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showInkAnnotation="0" autoCompressPictures="0"/>
  <bookViews>
    <workbookView xWindow="240" yWindow="80" windowWidth="24380" windowHeight="13980" activeTab="6"/>
  </bookViews>
  <sheets>
    <sheet name="3 day lag" sheetId="24" r:id="rId1"/>
    <sheet name="3 day lag output" sheetId="23" r:id="rId2"/>
    <sheet name="SLRData2" sheetId="22" r:id="rId3"/>
    <sheet name="2 day lag" sheetId="21" r:id="rId4"/>
    <sheet name="SLRData" sheetId="20" r:id="rId5"/>
    <sheet name="1 day lag" sheetId="19" r:id="rId6"/>
    <sheet name="figure6_10" sheetId="1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72" i="1" l="1"/>
  <c r="B8" i="23"/>
  <c r="A18" i="23"/>
  <c r="L2" i="23" a="1"/>
  <c r="L2" i="23"/>
  <c r="M2" i="23"/>
  <c r="L3" i="23"/>
  <c r="M3" i="23"/>
  <c r="L4" i="23"/>
  <c r="M4" i="23"/>
  <c r="L5" i="23"/>
  <c r="M5" i="23"/>
  <c r="L6" i="23"/>
  <c r="M6" i="23"/>
  <c r="B18" i="23"/>
  <c r="B13" i="23"/>
  <c r="L9" i="23"/>
  <c r="C18" i="23"/>
  <c r="L11" i="23"/>
  <c r="G18" i="23"/>
  <c r="F18" i="23"/>
  <c r="D18" i="23"/>
  <c r="E18" i="23"/>
  <c r="B17" i="23"/>
  <c r="C17" i="23"/>
  <c r="L10" i="23"/>
  <c r="G17" i="23"/>
  <c r="F17" i="23"/>
  <c r="D17" i="23"/>
  <c r="E17" i="23"/>
  <c r="G16" i="23"/>
  <c r="F16" i="23"/>
  <c r="C12" i="23"/>
  <c r="C13" i="23"/>
  <c r="C14" i="23"/>
  <c r="B14" i="23"/>
  <c r="D13" i="23"/>
  <c r="E12" i="23"/>
  <c r="F12" i="23"/>
  <c r="D12" i="23"/>
  <c r="B7" i="23"/>
  <c r="B6" i="23"/>
  <c r="B5" i="23"/>
  <c r="B4" i="23"/>
  <c r="B8" i="21"/>
  <c r="A18" i="21"/>
  <c r="L2" i="21" a="1"/>
  <c r="L2" i="21"/>
  <c r="M2" i="21"/>
  <c r="L3" i="21"/>
  <c r="M3" i="21"/>
  <c r="L4" i="21"/>
  <c r="M4" i="21"/>
  <c r="L5" i="21"/>
  <c r="M5" i="21"/>
  <c r="L6" i="21"/>
  <c r="M6" i="21"/>
  <c r="B18" i="21"/>
  <c r="B13" i="21"/>
  <c r="L9" i="21"/>
  <c r="C18" i="21"/>
  <c r="L11" i="21"/>
  <c r="G18" i="21"/>
  <c r="F18" i="21"/>
  <c r="D18" i="21"/>
  <c r="E18" i="21"/>
  <c r="B17" i="21"/>
  <c r="C17" i="21"/>
  <c r="L10" i="21"/>
  <c r="G17" i="21"/>
  <c r="F17" i="21"/>
  <c r="D17" i="21"/>
  <c r="E17" i="21"/>
  <c r="G16" i="21"/>
  <c r="F16" i="21"/>
  <c r="C12" i="21"/>
  <c r="C13" i="21"/>
  <c r="C14" i="21"/>
  <c r="B14" i="21"/>
  <c r="D13" i="21"/>
  <c r="E12" i="21"/>
  <c r="F12" i="21"/>
  <c r="D12" i="21"/>
  <c r="B7" i="21"/>
  <c r="B6" i="21"/>
  <c r="B5" i="21"/>
  <c r="B4" i="21"/>
  <c r="B8" i="19"/>
  <c r="A18" i="19"/>
  <c r="L2" i="19" a="1"/>
  <c r="L2" i="19"/>
  <c r="M2" i="19"/>
  <c r="L3" i="19"/>
  <c r="M3" i="19"/>
  <c r="L4" i="19"/>
  <c r="M4" i="19"/>
  <c r="L5" i="19"/>
  <c r="M5" i="19"/>
  <c r="L6" i="19"/>
  <c r="M6" i="19"/>
  <c r="B18" i="19"/>
  <c r="B13" i="19"/>
  <c r="L9" i="19"/>
  <c r="C18" i="19"/>
  <c r="L11" i="19"/>
  <c r="G18" i="19"/>
  <c r="F18" i="19"/>
  <c r="D18" i="19"/>
  <c r="E18" i="19"/>
  <c r="B17" i="19"/>
  <c r="C17" i="19"/>
  <c r="L10" i="19"/>
  <c r="G17" i="19"/>
  <c r="F17" i="19"/>
  <c r="D17" i="19"/>
  <c r="E17" i="19"/>
  <c r="G16" i="19"/>
  <c r="F16" i="19"/>
  <c r="C12" i="19"/>
  <c r="C13" i="19"/>
  <c r="C14" i="19"/>
  <c r="B14" i="19"/>
  <c r="D13" i="19"/>
  <c r="E12" i="19"/>
  <c r="F12" i="19"/>
  <c r="D12" i="19"/>
  <c r="B7" i="19"/>
  <c r="B6" i="19"/>
  <c r="B5" i="19"/>
  <c r="B4" i="19"/>
  <c r="F571" i="1"/>
  <c r="F573" i="1"/>
  <c r="G571" i="1"/>
  <c r="G572" i="1"/>
  <c r="G573" i="1"/>
  <c r="H571" i="1"/>
  <c r="H572" i="1"/>
  <c r="H573" i="1"/>
  <c r="F574" i="1"/>
  <c r="G574" i="1"/>
  <c r="H574" i="1"/>
  <c r="F575" i="1"/>
  <c r="G575" i="1"/>
  <c r="H575" i="1"/>
  <c r="F576" i="1"/>
  <c r="G576" i="1"/>
  <c r="H576" i="1"/>
  <c r="F4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6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</calcChain>
</file>

<file path=xl/sharedStrings.xml><?xml version="1.0" encoding="utf-8"?>
<sst xmlns="http://schemas.openxmlformats.org/spreadsheetml/2006/main" count="102" uniqueCount="39">
  <si>
    <t>MSFT return</t>
  </si>
  <si>
    <t>MSFT return( 3-day MA)</t>
  </si>
  <si>
    <t>t</t>
  </si>
  <si>
    <t>mu</t>
  </si>
  <si>
    <t>phi 1</t>
  </si>
  <si>
    <t>1 day lag</t>
  </si>
  <si>
    <t>2 day lag</t>
  </si>
  <si>
    <t>3 day lag</t>
  </si>
  <si>
    <t>Error</t>
  </si>
  <si>
    <t>Calculations</t>
  </si>
  <si>
    <t>b1, b0 Coefficients</t>
  </si>
  <si>
    <t>Regression Statistics</t>
  </si>
  <si>
    <t>b1, b0 Standard Error</t>
  </si>
  <si>
    <t>Multiple R</t>
  </si>
  <si>
    <t>R Square, Standard Error</t>
  </si>
  <si>
    <t>R Square</t>
  </si>
  <si>
    <r>
      <t>F</t>
    </r>
    <r>
      <rPr>
        <sz val="11"/>
        <rFont val="Calibri"/>
        <family val="2"/>
      </rPr>
      <t xml:space="preserve">, Residual </t>
    </r>
    <r>
      <rPr>
        <i/>
        <sz val="11"/>
        <rFont val="Calibri"/>
        <family val="2"/>
      </rPr>
      <t>df</t>
    </r>
  </si>
  <si>
    <t>Adjusted R Square</t>
  </si>
  <si>
    <r>
      <t xml:space="preserve">Regression </t>
    </r>
    <r>
      <rPr>
        <i/>
        <sz val="11"/>
        <rFont val="Calibri"/>
        <family val="2"/>
      </rPr>
      <t>SS</t>
    </r>
    <r>
      <rPr>
        <sz val="11"/>
        <rFont val="Calibri"/>
        <family val="2"/>
      </rPr>
      <t xml:space="preserve">, Residual </t>
    </r>
    <r>
      <rPr>
        <i/>
        <sz val="11"/>
        <rFont val="Calibri"/>
        <family val="2"/>
      </rPr>
      <t>SS</t>
    </r>
  </si>
  <si>
    <t>Standard Error</t>
  </si>
  <si>
    <t>Observations</t>
  </si>
  <si>
    <t>Confidence level</t>
  </si>
  <si>
    <r>
      <t>t</t>
    </r>
    <r>
      <rPr>
        <sz val="11"/>
        <rFont val="Calibri"/>
        <family val="2"/>
      </rPr>
      <t xml:space="preserve"> Critical Value</t>
    </r>
  </si>
  <si>
    <t>ANOVA</t>
  </si>
  <si>
    <r>
      <t xml:space="preserve">Half Width </t>
    </r>
    <r>
      <rPr>
        <i/>
        <sz val="11"/>
        <rFont val="Calibri"/>
        <family val="2"/>
      </rPr>
      <t>b0</t>
    </r>
  </si>
  <si>
    <t>df</t>
  </si>
  <si>
    <t>SS</t>
  </si>
  <si>
    <t>MS</t>
  </si>
  <si>
    <t>F</t>
  </si>
  <si>
    <t>Significance F</t>
  </si>
  <si>
    <r>
      <t xml:space="preserve">Half Width </t>
    </r>
    <r>
      <rPr>
        <i/>
        <sz val="11"/>
        <rFont val="Calibri"/>
        <family val="2"/>
      </rPr>
      <t>b1</t>
    </r>
  </si>
  <si>
    <t>Regression</t>
  </si>
  <si>
    <t>Residual</t>
  </si>
  <si>
    <t>Total</t>
  </si>
  <si>
    <t>Coefficients</t>
  </si>
  <si>
    <t>t Stat</t>
  </si>
  <si>
    <t>P-value</t>
  </si>
  <si>
    <t>Intercept</t>
  </si>
  <si>
    <t>Simple Linear Regression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</si>
</sst>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000000"/>
    <numFmt numFmtId="166" formatCode="0.00000"/>
  </numFmts>
  <fonts count="27" x14ac:knownFonts="1">
    <font>
      <sz val="10"/>
      <name val="Arial"/>
    </font>
    <font>
      <sz val="11"/>
      <color indexed="8"/>
      <name val="Calibri"/>
      <family val="2"/>
    </font>
    <font>
      <sz val="10"/>
      <name val="Arial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Verdana"/>
    </font>
    <font>
      <sz val="12"/>
      <name val="Cambria"/>
    </font>
    <font>
      <u/>
      <sz val="10"/>
      <color theme="10"/>
      <name val="Arial"/>
    </font>
    <font>
      <u/>
      <sz val="10"/>
      <color theme="11"/>
      <name val="Arial"/>
    </font>
    <font>
      <b/>
      <sz val="11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20" borderId="1" applyNumberFormat="0" applyAlignment="0" applyProtection="0"/>
    <xf numFmtId="0" fontId="14" fillId="21" borderId="2" applyNumberFormat="0" applyAlignment="0" applyProtection="0"/>
    <xf numFmtId="0" fontId="1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10" fillId="7" borderId="1" applyNumberFormat="0" applyAlignment="0" applyProtection="0"/>
    <xf numFmtId="0" fontId="13" fillId="0" borderId="6" applyNumberFormat="0" applyFill="0" applyAlignment="0" applyProtection="0"/>
    <xf numFmtId="0" fontId="9" fillId="22" borderId="0" applyNumberFormat="0" applyBorder="0" applyAlignment="0" applyProtection="0"/>
    <xf numFmtId="0" fontId="2" fillId="23" borderId="7" applyNumberFormat="0" applyFont="0" applyAlignment="0" applyProtection="0"/>
    <xf numFmtId="0" fontId="11" fillId="20" borderId="8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NumberFormat="1"/>
    <xf numFmtId="0" fontId="20" fillId="0" borderId="0" xfId="0" applyFont="1"/>
    <xf numFmtId="0" fontId="0" fillId="24" borderId="0" xfId="0" applyFill="1"/>
    <xf numFmtId="0" fontId="23" fillId="0" borderId="0" xfId="44" applyFont="1"/>
    <xf numFmtId="0" fontId="24" fillId="0" borderId="0" xfId="44" applyFont="1" applyFill="1"/>
    <xf numFmtId="0" fontId="25" fillId="0" borderId="0" xfId="44" applyFont="1" applyFill="1"/>
    <xf numFmtId="0" fontId="25" fillId="0" borderId="0" xfId="44" applyFont="1"/>
    <xf numFmtId="0" fontId="24" fillId="0" borderId="0" xfId="45" applyFont="1"/>
    <xf numFmtId="164" fontId="25" fillId="0" borderId="11" xfId="44" applyNumberFormat="1" applyFont="1" applyFill="1" applyBorder="1"/>
    <xf numFmtId="164" fontId="25" fillId="0" borderId="12" xfId="44" applyNumberFormat="1" applyFont="1" applyFill="1" applyBorder="1"/>
    <xf numFmtId="0" fontId="23" fillId="0" borderId="0" xfId="44" applyFont="1" applyFill="1"/>
    <xf numFmtId="0" fontId="24" fillId="0" borderId="13" xfId="44" applyFont="1" applyFill="1" applyBorder="1" applyAlignment="1">
      <alignment horizontal="centerContinuous"/>
    </xf>
    <xf numFmtId="164" fontId="25" fillId="0" borderId="14" xfId="44" applyNumberFormat="1" applyFont="1" applyFill="1" applyBorder="1"/>
    <xf numFmtId="164" fontId="25" fillId="0" borderId="15" xfId="44" applyNumberFormat="1" applyFont="1" applyFill="1" applyBorder="1"/>
    <xf numFmtId="0" fontId="25" fillId="0" borderId="0" xfId="44" applyFont="1" applyFill="1" applyBorder="1" applyAlignment="1"/>
    <xf numFmtId="164" fontId="25" fillId="0" borderId="0" xfId="44" applyNumberFormat="1" applyFont="1" applyFill="1" applyBorder="1" applyAlignment="1"/>
    <xf numFmtId="165" fontId="23" fillId="0" borderId="0" xfId="44" applyNumberFormat="1" applyFont="1"/>
    <xf numFmtId="0" fontId="25" fillId="0" borderId="0" xfId="45" applyFont="1"/>
    <xf numFmtId="164" fontId="25" fillId="0" borderId="16" xfId="44" applyNumberFormat="1" applyFont="1" applyFill="1" applyBorder="1"/>
    <xf numFmtId="164" fontId="25" fillId="0" borderId="17" xfId="44" applyNumberFormat="1" applyFont="1" applyFill="1" applyBorder="1"/>
    <xf numFmtId="0" fontId="25" fillId="0" borderId="18" xfId="44" applyFont="1" applyFill="1" applyBorder="1" applyAlignment="1"/>
    <xf numFmtId="0" fontId="25" fillId="0" borderId="0" xfId="45" applyFont="1" applyFill="1"/>
    <xf numFmtId="9" fontId="25" fillId="0" borderId="0" xfId="45" applyNumberFormat="1" applyFont="1" applyFill="1"/>
    <xf numFmtId="0" fontId="24" fillId="0" borderId="0" xfId="45" applyFont="1" applyFill="1"/>
    <xf numFmtId="164" fontId="25" fillId="0" borderId="0" xfId="45" applyNumberFormat="1" applyFont="1" applyFill="1"/>
    <xf numFmtId="0" fontId="24" fillId="0" borderId="13" xfId="44" applyFont="1" applyFill="1" applyBorder="1" applyAlignment="1">
      <alignment horizontal="center"/>
    </xf>
    <xf numFmtId="1" fontId="25" fillId="0" borderId="18" xfId="44" applyNumberFormat="1" applyFont="1" applyFill="1" applyBorder="1" applyAlignment="1"/>
    <xf numFmtId="164" fontId="25" fillId="0" borderId="18" xfId="44" applyNumberFormat="1" applyFont="1" applyFill="1" applyBorder="1" applyAlignment="1"/>
    <xf numFmtId="0" fontId="24" fillId="0" borderId="13" xfId="45" applyFont="1" applyFill="1" applyBorder="1" applyAlignment="1">
      <alignment horizontal="center"/>
    </xf>
    <xf numFmtId="0" fontId="26" fillId="0" borderId="0" xfId="44" applyFont="1" applyFill="1" applyBorder="1" applyAlignment="1">
      <alignment horizontal="center"/>
    </xf>
    <xf numFmtId="0" fontId="25" fillId="0" borderId="0" xfId="45" applyFont="1" applyFill="1" applyBorder="1" applyAlignment="1"/>
    <xf numFmtId="164" fontId="25" fillId="0" borderId="0" xfId="45" applyNumberFormat="1" applyFont="1" applyFill="1" applyBorder="1" applyAlignment="1"/>
    <xf numFmtId="166" fontId="23" fillId="0" borderId="0" xfId="44" applyNumberFormat="1" applyFont="1" applyFill="1" applyBorder="1" applyAlignment="1"/>
    <xf numFmtId="2" fontId="25" fillId="0" borderId="18" xfId="45" applyNumberFormat="1" applyFont="1" applyFill="1" applyBorder="1" applyAlignment="1"/>
    <xf numFmtId="164" fontId="25" fillId="0" borderId="18" xfId="45" applyNumberFormat="1" applyFont="1" applyFill="1" applyBorder="1" applyAlignment="1"/>
    <xf numFmtId="164" fontId="25" fillId="0" borderId="0" xfId="44" applyNumberFormat="1" applyFont="1"/>
    <xf numFmtId="0" fontId="24" fillId="0" borderId="10" xfId="44" applyFont="1" applyFill="1" applyBorder="1" applyAlignment="1">
      <alignment horizontal="center"/>
    </xf>
    <xf numFmtId="0" fontId="24" fillId="0" borderId="0" xfId="44" applyFont="1" applyFill="1" applyBorder="1" applyAlignment="1">
      <alignment horizontal="center"/>
    </xf>
  </cellXfs>
  <cellStyles count="47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3" builtinId="9" hidden="1"/>
    <cellStyle name="Good" xfId="29"/>
    <cellStyle name="Heading 1" xfId="30"/>
    <cellStyle name="Heading 2" xfId="31"/>
    <cellStyle name="Heading 3" xfId="32"/>
    <cellStyle name="Heading 4" xfId="33"/>
    <cellStyle name="Hyperlink" xfId="42" builtinId="8" hidden="1"/>
    <cellStyle name="Input" xfId="34"/>
    <cellStyle name="Linked Cell" xfId="35"/>
    <cellStyle name="Neutral" xfId="36"/>
    <cellStyle name="Normal" xfId="0" builtinId="0"/>
    <cellStyle name="Normal 2" xfId="45"/>
    <cellStyle name="Normal_ToolPakFree Simple Linear Regression" xfId="44"/>
    <cellStyle name="Note" xfId="37"/>
    <cellStyle name="Output" xfId="38"/>
    <cellStyle name="Percent 2" xfId="46"/>
    <cellStyle name="Title" xfId="39"/>
    <cellStyle name="Total" xfId="40"/>
    <cellStyle name="Warning Text" xfId="4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figure6_10!$F$1</c:f>
              <c:strCache>
                <c:ptCount val="1"/>
                <c:pt idx="0">
                  <c:v>1 day lag</c:v>
                </c:pt>
              </c:strCache>
            </c:strRef>
          </c:tx>
          <c:marker>
            <c:symbol val="none"/>
          </c:marker>
          <c:val>
            <c:numRef>
              <c:f>figure6_10!$F$2:$F$576</c:f>
              <c:numCache>
                <c:formatCode>General</c:formatCode>
                <c:ptCount val="575"/>
                <c:pt idx="2">
                  <c:v>1.039478304244756</c:v>
                </c:pt>
                <c:pt idx="3">
                  <c:v>0.617522184853847</c:v>
                </c:pt>
                <c:pt idx="4">
                  <c:v>0.732492598256318</c:v>
                </c:pt>
                <c:pt idx="5">
                  <c:v>0.86620901790968</c:v>
                </c:pt>
                <c:pt idx="6">
                  <c:v>-0.189822920316773</c:v>
                </c:pt>
                <c:pt idx="7">
                  <c:v>-0.901708572997739</c:v>
                </c:pt>
                <c:pt idx="8">
                  <c:v>-4.015103988177415</c:v>
                </c:pt>
                <c:pt idx="9">
                  <c:v>-2.198864053120708</c:v>
                </c:pt>
                <c:pt idx="10">
                  <c:v>-1.445194854952048</c:v>
                </c:pt>
                <c:pt idx="11">
                  <c:v>0.516830797759527</c:v>
                </c:pt>
                <c:pt idx="12">
                  <c:v>-2.113117305458756</c:v>
                </c:pt>
                <c:pt idx="13">
                  <c:v>-1.749361965806706</c:v>
                </c:pt>
                <c:pt idx="14">
                  <c:v>-1.22895122990907</c:v>
                </c:pt>
                <c:pt idx="15">
                  <c:v>0.478973030259766</c:v>
                </c:pt>
                <c:pt idx="16">
                  <c:v>-1.456905846307954</c:v>
                </c:pt>
                <c:pt idx="17">
                  <c:v>-1.531118591442882</c:v>
                </c:pt>
                <c:pt idx="18">
                  <c:v>0.354218432659525</c:v>
                </c:pt>
                <c:pt idx="19">
                  <c:v>-1.091745440854064</c:v>
                </c:pt>
                <c:pt idx="20">
                  <c:v>-0.931398817811147</c:v>
                </c:pt>
                <c:pt idx="21">
                  <c:v>0.00931275199200776</c:v>
                </c:pt>
                <c:pt idx="22">
                  <c:v>-0.881937281211842</c:v>
                </c:pt>
                <c:pt idx="23">
                  <c:v>0.398683470145045</c:v>
                </c:pt>
                <c:pt idx="24">
                  <c:v>-0.78702693181083</c:v>
                </c:pt>
                <c:pt idx="25">
                  <c:v>-0.395848512282404</c:v>
                </c:pt>
                <c:pt idx="26">
                  <c:v>0.383140675053362</c:v>
                </c:pt>
                <c:pt idx="27">
                  <c:v>1.580235985665546</c:v>
                </c:pt>
                <c:pt idx="28">
                  <c:v>2.465872704483107</c:v>
                </c:pt>
                <c:pt idx="29">
                  <c:v>0.474109388744415</c:v>
                </c:pt>
                <c:pt idx="30">
                  <c:v>-0.550323983661327</c:v>
                </c:pt>
                <c:pt idx="31">
                  <c:v>0.72014225135919</c:v>
                </c:pt>
                <c:pt idx="32">
                  <c:v>-0.774054740676489</c:v>
                </c:pt>
                <c:pt idx="33">
                  <c:v>-0.156278967701651</c:v>
                </c:pt>
                <c:pt idx="34">
                  <c:v>-1.273223649111754</c:v>
                </c:pt>
                <c:pt idx="35">
                  <c:v>-0.713939676403541</c:v>
                </c:pt>
                <c:pt idx="36">
                  <c:v>-0.097146890616262</c:v>
                </c:pt>
                <c:pt idx="37">
                  <c:v>-0.382018311419818</c:v>
                </c:pt>
                <c:pt idx="38">
                  <c:v>-1.200448745734395</c:v>
                </c:pt>
                <c:pt idx="39">
                  <c:v>0.19268495134539</c:v>
                </c:pt>
                <c:pt idx="40">
                  <c:v>-0.265547351716666</c:v>
                </c:pt>
                <c:pt idx="41">
                  <c:v>0.469953674903056</c:v>
                </c:pt>
                <c:pt idx="42">
                  <c:v>-1.069820941437971</c:v>
                </c:pt>
                <c:pt idx="43">
                  <c:v>-0.85742223180052</c:v>
                </c:pt>
                <c:pt idx="44">
                  <c:v>0.840684983179551</c:v>
                </c:pt>
                <c:pt idx="45">
                  <c:v>3.140080177667892</c:v>
                </c:pt>
                <c:pt idx="46">
                  <c:v>1.927442501428533</c:v>
                </c:pt>
                <c:pt idx="47">
                  <c:v>3.101222457333686</c:v>
                </c:pt>
                <c:pt idx="48">
                  <c:v>1.713672966222823</c:v>
                </c:pt>
                <c:pt idx="49">
                  <c:v>1.390383761870328</c:v>
                </c:pt>
                <c:pt idx="50">
                  <c:v>0.558509250431438</c:v>
                </c:pt>
                <c:pt idx="51">
                  <c:v>0.879322785195402</c:v>
                </c:pt>
                <c:pt idx="52">
                  <c:v>-2.001286091531895</c:v>
                </c:pt>
                <c:pt idx="53">
                  <c:v>-0.619500681245899</c:v>
                </c:pt>
                <c:pt idx="54">
                  <c:v>-0.797369438641127</c:v>
                </c:pt>
                <c:pt idx="55">
                  <c:v>-0.802234967611293</c:v>
                </c:pt>
                <c:pt idx="56">
                  <c:v>-1.146199343348986</c:v>
                </c:pt>
                <c:pt idx="57">
                  <c:v>-1.513926797350384</c:v>
                </c:pt>
                <c:pt idx="58">
                  <c:v>-0.465675178960501</c:v>
                </c:pt>
                <c:pt idx="59">
                  <c:v>2.522390291341781</c:v>
                </c:pt>
                <c:pt idx="60">
                  <c:v>1.259917719857251</c:v>
                </c:pt>
                <c:pt idx="61">
                  <c:v>-0.640581283866837</c:v>
                </c:pt>
                <c:pt idx="62">
                  <c:v>-0.165162534640872</c:v>
                </c:pt>
                <c:pt idx="63">
                  <c:v>0.742073272214583</c:v>
                </c:pt>
                <c:pt idx="64">
                  <c:v>-1.641653592420056</c:v>
                </c:pt>
                <c:pt idx="65">
                  <c:v>-0.785545735215054</c:v>
                </c:pt>
                <c:pt idx="66">
                  <c:v>-1.197517637200152</c:v>
                </c:pt>
                <c:pt idx="67">
                  <c:v>0.547066185343326</c:v>
                </c:pt>
                <c:pt idx="68">
                  <c:v>-0.0477255939800525</c:v>
                </c:pt>
                <c:pt idx="69">
                  <c:v>0.61554007891873</c:v>
                </c:pt>
                <c:pt idx="70">
                  <c:v>1.479515739074166</c:v>
                </c:pt>
                <c:pt idx="71">
                  <c:v>0.151045195246757</c:v>
                </c:pt>
                <c:pt idx="72">
                  <c:v>1.166001674052364</c:v>
                </c:pt>
                <c:pt idx="73">
                  <c:v>0.489871282401877</c:v>
                </c:pt>
                <c:pt idx="74">
                  <c:v>-0.196402632110049</c:v>
                </c:pt>
                <c:pt idx="75">
                  <c:v>-0.62997318725011</c:v>
                </c:pt>
                <c:pt idx="76">
                  <c:v>0.703205978490429</c:v>
                </c:pt>
                <c:pt idx="77">
                  <c:v>0.459584308936867</c:v>
                </c:pt>
                <c:pt idx="78">
                  <c:v>-0.210022475782123</c:v>
                </c:pt>
                <c:pt idx="79">
                  <c:v>0.180708606009805</c:v>
                </c:pt>
                <c:pt idx="80">
                  <c:v>0.833422813549944</c:v>
                </c:pt>
                <c:pt idx="81">
                  <c:v>-0.0641464715590345</c:v>
                </c:pt>
                <c:pt idx="82">
                  <c:v>0.96564818919469</c:v>
                </c:pt>
                <c:pt idx="83">
                  <c:v>-0.253611876021642</c:v>
                </c:pt>
                <c:pt idx="84">
                  <c:v>-0.604803723638314</c:v>
                </c:pt>
                <c:pt idx="85">
                  <c:v>0.889958060722407</c:v>
                </c:pt>
                <c:pt idx="86">
                  <c:v>0.140851664181341</c:v>
                </c:pt>
                <c:pt idx="87">
                  <c:v>-0.339552905846441</c:v>
                </c:pt>
                <c:pt idx="88">
                  <c:v>-0.88739108454754</c:v>
                </c:pt>
                <c:pt idx="89">
                  <c:v>-0.1185770405709</c:v>
                </c:pt>
                <c:pt idx="90">
                  <c:v>-0.475350177864842</c:v>
                </c:pt>
                <c:pt idx="91">
                  <c:v>-1.83470756218127</c:v>
                </c:pt>
                <c:pt idx="92">
                  <c:v>-1.201171038249615</c:v>
                </c:pt>
                <c:pt idx="93">
                  <c:v>-1.81936499324471</c:v>
                </c:pt>
                <c:pt idx="94">
                  <c:v>-0.643686855465964</c:v>
                </c:pt>
                <c:pt idx="95">
                  <c:v>-0.207190427447301</c:v>
                </c:pt>
                <c:pt idx="96">
                  <c:v>1.075185130897394</c:v>
                </c:pt>
                <c:pt idx="97">
                  <c:v>-0.246937977123229</c:v>
                </c:pt>
                <c:pt idx="98">
                  <c:v>-0.146766798020614</c:v>
                </c:pt>
                <c:pt idx="99">
                  <c:v>0.364255572978056</c:v>
                </c:pt>
                <c:pt idx="100">
                  <c:v>0.227512554312925</c:v>
                </c:pt>
                <c:pt idx="101">
                  <c:v>0.616300495816624</c:v>
                </c:pt>
                <c:pt idx="102">
                  <c:v>0.28400457212836</c:v>
                </c:pt>
                <c:pt idx="103">
                  <c:v>-1.459885451304554</c:v>
                </c:pt>
                <c:pt idx="104">
                  <c:v>-1.601419442742813</c:v>
                </c:pt>
                <c:pt idx="105">
                  <c:v>-0.645177978422762</c:v>
                </c:pt>
                <c:pt idx="106">
                  <c:v>1.620964805722291</c:v>
                </c:pt>
                <c:pt idx="107">
                  <c:v>1.214303793855631</c:v>
                </c:pt>
                <c:pt idx="108">
                  <c:v>0.806576492855848</c:v>
                </c:pt>
                <c:pt idx="109">
                  <c:v>-0.281061437712848</c:v>
                </c:pt>
                <c:pt idx="110">
                  <c:v>1.355402088754021</c:v>
                </c:pt>
                <c:pt idx="111">
                  <c:v>1.782222060075966</c:v>
                </c:pt>
                <c:pt idx="112">
                  <c:v>1.098203981744561</c:v>
                </c:pt>
                <c:pt idx="113">
                  <c:v>0.544612160181446</c:v>
                </c:pt>
                <c:pt idx="114">
                  <c:v>0.76871016484592</c:v>
                </c:pt>
                <c:pt idx="115">
                  <c:v>-0.676688115421209</c:v>
                </c:pt>
                <c:pt idx="116">
                  <c:v>-0.49276982925246</c:v>
                </c:pt>
                <c:pt idx="117">
                  <c:v>-1.104481677776015</c:v>
                </c:pt>
                <c:pt idx="118">
                  <c:v>0.415070734435918</c:v>
                </c:pt>
                <c:pt idx="119">
                  <c:v>-0.0347038141632616</c:v>
                </c:pt>
                <c:pt idx="120">
                  <c:v>0.00463469934834926</c:v>
                </c:pt>
                <c:pt idx="121">
                  <c:v>0.986922917881916</c:v>
                </c:pt>
                <c:pt idx="122">
                  <c:v>1.888322358759131</c:v>
                </c:pt>
                <c:pt idx="123">
                  <c:v>0.208658483949087</c:v>
                </c:pt>
                <c:pt idx="124">
                  <c:v>1.835587490173784</c:v>
                </c:pt>
                <c:pt idx="125">
                  <c:v>1.422583481633444</c:v>
                </c:pt>
                <c:pt idx="126">
                  <c:v>0.272497868745569</c:v>
                </c:pt>
                <c:pt idx="127">
                  <c:v>-0.876248437983973</c:v>
                </c:pt>
                <c:pt idx="128">
                  <c:v>0.286226108916754</c:v>
                </c:pt>
                <c:pt idx="129">
                  <c:v>0.308058249998044</c:v>
                </c:pt>
                <c:pt idx="130">
                  <c:v>-0.0939250245238554</c:v>
                </c:pt>
                <c:pt idx="131">
                  <c:v>0.427254146436606</c:v>
                </c:pt>
                <c:pt idx="132">
                  <c:v>-1.317707002368129</c:v>
                </c:pt>
                <c:pt idx="133">
                  <c:v>-0.288444423313949</c:v>
                </c:pt>
                <c:pt idx="134">
                  <c:v>-1.748313749987362</c:v>
                </c:pt>
                <c:pt idx="135">
                  <c:v>-0.222643885159668</c:v>
                </c:pt>
                <c:pt idx="136">
                  <c:v>0.0164720522643158</c:v>
                </c:pt>
                <c:pt idx="137">
                  <c:v>-0.848005410158548</c:v>
                </c:pt>
                <c:pt idx="138">
                  <c:v>1.264501166671073</c:v>
                </c:pt>
                <c:pt idx="139">
                  <c:v>0.0975277437389898</c:v>
                </c:pt>
                <c:pt idx="140">
                  <c:v>-0.205956964534337</c:v>
                </c:pt>
                <c:pt idx="141">
                  <c:v>-0.572236703112816</c:v>
                </c:pt>
                <c:pt idx="142">
                  <c:v>0.0550106231476555</c:v>
                </c:pt>
                <c:pt idx="143">
                  <c:v>-0.42197262652528</c:v>
                </c:pt>
                <c:pt idx="144">
                  <c:v>-0.190161441275949</c:v>
                </c:pt>
                <c:pt idx="145">
                  <c:v>-1.089727219139558</c:v>
                </c:pt>
                <c:pt idx="146">
                  <c:v>-0.571199087866914</c:v>
                </c:pt>
                <c:pt idx="147">
                  <c:v>-0.177313254781319</c:v>
                </c:pt>
                <c:pt idx="148">
                  <c:v>-0.330079398399352</c:v>
                </c:pt>
                <c:pt idx="149">
                  <c:v>-0.121459547743985</c:v>
                </c:pt>
                <c:pt idx="150">
                  <c:v>0.18095922563286</c:v>
                </c:pt>
                <c:pt idx="151">
                  <c:v>-0.173154647283802</c:v>
                </c:pt>
                <c:pt idx="152">
                  <c:v>-0.0206896867565476</c:v>
                </c:pt>
                <c:pt idx="153">
                  <c:v>-0.186462115501707</c:v>
                </c:pt>
                <c:pt idx="154">
                  <c:v>0.214924811399131</c:v>
                </c:pt>
                <c:pt idx="155">
                  <c:v>1.892228000960205</c:v>
                </c:pt>
                <c:pt idx="156">
                  <c:v>0.61172761844368</c:v>
                </c:pt>
                <c:pt idx="157">
                  <c:v>-0.102536546621046</c:v>
                </c:pt>
                <c:pt idx="158">
                  <c:v>-0.0942686851771679</c:v>
                </c:pt>
                <c:pt idx="159">
                  <c:v>0.488774332458464</c:v>
                </c:pt>
                <c:pt idx="160">
                  <c:v>0.371382427482203</c:v>
                </c:pt>
                <c:pt idx="161">
                  <c:v>-0.0916091734143531</c:v>
                </c:pt>
                <c:pt idx="162">
                  <c:v>0.124661520964286</c:v>
                </c:pt>
                <c:pt idx="163">
                  <c:v>0.0835510534213934</c:v>
                </c:pt>
                <c:pt idx="164">
                  <c:v>1.435636335667212</c:v>
                </c:pt>
                <c:pt idx="165">
                  <c:v>2.60790188799942</c:v>
                </c:pt>
                <c:pt idx="166">
                  <c:v>1.500544381464852</c:v>
                </c:pt>
                <c:pt idx="167">
                  <c:v>0.661960211795609</c:v>
                </c:pt>
                <c:pt idx="168">
                  <c:v>1.143163227792288</c:v>
                </c:pt>
                <c:pt idx="169">
                  <c:v>-0.262302013661264</c:v>
                </c:pt>
                <c:pt idx="170">
                  <c:v>-1.590814963251974</c:v>
                </c:pt>
                <c:pt idx="171">
                  <c:v>-0.278555814929948</c:v>
                </c:pt>
                <c:pt idx="172">
                  <c:v>0.746299651140658</c:v>
                </c:pt>
                <c:pt idx="173">
                  <c:v>0.411004041276497</c:v>
                </c:pt>
                <c:pt idx="174">
                  <c:v>1.15655474592069</c:v>
                </c:pt>
                <c:pt idx="175">
                  <c:v>-0.115765794974321</c:v>
                </c:pt>
                <c:pt idx="176">
                  <c:v>1.666608443214335</c:v>
                </c:pt>
                <c:pt idx="177">
                  <c:v>1.609960101161167</c:v>
                </c:pt>
                <c:pt idx="178">
                  <c:v>-0.714392687740961</c:v>
                </c:pt>
                <c:pt idx="179">
                  <c:v>0.545060481403592</c:v>
                </c:pt>
                <c:pt idx="180">
                  <c:v>-1.676452325216271</c:v>
                </c:pt>
                <c:pt idx="181">
                  <c:v>-1.222760720294103</c:v>
                </c:pt>
                <c:pt idx="182">
                  <c:v>-0.71626515444283</c:v>
                </c:pt>
                <c:pt idx="183">
                  <c:v>0.769419392549686</c:v>
                </c:pt>
                <c:pt idx="184">
                  <c:v>-1.439854659875595</c:v>
                </c:pt>
                <c:pt idx="185">
                  <c:v>0.552682047432373</c:v>
                </c:pt>
                <c:pt idx="186">
                  <c:v>0.255372803079679</c:v>
                </c:pt>
                <c:pt idx="187">
                  <c:v>1.132363199085384</c:v>
                </c:pt>
                <c:pt idx="188">
                  <c:v>0.756178365123805</c:v>
                </c:pt>
                <c:pt idx="189">
                  <c:v>0.278983933043975</c:v>
                </c:pt>
                <c:pt idx="190">
                  <c:v>-0.404825829880417</c:v>
                </c:pt>
                <c:pt idx="191">
                  <c:v>0.011483261394396</c:v>
                </c:pt>
                <c:pt idx="192">
                  <c:v>-0.0527132693108445</c:v>
                </c:pt>
                <c:pt idx="193">
                  <c:v>-0.260588794333216</c:v>
                </c:pt>
                <c:pt idx="194">
                  <c:v>-0.287207189185512</c:v>
                </c:pt>
                <c:pt idx="195">
                  <c:v>0.813155289697898</c:v>
                </c:pt>
                <c:pt idx="196">
                  <c:v>0.674791069438507</c:v>
                </c:pt>
                <c:pt idx="197">
                  <c:v>-0.185230858718777</c:v>
                </c:pt>
                <c:pt idx="198">
                  <c:v>0.640313095832079</c:v>
                </c:pt>
                <c:pt idx="199">
                  <c:v>0.318625579153009</c:v>
                </c:pt>
                <c:pt idx="200">
                  <c:v>-0.628442804012685</c:v>
                </c:pt>
                <c:pt idx="201">
                  <c:v>-0.296369476329694</c:v>
                </c:pt>
                <c:pt idx="202">
                  <c:v>-4.199511892089802</c:v>
                </c:pt>
                <c:pt idx="203">
                  <c:v>-1.612906757676313</c:v>
                </c:pt>
                <c:pt idx="204">
                  <c:v>-0.280526011763804</c:v>
                </c:pt>
                <c:pt idx="205">
                  <c:v>-0.987962805736808</c:v>
                </c:pt>
                <c:pt idx="206">
                  <c:v>-1.672689392539217</c:v>
                </c:pt>
                <c:pt idx="207">
                  <c:v>-0.804392521981256</c:v>
                </c:pt>
                <c:pt idx="208">
                  <c:v>0.615568852380299</c:v>
                </c:pt>
                <c:pt idx="209">
                  <c:v>-0.838562538022547</c:v>
                </c:pt>
                <c:pt idx="210">
                  <c:v>-0.357710336045391</c:v>
                </c:pt>
                <c:pt idx="211">
                  <c:v>0.0562164302780221</c:v>
                </c:pt>
                <c:pt idx="212">
                  <c:v>-0.207389964072391</c:v>
                </c:pt>
                <c:pt idx="213">
                  <c:v>-0.297141281099034</c:v>
                </c:pt>
                <c:pt idx="214">
                  <c:v>-0.537175200620865</c:v>
                </c:pt>
                <c:pt idx="215">
                  <c:v>0.0764627483131441</c:v>
                </c:pt>
                <c:pt idx="216">
                  <c:v>-0.524656351527009</c:v>
                </c:pt>
                <c:pt idx="217">
                  <c:v>-0.634088986802173</c:v>
                </c:pt>
                <c:pt idx="218">
                  <c:v>-1.000320856787917</c:v>
                </c:pt>
                <c:pt idx="219">
                  <c:v>-0.503938032635176</c:v>
                </c:pt>
                <c:pt idx="220">
                  <c:v>0.146508837093107</c:v>
                </c:pt>
                <c:pt idx="221">
                  <c:v>-0.414881313370774</c:v>
                </c:pt>
                <c:pt idx="222">
                  <c:v>-0.208087921485456</c:v>
                </c:pt>
                <c:pt idx="223">
                  <c:v>1.137309079963478</c:v>
                </c:pt>
                <c:pt idx="224">
                  <c:v>-0.0955986500162709</c:v>
                </c:pt>
                <c:pt idx="225">
                  <c:v>0.0624280378113795</c:v>
                </c:pt>
                <c:pt idx="226">
                  <c:v>0.536685636792944</c:v>
                </c:pt>
                <c:pt idx="227">
                  <c:v>0.529287327899564</c:v>
                </c:pt>
                <c:pt idx="228">
                  <c:v>-0.106822719885136</c:v>
                </c:pt>
                <c:pt idx="229">
                  <c:v>-0.0316151046301893</c:v>
                </c:pt>
                <c:pt idx="230">
                  <c:v>1.027058853301099</c:v>
                </c:pt>
                <c:pt idx="231">
                  <c:v>0.07859911071324</c:v>
                </c:pt>
                <c:pt idx="232">
                  <c:v>0.534574139750621</c:v>
                </c:pt>
                <c:pt idx="233">
                  <c:v>0.544348393584082</c:v>
                </c:pt>
                <c:pt idx="234">
                  <c:v>0.653859286308389</c:v>
                </c:pt>
                <c:pt idx="235">
                  <c:v>0.367637693634215</c:v>
                </c:pt>
                <c:pt idx="236">
                  <c:v>0.26771347620822</c:v>
                </c:pt>
                <c:pt idx="237">
                  <c:v>0.301950639198445</c:v>
                </c:pt>
                <c:pt idx="238">
                  <c:v>0.736798454545573</c:v>
                </c:pt>
                <c:pt idx="239">
                  <c:v>0.34557437210827</c:v>
                </c:pt>
                <c:pt idx="240">
                  <c:v>0.834634519114941</c:v>
                </c:pt>
                <c:pt idx="241">
                  <c:v>0.332513891840414</c:v>
                </c:pt>
                <c:pt idx="242">
                  <c:v>-0.163109364110747</c:v>
                </c:pt>
                <c:pt idx="243">
                  <c:v>-0.143504319851706</c:v>
                </c:pt>
                <c:pt idx="244">
                  <c:v>-0.257742216165058</c:v>
                </c:pt>
                <c:pt idx="245">
                  <c:v>0.180941675971313</c:v>
                </c:pt>
                <c:pt idx="246">
                  <c:v>0.542966099494979</c:v>
                </c:pt>
                <c:pt idx="247">
                  <c:v>0.372687262771132</c:v>
                </c:pt>
                <c:pt idx="248">
                  <c:v>-0.0798940728239827</c:v>
                </c:pt>
                <c:pt idx="249">
                  <c:v>0.103252935581155</c:v>
                </c:pt>
                <c:pt idx="250">
                  <c:v>1.310620279330976</c:v>
                </c:pt>
                <c:pt idx="251">
                  <c:v>0.829204359069502</c:v>
                </c:pt>
                <c:pt idx="252">
                  <c:v>0.352227752436329</c:v>
                </c:pt>
                <c:pt idx="253">
                  <c:v>0.0760617027042887</c:v>
                </c:pt>
                <c:pt idx="254">
                  <c:v>-0.842332407451352</c:v>
                </c:pt>
                <c:pt idx="255">
                  <c:v>-0.585423994734535</c:v>
                </c:pt>
                <c:pt idx="256">
                  <c:v>-0.557906961588905</c:v>
                </c:pt>
                <c:pt idx="257">
                  <c:v>0.207902821142047</c:v>
                </c:pt>
                <c:pt idx="258">
                  <c:v>-0.180308427467635</c:v>
                </c:pt>
                <c:pt idx="259">
                  <c:v>0.396694154847221</c:v>
                </c:pt>
                <c:pt idx="260">
                  <c:v>0.7216131542362</c:v>
                </c:pt>
                <c:pt idx="261">
                  <c:v>0.718639804401278</c:v>
                </c:pt>
                <c:pt idx="262">
                  <c:v>-0.160840991339928</c:v>
                </c:pt>
                <c:pt idx="263">
                  <c:v>0.755969436030757</c:v>
                </c:pt>
                <c:pt idx="264">
                  <c:v>0.92757641754897</c:v>
                </c:pt>
                <c:pt idx="265">
                  <c:v>-0.502474913444084</c:v>
                </c:pt>
                <c:pt idx="266">
                  <c:v>-1.207085376868555</c:v>
                </c:pt>
                <c:pt idx="267">
                  <c:v>-0.247704700664864</c:v>
                </c:pt>
                <c:pt idx="268">
                  <c:v>-0.586610117873088</c:v>
                </c:pt>
                <c:pt idx="269">
                  <c:v>-0.740342953311446</c:v>
                </c:pt>
                <c:pt idx="270">
                  <c:v>-0.576264771911283</c:v>
                </c:pt>
                <c:pt idx="271">
                  <c:v>-0.802767692967787</c:v>
                </c:pt>
                <c:pt idx="272">
                  <c:v>-0.507224523488681</c:v>
                </c:pt>
                <c:pt idx="273">
                  <c:v>-0.0266381357727496</c:v>
                </c:pt>
                <c:pt idx="274">
                  <c:v>-0.345090280118887</c:v>
                </c:pt>
                <c:pt idx="275">
                  <c:v>0.0556109974990004</c:v>
                </c:pt>
                <c:pt idx="276">
                  <c:v>0.255812933670851</c:v>
                </c:pt>
                <c:pt idx="277">
                  <c:v>-0.224500394626137</c:v>
                </c:pt>
                <c:pt idx="278">
                  <c:v>-0.800384309566304</c:v>
                </c:pt>
                <c:pt idx="279">
                  <c:v>0.35065915609831</c:v>
                </c:pt>
                <c:pt idx="280">
                  <c:v>-0.242179688573296</c:v>
                </c:pt>
                <c:pt idx="281">
                  <c:v>-0.687788571520009</c:v>
                </c:pt>
                <c:pt idx="282">
                  <c:v>-0.134768201184343</c:v>
                </c:pt>
                <c:pt idx="283">
                  <c:v>-0.00422383096068124</c:v>
                </c:pt>
                <c:pt idx="284">
                  <c:v>0.502292079843514</c:v>
                </c:pt>
                <c:pt idx="285">
                  <c:v>-0.0849424352959538</c:v>
                </c:pt>
                <c:pt idx="286">
                  <c:v>-0.421045642993745</c:v>
                </c:pt>
                <c:pt idx="287">
                  <c:v>-0.147865117964585</c:v>
                </c:pt>
                <c:pt idx="288">
                  <c:v>0.242240750096112</c:v>
                </c:pt>
                <c:pt idx="289">
                  <c:v>-0.44839045277274</c:v>
                </c:pt>
                <c:pt idx="290">
                  <c:v>-0.267345639367367</c:v>
                </c:pt>
                <c:pt idx="291">
                  <c:v>-0.133941324608733</c:v>
                </c:pt>
                <c:pt idx="292">
                  <c:v>-0.109535522092452</c:v>
                </c:pt>
                <c:pt idx="293">
                  <c:v>-1.037815255114038</c:v>
                </c:pt>
                <c:pt idx="294">
                  <c:v>-0.739084086366448</c:v>
                </c:pt>
                <c:pt idx="295">
                  <c:v>-1.047036740257745</c:v>
                </c:pt>
                <c:pt idx="296">
                  <c:v>-1.078615150203444</c:v>
                </c:pt>
                <c:pt idx="297">
                  <c:v>0.0102502490338274</c:v>
                </c:pt>
                <c:pt idx="298">
                  <c:v>-0.415577223336605</c:v>
                </c:pt>
                <c:pt idx="299">
                  <c:v>-0.163977641672197</c:v>
                </c:pt>
                <c:pt idx="300">
                  <c:v>-0.193369239300978</c:v>
                </c:pt>
                <c:pt idx="301">
                  <c:v>-0.566010922590854</c:v>
                </c:pt>
                <c:pt idx="302">
                  <c:v>-0.802093750024024</c:v>
                </c:pt>
                <c:pt idx="303">
                  <c:v>-0.675838579944798</c:v>
                </c:pt>
                <c:pt idx="304">
                  <c:v>-1.049119459994952</c:v>
                </c:pt>
                <c:pt idx="305">
                  <c:v>0.00093879212204051</c:v>
                </c:pt>
                <c:pt idx="306">
                  <c:v>1.595406960606738</c:v>
                </c:pt>
                <c:pt idx="307">
                  <c:v>0.451292777258461</c:v>
                </c:pt>
                <c:pt idx="308">
                  <c:v>0.784609414228488</c:v>
                </c:pt>
                <c:pt idx="309">
                  <c:v>0.167365184691892</c:v>
                </c:pt>
                <c:pt idx="310">
                  <c:v>-0.452347398687758</c:v>
                </c:pt>
                <c:pt idx="311">
                  <c:v>0.0867385206408944</c:v>
                </c:pt>
                <c:pt idx="312">
                  <c:v>1.552447857529682</c:v>
                </c:pt>
                <c:pt idx="313">
                  <c:v>0.96380536066154</c:v>
                </c:pt>
                <c:pt idx="314">
                  <c:v>0.1958028123898</c:v>
                </c:pt>
                <c:pt idx="315">
                  <c:v>-0.316365868161794</c:v>
                </c:pt>
                <c:pt idx="316">
                  <c:v>-0.3775570399279</c:v>
                </c:pt>
                <c:pt idx="317">
                  <c:v>0.0739228808869008</c:v>
                </c:pt>
                <c:pt idx="318">
                  <c:v>-0.270123056641225</c:v>
                </c:pt>
                <c:pt idx="319">
                  <c:v>-0.0254130736158764</c:v>
                </c:pt>
                <c:pt idx="320">
                  <c:v>-0.585703385348557</c:v>
                </c:pt>
                <c:pt idx="321">
                  <c:v>-0.405037696440758</c:v>
                </c:pt>
                <c:pt idx="322">
                  <c:v>0.527984026348216</c:v>
                </c:pt>
                <c:pt idx="323">
                  <c:v>-0.134131907203106</c:v>
                </c:pt>
                <c:pt idx="324">
                  <c:v>0.175878063051593</c:v>
                </c:pt>
                <c:pt idx="325">
                  <c:v>1.053162510384853</c:v>
                </c:pt>
                <c:pt idx="326">
                  <c:v>3.560111773541274</c:v>
                </c:pt>
                <c:pt idx="327">
                  <c:v>1.172937661934315</c:v>
                </c:pt>
                <c:pt idx="328">
                  <c:v>0.56064359811514</c:v>
                </c:pt>
                <c:pt idx="329">
                  <c:v>-0.946714245537361</c:v>
                </c:pt>
                <c:pt idx="330">
                  <c:v>-0.623883321192453</c:v>
                </c:pt>
                <c:pt idx="331">
                  <c:v>-0.990963320225902</c:v>
                </c:pt>
                <c:pt idx="332">
                  <c:v>-0.0730611486338795</c:v>
                </c:pt>
                <c:pt idx="333">
                  <c:v>-0.079097286332308</c:v>
                </c:pt>
                <c:pt idx="334">
                  <c:v>-0.0821537626103375</c:v>
                </c:pt>
                <c:pt idx="335">
                  <c:v>-0.403929516713752</c:v>
                </c:pt>
                <c:pt idx="336">
                  <c:v>-0.847399978392938</c:v>
                </c:pt>
                <c:pt idx="337">
                  <c:v>-0.123687668866168</c:v>
                </c:pt>
                <c:pt idx="338">
                  <c:v>-0.0619012516775541</c:v>
                </c:pt>
                <c:pt idx="339">
                  <c:v>-0.03096500088966</c:v>
                </c:pt>
                <c:pt idx="340">
                  <c:v>0.308193492260411</c:v>
                </c:pt>
                <c:pt idx="341">
                  <c:v>-0.320616484056568</c:v>
                </c:pt>
                <c:pt idx="342">
                  <c:v>-0.768674509131095</c:v>
                </c:pt>
                <c:pt idx="343">
                  <c:v>0.180291666571009</c:v>
                </c:pt>
                <c:pt idx="344">
                  <c:v>-0.323527275440094</c:v>
                </c:pt>
                <c:pt idx="345">
                  <c:v>0.0560679812573905</c:v>
                </c:pt>
                <c:pt idx="346">
                  <c:v>0.33265408408778</c:v>
                </c:pt>
                <c:pt idx="347">
                  <c:v>-0.0947098586702388</c:v>
                </c:pt>
                <c:pt idx="348">
                  <c:v>0.624820374427104</c:v>
                </c:pt>
                <c:pt idx="349">
                  <c:v>0.37556441370854</c:v>
                </c:pt>
                <c:pt idx="350">
                  <c:v>0.294647658497826</c:v>
                </c:pt>
                <c:pt idx="351">
                  <c:v>0.211284885784702</c:v>
                </c:pt>
                <c:pt idx="352">
                  <c:v>-0.10874593532173</c:v>
                </c:pt>
                <c:pt idx="353">
                  <c:v>-0.0329628921056813</c:v>
                </c:pt>
                <c:pt idx="354">
                  <c:v>-0.468073124910351</c:v>
                </c:pt>
                <c:pt idx="355">
                  <c:v>-0.126901636008458</c:v>
                </c:pt>
                <c:pt idx="356">
                  <c:v>0.860741104222695</c:v>
                </c:pt>
                <c:pt idx="357">
                  <c:v>0.74665746643241</c:v>
                </c:pt>
                <c:pt idx="358">
                  <c:v>0.138246168920197</c:v>
                </c:pt>
                <c:pt idx="359">
                  <c:v>0.61853328282333</c:v>
                </c:pt>
                <c:pt idx="360">
                  <c:v>0.559654657563513</c:v>
                </c:pt>
                <c:pt idx="361">
                  <c:v>1.235465760579846</c:v>
                </c:pt>
                <c:pt idx="362">
                  <c:v>0.447322666864869</c:v>
                </c:pt>
                <c:pt idx="363">
                  <c:v>1.042057565922594</c:v>
                </c:pt>
                <c:pt idx="364">
                  <c:v>1.546447220891123</c:v>
                </c:pt>
                <c:pt idx="365">
                  <c:v>0.764346975272634</c:v>
                </c:pt>
                <c:pt idx="366">
                  <c:v>0.280676964735971</c:v>
                </c:pt>
                <c:pt idx="367">
                  <c:v>0.159887053142649</c:v>
                </c:pt>
                <c:pt idx="368">
                  <c:v>0.238327215587519</c:v>
                </c:pt>
                <c:pt idx="369">
                  <c:v>0.434783046246912</c:v>
                </c:pt>
                <c:pt idx="370">
                  <c:v>-0.295935387688351</c:v>
                </c:pt>
                <c:pt idx="371">
                  <c:v>0.246843787828288</c:v>
                </c:pt>
                <c:pt idx="372">
                  <c:v>0.221614167460515</c:v>
                </c:pt>
                <c:pt idx="373">
                  <c:v>0.228469572450329</c:v>
                </c:pt>
                <c:pt idx="374">
                  <c:v>0.0159556345490142</c:v>
                </c:pt>
                <c:pt idx="375">
                  <c:v>-0.958291670691258</c:v>
                </c:pt>
                <c:pt idx="376">
                  <c:v>-0.34333027243969</c:v>
                </c:pt>
                <c:pt idx="377">
                  <c:v>-0.992088443792793</c:v>
                </c:pt>
                <c:pt idx="378">
                  <c:v>-0.0969251520367198</c:v>
                </c:pt>
                <c:pt idx="379">
                  <c:v>-0.00828398723542456</c:v>
                </c:pt>
                <c:pt idx="380">
                  <c:v>-0.528209569550064</c:v>
                </c:pt>
                <c:pt idx="381">
                  <c:v>0.702769779650536</c:v>
                </c:pt>
                <c:pt idx="382">
                  <c:v>-0.111468832617323</c:v>
                </c:pt>
                <c:pt idx="383">
                  <c:v>-0.761816923490377</c:v>
                </c:pt>
                <c:pt idx="384">
                  <c:v>0.466786812053677</c:v>
                </c:pt>
                <c:pt idx="385">
                  <c:v>0.893778831351755</c:v>
                </c:pt>
                <c:pt idx="386">
                  <c:v>1.393713672482821</c:v>
                </c:pt>
                <c:pt idx="387">
                  <c:v>0.924066991492323</c:v>
                </c:pt>
                <c:pt idx="388">
                  <c:v>-1.225669729286372</c:v>
                </c:pt>
                <c:pt idx="389">
                  <c:v>0.488387549959857</c:v>
                </c:pt>
                <c:pt idx="390">
                  <c:v>-0.1496558878189</c:v>
                </c:pt>
                <c:pt idx="391">
                  <c:v>0.180877633036358</c:v>
                </c:pt>
                <c:pt idx="392">
                  <c:v>-0.0865392123300612</c:v>
                </c:pt>
                <c:pt idx="393">
                  <c:v>-0.0236231274774123</c:v>
                </c:pt>
                <c:pt idx="394">
                  <c:v>0.0471938333702404</c:v>
                </c:pt>
                <c:pt idx="395">
                  <c:v>-0.78568490343458</c:v>
                </c:pt>
                <c:pt idx="396">
                  <c:v>-0.395169520563909</c:v>
                </c:pt>
                <c:pt idx="397">
                  <c:v>-1.159727392864518</c:v>
                </c:pt>
                <c:pt idx="398">
                  <c:v>-1.29611853424283</c:v>
                </c:pt>
                <c:pt idx="399">
                  <c:v>-0.572345572124933</c:v>
                </c:pt>
                <c:pt idx="400">
                  <c:v>0.695001931683148</c:v>
                </c:pt>
                <c:pt idx="401">
                  <c:v>-0.203810228846235</c:v>
                </c:pt>
                <c:pt idx="402">
                  <c:v>-1.087493323810262</c:v>
                </c:pt>
                <c:pt idx="403">
                  <c:v>-0.278895340013463</c:v>
                </c:pt>
                <c:pt idx="404">
                  <c:v>-0.0155098395458353</c:v>
                </c:pt>
                <c:pt idx="405">
                  <c:v>-0.0905651357200998</c:v>
                </c:pt>
                <c:pt idx="406">
                  <c:v>0.718413533820072</c:v>
                </c:pt>
                <c:pt idx="407">
                  <c:v>-0.259295698588824</c:v>
                </c:pt>
                <c:pt idx="408">
                  <c:v>0.0144951003612004</c:v>
                </c:pt>
                <c:pt idx="409">
                  <c:v>0.23371718775973</c:v>
                </c:pt>
                <c:pt idx="410">
                  <c:v>0.116654073566025</c:v>
                </c:pt>
                <c:pt idx="411">
                  <c:v>0.611028071570452</c:v>
                </c:pt>
                <c:pt idx="412">
                  <c:v>0.100373945825094</c:v>
                </c:pt>
                <c:pt idx="413">
                  <c:v>0.0909111352256797</c:v>
                </c:pt>
                <c:pt idx="414">
                  <c:v>-0.240128446377419</c:v>
                </c:pt>
                <c:pt idx="415">
                  <c:v>-0.120280801181716</c:v>
                </c:pt>
                <c:pt idx="416">
                  <c:v>0.103372993046325</c:v>
                </c:pt>
                <c:pt idx="417">
                  <c:v>0.479522468665827</c:v>
                </c:pt>
                <c:pt idx="418">
                  <c:v>-0.698496464606313</c:v>
                </c:pt>
                <c:pt idx="419">
                  <c:v>0.0999079731875518</c:v>
                </c:pt>
                <c:pt idx="420">
                  <c:v>-0.134243314211391</c:v>
                </c:pt>
                <c:pt idx="421">
                  <c:v>-0.0262080370727613</c:v>
                </c:pt>
                <c:pt idx="422">
                  <c:v>0.375430849214409</c:v>
                </c:pt>
                <c:pt idx="423">
                  <c:v>-0.261992010669809</c:v>
                </c:pt>
                <c:pt idx="424">
                  <c:v>0.216472271376089</c:v>
                </c:pt>
                <c:pt idx="425">
                  <c:v>-0.34168103720118</c:v>
                </c:pt>
                <c:pt idx="426">
                  <c:v>-0.0482112751628794</c:v>
                </c:pt>
                <c:pt idx="427">
                  <c:v>0.446361520473637</c:v>
                </c:pt>
                <c:pt idx="428">
                  <c:v>0.222435831971257</c:v>
                </c:pt>
                <c:pt idx="429">
                  <c:v>-0.357873274021836</c:v>
                </c:pt>
                <c:pt idx="430">
                  <c:v>-0.425381716416062</c:v>
                </c:pt>
                <c:pt idx="431">
                  <c:v>0.197105735755532</c:v>
                </c:pt>
                <c:pt idx="432">
                  <c:v>-0.00395321797390657</c:v>
                </c:pt>
                <c:pt idx="433">
                  <c:v>-0.186493827766965</c:v>
                </c:pt>
                <c:pt idx="434">
                  <c:v>0.050299261620923</c:v>
                </c:pt>
                <c:pt idx="435">
                  <c:v>0.597648214838564</c:v>
                </c:pt>
                <c:pt idx="436">
                  <c:v>0.41938208019423</c:v>
                </c:pt>
                <c:pt idx="437">
                  <c:v>1.297162833921783</c:v>
                </c:pt>
                <c:pt idx="438">
                  <c:v>0.403083760751644</c:v>
                </c:pt>
                <c:pt idx="439">
                  <c:v>0.677889928248598</c:v>
                </c:pt>
                <c:pt idx="440">
                  <c:v>0.593768294388797</c:v>
                </c:pt>
                <c:pt idx="441">
                  <c:v>-0.335227676157634</c:v>
                </c:pt>
                <c:pt idx="442">
                  <c:v>-0.485465894209813</c:v>
                </c:pt>
                <c:pt idx="443">
                  <c:v>-0.124174895513818</c:v>
                </c:pt>
                <c:pt idx="444">
                  <c:v>-0.12188696619857</c:v>
                </c:pt>
                <c:pt idx="445">
                  <c:v>-0.0609992400293802</c:v>
                </c:pt>
                <c:pt idx="446">
                  <c:v>-0.430072147417038</c:v>
                </c:pt>
                <c:pt idx="447">
                  <c:v>0.124727228406174</c:v>
                </c:pt>
                <c:pt idx="448">
                  <c:v>0.798864128655996</c:v>
                </c:pt>
                <c:pt idx="449">
                  <c:v>0.00116361752149352</c:v>
                </c:pt>
                <c:pt idx="450">
                  <c:v>0.908786790894656</c:v>
                </c:pt>
                <c:pt idx="451">
                  <c:v>0.216250495964454</c:v>
                </c:pt>
                <c:pt idx="452">
                  <c:v>-1.352364066717193</c:v>
                </c:pt>
                <c:pt idx="453">
                  <c:v>-0.88345360695592</c:v>
                </c:pt>
                <c:pt idx="454">
                  <c:v>0.0576787350616836</c:v>
                </c:pt>
                <c:pt idx="455">
                  <c:v>0.468690229467628</c:v>
                </c:pt>
                <c:pt idx="456">
                  <c:v>-0.0255549042142977</c:v>
                </c:pt>
                <c:pt idx="457">
                  <c:v>-0.072670418660481</c:v>
                </c:pt>
                <c:pt idx="458">
                  <c:v>0.16321317026935</c:v>
                </c:pt>
                <c:pt idx="459">
                  <c:v>0.360008080756735</c:v>
                </c:pt>
                <c:pt idx="460">
                  <c:v>0.595077053255988</c:v>
                </c:pt>
                <c:pt idx="461">
                  <c:v>1.217343505389534</c:v>
                </c:pt>
                <c:pt idx="462">
                  <c:v>1.144643097340392</c:v>
                </c:pt>
                <c:pt idx="463">
                  <c:v>0.509896969521773</c:v>
                </c:pt>
                <c:pt idx="464">
                  <c:v>1.092596550733216</c:v>
                </c:pt>
                <c:pt idx="465">
                  <c:v>0.466316373923403</c:v>
                </c:pt>
                <c:pt idx="466">
                  <c:v>0.664905510700953</c:v>
                </c:pt>
                <c:pt idx="467">
                  <c:v>0.31209607598095</c:v>
                </c:pt>
                <c:pt idx="468">
                  <c:v>1.085287769532961</c:v>
                </c:pt>
                <c:pt idx="469">
                  <c:v>0.0400416080578836</c:v>
                </c:pt>
                <c:pt idx="470">
                  <c:v>0.11244618641908</c:v>
                </c:pt>
                <c:pt idx="471">
                  <c:v>-0.128668625132811</c:v>
                </c:pt>
                <c:pt idx="472">
                  <c:v>-0.453936543723765</c:v>
                </c:pt>
                <c:pt idx="473">
                  <c:v>-0.619700167281723</c:v>
                </c:pt>
                <c:pt idx="474">
                  <c:v>-0.536664460945646</c:v>
                </c:pt>
                <c:pt idx="475">
                  <c:v>-0.0622523435663602</c:v>
                </c:pt>
                <c:pt idx="476">
                  <c:v>-0.106446810160143</c:v>
                </c:pt>
                <c:pt idx="477">
                  <c:v>0.266564122694124</c:v>
                </c:pt>
                <c:pt idx="478">
                  <c:v>0.208021976875461</c:v>
                </c:pt>
                <c:pt idx="479">
                  <c:v>0.9243729621073</c:v>
                </c:pt>
                <c:pt idx="480">
                  <c:v>0.162772732990657</c:v>
                </c:pt>
                <c:pt idx="481">
                  <c:v>0.34032517823519</c:v>
                </c:pt>
                <c:pt idx="482">
                  <c:v>0.354033672007858</c:v>
                </c:pt>
                <c:pt idx="483">
                  <c:v>-0.302503426669931</c:v>
                </c:pt>
                <c:pt idx="484">
                  <c:v>0.38339179395197</c:v>
                </c:pt>
                <c:pt idx="485">
                  <c:v>-0.047864112703877</c:v>
                </c:pt>
                <c:pt idx="486">
                  <c:v>-0.300499674025279</c:v>
                </c:pt>
                <c:pt idx="487">
                  <c:v>0.163258222275964</c:v>
                </c:pt>
                <c:pt idx="488">
                  <c:v>0.0446871894354661</c:v>
                </c:pt>
                <c:pt idx="489">
                  <c:v>-0.198952385270612</c:v>
                </c:pt>
                <c:pt idx="490">
                  <c:v>-0.00726984543280018</c:v>
                </c:pt>
                <c:pt idx="491">
                  <c:v>-0.373581373727294</c:v>
                </c:pt>
                <c:pt idx="492">
                  <c:v>-0.205883393775208</c:v>
                </c:pt>
                <c:pt idx="493">
                  <c:v>0.119717722038626</c:v>
                </c:pt>
                <c:pt idx="494">
                  <c:v>-0.125731410967322</c:v>
                </c:pt>
                <c:pt idx="495">
                  <c:v>0.0113776273768185</c:v>
                </c:pt>
                <c:pt idx="496">
                  <c:v>-0.291837206560741</c:v>
                </c:pt>
                <c:pt idx="497">
                  <c:v>0.0400905930428852</c:v>
                </c:pt>
                <c:pt idx="498">
                  <c:v>-0.0730632645097984</c:v>
                </c:pt>
                <c:pt idx="499">
                  <c:v>-0.297796444922671</c:v>
                </c:pt>
                <c:pt idx="500">
                  <c:v>-0.224110038863445</c:v>
                </c:pt>
                <c:pt idx="501">
                  <c:v>-0.0747552935558726</c:v>
                </c:pt>
                <c:pt idx="502">
                  <c:v>0.149902601822571</c:v>
                </c:pt>
                <c:pt idx="503">
                  <c:v>-0.0373873858844576</c:v>
                </c:pt>
                <c:pt idx="504">
                  <c:v>-0.0748839861834494</c:v>
                </c:pt>
                <c:pt idx="505">
                  <c:v>-0.18750058649788</c:v>
                </c:pt>
                <c:pt idx="506">
                  <c:v>0.150043160942381</c:v>
                </c:pt>
                <c:pt idx="507">
                  <c:v>-0.0562348977716009</c:v>
                </c:pt>
                <c:pt idx="508">
                  <c:v>0.0656089786954972</c:v>
                </c:pt>
                <c:pt idx="509">
                  <c:v>-0.927173849886387</c:v>
                </c:pt>
                <c:pt idx="510">
                  <c:v>-0.752266512498512</c:v>
                </c:pt>
                <c:pt idx="511">
                  <c:v>0.00357315927983492</c:v>
                </c:pt>
                <c:pt idx="512">
                  <c:v>-0.648198730985694</c:v>
                </c:pt>
                <c:pt idx="513">
                  <c:v>-0.556853332742913</c:v>
                </c:pt>
                <c:pt idx="514">
                  <c:v>-0.686572975474098</c:v>
                </c:pt>
                <c:pt idx="515">
                  <c:v>-0.306096744954853</c:v>
                </c:pt>
                <c:pt idx="516">
                  <c:v>0.52708998742621</c:v>
                </c:pt>
                <c:pt idx="517">
                  <c:v>0.243179151258444</c:v>
                </c:pt>
                <c:pt idx="518">
                  <c:v>0.314242781411256</c:v>
                </c:pt>
                <c:pt idx="519">
                  <c:v>0.29133209999328</c:v>
                </c:pt>
                <c:pt idx="520">
                  <c:v>0.337013716712597</c:v>
                </c:pt>
                <c:pt idx="521">
                  <c:v>0.37813733509382</c:v>
                </c:pt>
                <c:pt idx="522">
                  <c:v>0.32172490792588</c:v>
                </c:pt>
                <c:pt idx="523">
                  <c:v>-0.372498698206458</c:v>
                </c:pt>
                <c:pt idx="524">
                  <c:v>0.0805691979268719</c:v>
                </c:pt>
                <c:pt idx="525">
                  <c:v>-0.265206574775778</c:v>
                </c:pt>
                <c:pt idx="526">
                  <c:v>0.0201856180408022</c:v>
                </c:pt>
                <c:pt idx="527">
                  <c:v>-0.315394183143125</c:v>
                </c:pt>
                <c:pt idx="528">
                  <c:v>-0.177280482654352</c:v>
                </c:pt>
                <c:pt idx="529">
                  <c:v>-0.261964507796764</c:v>
                </c:pt>
                <c:pt idx="530">
                  <c:v>-0.0541213394604778</c:v>
                </c:pt>
                <c:pt idx="531">
                  <c:v>-0.0270716578925967</c:v>
                </c:pt>
                <c:pt idx="532">
                  <c:v>-0.283824548585576</c:v>
                </c:pt>
                <c:pt idx="533">
                  <c:v>-0.413619656549669</c:v>
                </c:pt>
                <c:pt idx="534">
                  <c:v>-0.538696999543387</c:v>
                </c:pt>
                <c:pt idx="535">
                  <c:v>-0.760893731007473</c:v>
                </c:pt>
                <c:pt idx="536">
                  <c:v>-0.441871690632567</c:v>
                </c:pt>
                <c:pt idx="537">
                  <c:v>0.114317790057861</c:v>
                </c:pt>
                <c:pt idx="538">
                  <c:v>-0.179805326642013</c:v>
                </c:pt>
                <c:pt idx="539">
                  <c:v>-0.268240067265379</c:v>
                </c:pt>
                <c:pt idx="540">
                  <c:v>0.103479591965039</c:v>
                </c:pt>
                <c:pt idx="541">
                  <c:v>0.0121144270861073</c:v>
                </c:pt>
                <c:pt idx="542">
                  <c:v>-0.172260284835035</c:v>
                </c:pt>
                <c:pt idx="543">
                  <c:v>-0.0862415463801724</c:v>
                </c:pt>
                <c:pt idx="544">
                  <c:v>0.550774456996717</c:v>
                </c:pt>
                <c:pt idx="545">
                  <c:v>0.136365873705735</c:v>
                </c:pt>
                <c:pt idx="546">
                  <c:v>-0.109330057447776</c:v>
                </c:pt>
                <c:pt idx="547">
                  <c:v>0.18194059576051</c:v>
                </c:pt>
                <c:pt idx="548">
                  <c:v>-0.580511057486532</c:v>
                </c:pt>
                <c:pt idx="549">
                  <c:v>-0.251791901801646</c:v>
                </c:pt>
                <c:pt idx="550">
                  <c:v>-0.524672273945592</c:v>
                </c:pt>
                <c:pt idx="551">
                  <c:v>-0.825490112521221</c:v>
                </c:pt>
                <c:pt idx="552">
                  <c:v>-0.597423940373165</c:v>
                </c:pt>
                <c:pt idx="553">
                  <c:v>-0.768365029580842</c:v>
                </c:pt>
                <c:pt idx="554">
                  <c:v>-0.612030622471726</c:v>
                </c:pt>
                <c:pt idx="555">
                  <c:v>-0.740912317333686</c:v>
                </c:pt>
                <c:pt idx="556">
                  <c:v>0.021219252713367</c:v>
                </c:pt>
                <c:pt idx="557">
                  <c:v>0.217198791239337</c:v>
                </c:pt>
                <c:pt idx="558">
                  <c:v>-0.0566365736724972</c:v>
                </c:pt>
                <c:pt idx="559">
                  <c:v>-0.608357710572571</c:v>
                </c:pt>
                <c:pt idx="560">
                  <c:v>0.193318014848609</c:v>
                </c:pt>
                <c:pt idx="561">
                  <c:v>0.117232227586284</c:v>
                </c:pt>
                <c:pt idx="562">
                  <c:v>-0.0449835433974588</c:v>
                </c:pt>
                <c:pt idx="563">
                  <c:v>0.205216392299334</c:v>
                </c:pt>
                <c:pt idx="564">
                  <c:v>0.596986584933257</c:v>
                </c:pt>
                <c:pt idx="565">
                  <c:v>0.706200672435253</c:v>
                </c:pt>
                <c:pt idx="566">
                  <c:v>1.221996322550911</c:v>
                </c:pt>
                <c:pt idx="567">
                  <c:v>0.28427946859555</c:v>
                </c:pt>
                <c:pt idx="568">
                  <c:v>0.202048714276293</c:v>
                </c:pt>
                <c:pt idx="569">
                  <c:v>0.799969679613177</c:v>
                </c:pt>
                <c:pt idx="570">
                  <c:v>0.551815273754862</c:v>
                </c:pt>
                <c:pt idx="571">
                  <c:v>0.538831869547665</c:v>
                </c:pt>
                <c:pt idx="572">
                  <c:v>0.699332617935148</c:v>
                </c:pt>
                <c:pt idx="573">
                  <c:v>0.990469527360453</c:v>
                </c:pt>
                <c:pt idx="574">
                  <c:v>1.006459691606563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3645208"/>
        <c:axId val="2103601640"/>
      </c:lineChart>
      <c:catAx>
        <c:axId val="21036452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03601640"/>
        <c:crosses val="autoZero"/>
        <c:auto val="1"/>
        <c:lblAlgn val="ctr"/>
        <c:lblOffset val="100"/>
        <c:noMultiLvlLbl val="0"/>
      </c:catAx>
      <c:valAx>
        <c:axId val="2103601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3645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1033902012248"/>
          <c:y val="0.174074074074074"/>
          <c:w val="0.685117235345582"/>
          <c:h val="0.728703703703704"/>
        </c:manualLayout>
      </c:layout>
      <c:lineChart>
        <c:grouping val="standard"/>
        <c:varyColors val="0"/>
        <c:ser>
          <c:idx val="0"/>
          <c:order val="0"/>
          <c:tx>
            <c:strRef>
              <c:f>figure6_10!$G$1</c:f>
              <c:strCache>
                <c:ptCount val="1"/>
                <c:pt idx="0">
                  <c:v>2 day lag</c:v>
                </c:pt>
              </c:strCache>
            </c:strRef>
          </c:tx>
          <c:marker>
            <c:symbol val="none"/>
          </c:marker>
          <c:val>
            <c:numRef>
              <c:f>figure6_10!$G$2:$G$576</c:f>
              <c:numCache>
                <c:formatCode>General</c:formatCode>
                <c:ptCount val="575"/>
                <c:pt idx="3">
                  <c:v>1.039478304244756</c:v>
                </c:pt>
                <c:pt idx="4">
                  <c:v>0.617522184853847</c:v>
                </c:pt>
                <c:pt idx="5">
                  <c:v>0.732492598256318</c:v>
                </c:pt>
                <c:pt idx="6">
                  <c:v>0.86620901790968</c:v>
                </c:pt>
                <c:pt idx="7">
                  <c:v>-0.189822920316773</c:v>
                </c:pt>
                <c:pt idx="8">
                  <c:v>-0.901708572997739</c:v>
                </c:pt>
                <c:pt idx="9">
                  <c:v>-4.015103988177415</c:v>
                </c:pt>
                <c:pt idx="10">
                  <c:v>-2.198864053120708</c:v>
                </c:pt>
                <c:pt idx="11">
                  <c:v>-1.445194854952048</c:v>
                </c:pt>
                <c:pt idx="12">
                  <c:v>0.516830797759527</c:v>
                </c:pt>
                <c:pt idx="13">
                  <c:v>-2.113117305458756</c:v>
                </c:pt>
                <c:pt idx="14">
                  <c:v>-1.749361965806706</c:v>
                </c:pt>
                <c:pt idx="15">
                  <c:v>-1.22895122990907</c:v>
                </c:pt>
                <c:pt idx="16">
                  <c:v>0.478973030259766</c:v>
                </c:pt>
                <c:pt idx="17">
                  <c:v>-1.456905846307954</c:v>
                </c:pt>
                <c:pt idx="18">
                  <c:v>-1.531118591442882</c:v>
                </c:pt>
                <c:pt idx="19">
                  <c:v>0.354218432659525</c:v>
                </c:pt>
                <c:pt idx="20">
                  <c:v>-1.091745440854064</c:v>
                </c:pt>
                <c:pt idx="21">
                  <c:v>-0.931398817811147</c:v>
                </c:pt>
                <c:pt idx="22">
                  <c:v>0.00931275199200776</c:v>
                </c:pt>
                <c:pt idx="23">
                  <c:v>-0.881937281211842</c:v>
                </c:pt>
                <c:pt idx="24">
                  <c:v>0.398683470145045</c:v>
                </c:pt>
                <c:pt idx="25">
                  <c:v>-0.78702693181083</c:v>
                </c:pt>
                <c:pt idx="26">
                  <c:v>-0.395848512282404</c:v>
                </c:pt>
                <c:pt idx="27">
                  <c:v>0.383140675053362</c:v>
                </c:pt>
                <c:pt idx="28">
                  <c:v>1.580235985665546</c:v>
                </c:pt>
                <c:pt idx="29">
                  <c:v>2.465872704483107</c:v>
                </c:pt>
                <c:pt idx="30">
                  <c:v>0.474109388744415</c:v>
                </c:pt>
                <c:pt idx="31">
                  <c:v>-0.550323983661327</c:v>
                </c:pt>
                <c:pt idx="32">
                  <c:v>0.72014225135919</c:v>
                </c:pt>
                <c:pt idx="33">
                  <c:v>-0.774054740676489</c:v>
                </c:pt>
                <c:pt idx="34">
                  <c:v>-0.156278967701651</c:v>
                </c:pt>
                <c:pt idx="35">
                  <c:v>-1.273223649111754</c:v>
                </c:pt>
                <c:pt idx="36">
                  <c:v>-0.713939676403541</c:v>
                </c:pt>
                <c:pt idx="37">
                  <c:v>-0.097146890616262</c:v>
                </c:pt>
                <c:pt idx="38">
                  <c:v>-0.382018311419818</c:v>
                </c:pt>
                <c:pt idx="39">
                  <c:v>-1.200448745734395</c:v>
                </c:pt>
                <c:pt idx="40">
                  <c:v>0.19268495134539</c:v>
                </c:pt>
                <c:pt idx="41">
                  <c:v>-0.265547351716666</c:v>
                </c:pt>
                <c:pt idx="42">
                  <c:v>0.469953674903056</c:v>
                </c:pt>
                <c:pt idx="43">
                  <c:v>-1.069820941437971</c:v>
                </c:pt>
                <c:pt idx="44">
                  <c:v>-0.85742223180052</c:v>
                </c:pt>
                <c:pt idx="45">
                  <c:v>0.840684983179551</c:v>
                </c:pt>
                <c:pt idx="46">
                  <c:v>3.140080177667892</c:v>
                </c:pt>
                <c:pt idx="47">
                  <c:v>1.927442501428533</c:v>
                </c:pt>
                <c:pt idx="48">
                  <c:v>3.101222457333686</c:v>
                </c:pt>
                <c:pt idx="49">
                  <c:v>1.713672966222823</c:v>
                </c:pt>
                <c:pt idx="50">
                  <c:v>1.390383761870328</c:v>
                </c:pt>
                <c:pt idx="51">
                  <c:v>0.558509250431438</c:v>
                </c:pt>
                <c:pt idx="52">
                  <c:v>0.879322785195402</c:v>
                </c:pt>
                <c:pt idx="53">
                  <c:v>-2.001286091531895</c:v>
                </c:pt>
                <c:pt idx="54">
                  <c:v>-0.619500681245899</c:v>
                </c:pt>
                <c:pt idx="55">
                  <c:v>-0.797369438641127</c:v>
                </c:pt>
                <c:pt idx="56">
                  <c:v>-0.802234967611293</c:v>
                </c:pt>
                <c:pt idx="57">
                  <c:v>-1.146199343348986</c:v>
                </c:pt>
                <c:pt idx="58">
                  <c:v>-1.513926797350384</c:v>
                </c:pt>
                <c:pt idx="59">
                  <c:v>-0.465675178960501</c:v>
                </c:pt>
                <c:pt idx="60">
                  <c:v>2.522390291341781</c:v>
                </c:pt>
                <c:pt idx="61">
                  <c:v>1.259917719857251</c:v>
                </c:pt>
                <c:pt idx="62">
                  <c:v>-0.640581283866837</c:v>
                </c:pt>
                <c:pt idx="63">
                  <c:v>-0.165162534640872</c:v>
                </c:pt>
                <c:pt idx="64">
                  <c:v>0.742073272214583</c:v>
                </c:pt>
                <c:pt idx="65">
                  <c:v>-1.641653592420056</c:v>
                </c:pt>
                <c:pt idx="66">
                  <c:v>-0.785545735215054</c:v>
                </c:pt>
                <c:pt idx="67">
                  <c:v>-1.197517637200152</c:v>
                </c:pt>
                <c:pt idx="68">
                  <c:v>0.547066185343326</c:v>
                </c:pt>
                <c:pt idx="69">
                  <c:v>-0.0477255939800525</c:v>
                </c:pt>
                <c:pt idx="70">
                  <c:v>0.61554007891873</c:v>
                </c:pt>
                <c:pt idx="71">
                  <c:v>1.479515739074166</c:v>
                </c:pt>
                <c:pt idx="72">
                  <c:v>0.151045195246757</c:v>
                </c:pt>
                <c:pt idx="73">
                  <c:v>1.166001674052364</c:v>
                </c:pt>
                <c:pt idx="74">
                  <c:v>0.489871282401877</c:v>
                </c:pt>
                <c:pt idx="75">
                  <c:v>-0.196402632110049</c:v>
                </c:pt>
                <c:pt idx="76">
                  <c:v>-0.62997318725011</c:v>
                </c:pt>
                <c:pt idx="77">
                  <c:v>0.703205978490429</c:v>
                </c:pt>
                <c:pt idx="78">
                  <c:v>0.459584308936867</c:v>
                </c:pt>
                <c:pt idx="79">
                  <c:v>-0.210022475782123</c:v>
                </c:pt>
                <c:pt idx="80">
                  <c:v>0.180708606009805</c:v>
                </c:pt>
                <c:pt idx="81">
                  <c:v>0.833422813549944</c:v>
                </c:pt>
                <c:pt idx="82">
                  <c:v>-0.0641464715590345</c:v>
                </c:pt>
                <c:pt idx="83">
                  <c:v>0.96564818919469</c:v>
                </c:pt>
                <c:pt idx="84">
                  <c:v>-0.253611876021642</c:v>
                </c:pt>
                <c:pt idx="85">
                  <c:v>-0.604803723638314</c:v>
                </c:pt>
                <c:pt idx="86">
                  <c:v>0.889958060722407</c:v>
                </c:pt>
                <c:pt idx="87">
                  <c:v>0.140851664181341</c:v>
                </c:pt>
                <c:pt idx="88">
                  <c:v>-0.339552905846441</c:v>
                </c:pt>
                <c:pt idx="89">
                  <c:v>-0.88739108454754</c:v>
                </c:pt>
                <c:pt idx="90">
                  <c:v>-0.1185770405709</c:v>
                </c:pt>
                <c:pt idx="91">
                  <c:v>-0.475350177864842</c:v>
                </c:pt>
                <c:pt idx="92">
                  <c:v>-1.83470756218127</c:v>
                </c:pt>
                <c:pt idx="93">
                  <c:v>-1.201171038249615</c:v>
                </c:pt>
                <c:pt idx="94">
                  <c:v>-1.81936499324471</c:v>
                </c:pt>
                <c:pt idx="95">
                  <c:v>-0.643686855465964</c:v>
                </c:pt>
                <c:pt idx="96">
                  <c:v>-0.207190427447301</c:v>
                </c:pt>
                <c:pt idx="97">
                  <c:v>1.075185130897394</c:v>
                </c:pt>
                <c:pt idx="98">
                  <c:v>-0.246937977123229</c:v>
                </c:pt>
                <c:pt idx="99">
                  <c:v>-0.146766798020614</c:v>
                </c:pt>
                <c:pt idx="100">
                  <c:v>0.364255572978056</c:v>
                </c:pt>
                <c:pt idx="101">
                  <c:v>0.227512554312925</c:v>
                </c:pt>
                <c:pt idx="102">
                  <c:v>0.616300495816624</c:v>
                </c:pt>
                <c:pt idx="103">
                  <c:v>0.28400457212836</c:v>
                </c:pt>
                <c:pt idx="104">
                  <c:v>-1.459885451304554</c:v>
                </c:pt>
                <c:pt idx="105">
                  <c:v>-1.601419442742813</c:v>
                </c:pt>
                <c:pt idx="106">
                  <c:v>-0.645177978422762</c:v>
                </c:pt>
                <c:pt idx="107">
                  <c:v>1.620964805722291</c:v>
                </c:pt>
                <c:pt idx="108">
                  <c:v>1.214303793855631</c:v>
                </c:pt>
                <c:pt idx="109">
                  <c:v>0.806576492855848</c:v>
                </c:pt>
                <c:pt idx="110">
                  <c:v>-0.281061437712848</c:v>
                </c:pt>
                <c:pt idx="111">
                  <c:v>1.355402088754021</c:v>
                </c:pt>
                <c:pt idx="112">
                  <c:v>1.782222060075966</c:v>
                </c:pt>
                <c:pt idx="113">
                  <c:v>1.098203981744561</c:v>
                </c:pt>
                <c:pt idx="114">
                  <c:v>0.544612160181446</c:v>
                </c:pt>
                <c:pt idx="115">
                  <c:v>0.76871016484592</c:v>
                </c:pt>
                <c:pt idx="116">
                  <c:v>-0.676688115421209</c:v>
                </c:pt>
                <c:pt idx="117">
                  <c:v>-0.49276982925246</c:v>
                </c:pt>
                <c:pt idx="118">
                  <c:v>-1.104481677776015</c:v>
                </c:pt>
                <c:pt idx="119">
                  <c:v>0.415070734435918</c:v>
                </c:pt>
                <c:pt idx="120">
                  <c:v>-0.0347038141632616</c:v>
                </c:pt>
                <c:pt idx="121">
                  <c:v>0.00463469934834926</c:v>
                </c:pt>
                <c:pt idx="122">
                  <c:v>0.986922917881916</c:v>
                </c:pt>
                <c:pt idx="123">
                  <c:v>1.888322358759131</c:v>
                </c:pt>
                <c:pt idx="124">
                  <c:v>0.208658483949087</c:v>
                </c:pt>
                <c:pt idx="125">
                  <c:v>1.835587490173784</c:v>
                </c:pt>
                <c:pt idx="126">
                  <c:v>1.422583481633444</c:v>
                </c:pt>
                <c:pt idx="127">
                  <c:v>0.272497868745569</c:v>
                </c:pt>
                <c:pt idx="128">
                  <c:v>-0.876248437983973</c:v>
                </c:pt>
                <c:pt idx="129">
                  <c:v>0.286226108916754</c:v>
                </c:pt>
                <c:pt idx="130">
                  <c:v>0.308058249998044</c:v>
                </c:pt>
                <c:pt idx="131">
                  <c:v>-0.0939250245238554</c:v>
                </c:pt>
                <c:pt idx="132">
                  <c:v>0.427254146436606</c:v>
                </c:pt>
                <c:pt idx="133">
                  <c:v>-1.317707002368129</c:v>
                </c:pt>
                <c:pt idx="134">
                  <c:v>-0.288444423313949</c:v>
                </c:pt>
                <c:pt idx="135">
                  <c:v>-1.748313749987362</c:v>
                </c:pt>
                <c:pt idx="136">
                  <c:v>-0.222643885159668</c:v>
                </c:pt>
                <c:pt idx="137">
                  <c:v>0.0164720522643158</c:v>
                </c:pt>
                <c:pt idx="138">
                  <c:v>-0.848005410158548</c:v>
                </c:pt>
                <c:pt idx="139">
                  <c:v>1.264501166671073</c:v>
                </c:pt>
                <c:pt idx="140">
                  <c:v>0.0975277437389898</c:v>
                </c:pt>
                <c:pt idx="141">
                  <c:v>-0.205956964534337</c:v>
                </c:pt>
                <c:pt idx="142">
                  <c:v>-0.572236703112816</c:v>
                </c:pt>
                <c:pt idx="143">
                  <c:v>0.0550106231476555</c:v>
                </c:pt>
                <c:pt idx="144">
                  <c:v>-0.42197262652528</c:v>
                </c:pt>
                <c:pt idx="145">
                  <c:v>-0.190161441275949</c:v>
                </c:pt>
                <c:pt idx="146">
                  <c:v>-1.089727219139558</c:v>
                </c:pt>
                <c:pt idx="147">
                  <c:v>-0.571199087866914</c:v>
                </c:pt>
                <c:pt idx="148">
                  <c:v>-0.177313254781319</c:v>
                </c:pt>
                <c:pt idx="149">
                  <c:v>-0.330079398399352</c:v>
                </c:pt>
                <c:pt idx="150">
                  <c:v>-0.121459547743985</c:v>
                </c:pt>
                <c:pt idx="151">
                  <c:v>0.18095922563286</c:v>
                </c:pt>
                <c:pt idx="152">
                  <c:v>-0.173154647283802</c:v>
                </c:pt>
                <c:pt idx="153">
                  <c:v>-0.0206896867565476</c:v>
                </c:pt>
                <c:pt idx="154">
                  <c:v>-0.186462115501707</c:v>
                </c:pt>
                <c:pt idx="155">
                  <c:v>0.214924811399131</c:v>
                </c:pt>
                <c:pt idx="156">
                  <c:v>1.892228000960205</c:v>
                </c:pt>
                <c:pt idx="157">
                  <c:v>0.61172761844368</c:v>
                </c:pt>
                <c:pt idx="158">
                  <c:v>-0.102536546621046</c:v>
                </c:pt>
                <c:pt idx="159">
                  <c:v>-0.0942686851771679</c:v>
                </c:pt>
                <c:pt idx="160">
                  <c:v>0.488774332458464</c:v>
                </c:pt>
                <c:pt idx="161">
                  <c:v>0.371382427482203</c:v>
                </c:pt>
                <c:pt idx="162">
                  <c:v>-0.0916091734143531</c:v>
                </c:pt>
                <c:pt idx="163">
                  <c:v>0.124661520964286</c:v>
                </c:pt>
                <c:pt idx="164">
                  <c:v>0.0835510534213934</c:v>
                </c:pt>
                <c:pt idx="165">
                  <c:v>1.435636335667212</c:v>
                </c:pt>
                <c:pt idx="166">
                  <c:v>2.60790188799942</c:v>
                </c:pt>
                <c:pt idx="167">
                  <c:v>1.500544381464852</c:v>
                </c:pt>
                <c:pt idx="168">
                  <c:v>0.661960211795609</c:v>
                </c:pt>
                <c:pt idx="169">
                  <c:v>1.143163227792288</c:v>
                </c:pt>
                <c:pt idx="170">
                  <c:v>-0.262302013661264</c:v>
                </c:pt>
                <c:pt idx="171">
                  <c:v>-1.590814963251974</c:v>
                </c:pt>
                <c:pt idx="172">
                  <c:v>-0.278555814929948</c:v>
                </c:pt>
                <c:pt idx="173">
                  <c:v>0.746299651140658</c:v>
                </c:pt>
                <c:pt idx="174">
                  <c:v>0.411004041276497</c:v>
                </c:pt>
                <c:pt idx="175">
                  <c:v>1.15655474592069</c:v>
                </c:pt>
                <c:pt idx="176">
                  <c:v>-0.115765794974321</c:v>
                </c:pt>
                <c:pt idx="177">
                  <c:v>1.666608443214335</c:v>
                </c:pt>
                <c:pt idx="178">
                  <c:v>1.609960101161167</c:v>
                </c:pt>
                <c:pt idx="179">
                  <c:v>-0.714392687740961</c:v>
                </c:pt>
                <c:pt idx="180">
                  <c:v>0.545060481403592</c:v>
                </c:pt>
                <c:pt idx="181">
                  <c:v>-1.676452325216271</c:v>
                </c:pt>
                <c:pt idx="182">
                  <c:v>-1.222760720294103</c:v>
                </c:pt>
                <c:pt idx="183">
                  <c:v>-0.71626515444283</c:v>
                </c:pt>
                <c:pt idx="184">
                  <c:v>0.769419392549686</c:v>
                </c:pt>
                <c:pt idx="185">
                  <c:v>-1.439854659875595</c:v>
                </c:pt>
                <c:pt idx="186">
                  <c:v>0.552682047432373</c:v>
                </c:pt>
                <c:pt idx="187">
                  <c:v>0.255372803079679</c:v>
                </c:pt>
                <c:pt idx="188">
                  <c:v>1.132363199085384</c:v>
                </c:pt>
                <c:pt idx="189">
                  <c:v>0.756178365123805</c:v>
                </c:pt>
                <c:pt idx="190">
                  <c:v>0.278983933043975</c:v>
                </c:pt>
                <c:pt idx="191">
                  <c:v>-0.404825829880417</c:v>
                </c:pt>
                <c:pt idx="192">
                  <c:v>0.011483261394396</c:v>
                </c:pt>
                <c:pt idx="193">
                  <c:v>-0.0527132693108445</c:v>
                </c:pt>
                <c:pt idx="194">
                  <c:v>-0.260588794333216</c:v>
                </c:pt>
                <c:pt idx="195">
                  <c:v>-0.287207189185512</c:v>
                </c:pt>
                <c:pt idx="196">
                  <c:v>0.813155289697898</c:v>
                </c:pt>
                <c:pt idx="197">
                  <c:v>0.674791069438507</c:v>
                </c:pt>
                <c:pt idx="198">
                  <c:v>-0.185230858718777</c:v>
                </c:pt>
                <c:pt idx="199">
                  <c:v>0.640313095832079</c:v>
                </c:pt>
                <c:pt idx="200">
                  <c:v>0.318625579153009</c:v>
                </c:pt>
                <c:pt idx="201">
                  <c:v>-0.628442804012685</c:v>
                </c:pt>
                <c:pt idx="202">
                  <c:v>-0.296369476329694</c:v>
                </c:pt>
                <c:pt idx="203">
                  <c:v>-4.199511892089802</c:v>
                </c:pt>
                <c:pt idx="204">
                  <c:v>-1.612906757676313</c:v>
                </c:pt>
                <c:pt idx="205">
                  <c:v>-0.280526011763804</c:v>
                </c:pt>
                <c:pt idx="206">
                  <c:v>-0.987962805736808</c:v>
                </c:pt>
                <c:pt idx="207">
                  <c:v>-1.672689392539217</c:v>
                </c:pt>
                <c:pt idx="208">
                  <c:v>-0.804392521981256</c:v>
                </c:pt>
                <c:pt idx="209">
                  <c:v>0.615568852380299</c:v>
                </c:pt>
                <c:pt idx="210">
                  <c:v>-0.838562538022547</c:v>
                </c:pt>
                <c:pt idx="211">
                  <c:v>-0.357710336045391</c:v>
                </c:pt>
                <c:pt idx="212">
                  <c:v>0.0562164302780221</c:v>
                </c:pt>
                <c:pt idx="213">
                  <c:v>-0.207389964072391</c:v>
                </c:pt>
                <c:pt idx="214">
                  <c:v>-0.297141281099034</c:v>
                </c:pt>
                <c:pt idx="215">
                  <c:v>-0.537175200620865</c:v>
                </c:pt>
                <c:pt idx="216">
                  <c:v>0.0764627483131441</c:v>
                </c:pt>
                <c:pt idx="217">
                  <c:v>-0.524656351527009</c:v>
                </c:pt>
                <c:pt idx="218">
                  <c:v>-0.634088986802173</c:v>
                </c:pt>
                <c:pt idx="219">
                  <c:v>-1.000320856787917</c:v>
                </c:pt>
                <c:pt idx="220">
                  <c:v>-0.503938032635176</c:v>
                </c:pt>
                <c:pt idx="221">
                  <c:v>0.146508837093107</c:v>
                </c:pt>
                <c:pt idx="222">
                  <c:v>-0.414881313370774</c:v>
                </c:pt>
                <c:pt idx="223">
                  <c:v>-0.208087921485456</c:v>
                </c:pt>
                <c:pt idx="224">
                  <c:v>1.137309079963478</c:v>
                </c:pt>
                <c:pt idx="225">
                  <c:v>-0.0955986500162709</c:v>
                </c:pt>
                <c:pt idx="226">
                  <c:v>0.0624280378113795</c:v>
                </c:pt>
                <c:pt idx="227">
                  <c:v>0.536685636792944</c:v>
                </c:pt>
                <c:pt idx="228">
                  <c:v>0.529287327899564</c:v>
                </c:pt>
                <c:pt idx="229">
                  <c:v>-0.106822719885136</c:v>
                </c:pt>
                <c:pt idx="230">
                  <c:v>-0.0316151046301893</c:v>
                </c:pt>
                <c:pt idx="231">
                  <c:v>1.027058853301099</c:v>
                </c:pt>
                <c:pt idx="232">
                  <c:v>0.07859911071324</c:v>
                </c:pt>
                <c:pt idx="233">
                  <c:v>0.534574139750621</c:v>
                </c:pt>
                <c:pt idx="234">
                  <c:v>0.544348393584082</c:v>
                </c:pt>
                <c:pt idx="235">
                  <c:v>0.653859286308389</c:v>
                </c:pt>
                <c:pt idx="236">
                  <c:v>0.367637693634215</c:v>
                </c:pt>
                <c:pt idx="237">
                  <c:v>0.26771347620822</c:v>
                </c:pt>
                <c:pt idx="238">
                  <c:v>0.301950639198445</c:v>
                </c:pt>
                <c:pt idx="239">
                  <c:v>0.736798454545573</c:v>
                </c:pt>
                <c:pt idx="240">
                  <c:v>0.34557437210827</c:v>
                </c:pt>
                <c:pt idx="241">
                  <c:v>0.834634519114941</c:v>
                </c:pt>
                <c:pt idx="242">
                  <c:v>0.332513891840414</c:v>
                </c:pt>
                <c:pt idx="243">
                  <c:v>-0.163109364110747</c:v>
                </c:pt>
                <c:pt idx="244">
                  <c:v>-0.143504319851706</c:v>
                </c:pt>
                <c:pt idx="245">
                  <c:v>-0.257742216165058</c:v>
                </c:pt>
                <c:pt idx="246">
                  <c:v>0.180941675971313</c:v>
                </c:pt>
                <c:pt idx="247">
                  <c:v>0.542966099494979</c:v>
                </c:pt>
                <c:pt idx="248">
                  <c:v>0.372687262771132</c:v>
                </c:pt>
                <c:pt idx="249">
                  <c:v>-0.0798940728239827</c:v>
                </c:pt>
                <c:pt idx="250">
                  <c:v>0.103252935581155</c:v>
                </c:pt>
                <c:pt idx="251">
                  <c:v>1.310620279330976</c:v>
                </c:pt>
                <c:pt idx="252">
                  <c:v>0.829204359069502</c:v>
                </c:pt>
                <c:pt idx="253">
                  <c:v>0.352227752436329</c:v>
                </c:pt>
                <c:pt idx="254">
                  <c:v>0.0760617027042887</c:v>
                </c:pt>
                <c:pt idx="255">
                  <c:v>-0.842332407451352</c:v>
                </c:pt>
                <c:pt idx="256">
                  <c:v>-0.585423994734535</c:v>
                </c:pt>
                <c:pt idx="257">
                  <c:v>-0.557906961588905</c:v>
                </c:pt>
                <c:pt idx="258">
                  <c:v>0.207902821142047</c:v>
                </c:pt>
                <c:pt idx="259">
                  <c:v>-0.180308427467635</c:v>
                </c:pt>
                <c:pt idx="260">
                  <c:v>0.396694154847221</c:v>
                </c:pt>
                <c:pt idx="261">
                  <c:v>0.7216131542362</c:v>
                </c:pt>
                <c:pt idx="262">
                  <c:v>0.718639804401278</c:v>
                </c:pt>
                <c:pt idx="263">
                  <c:v>-0.160840991339928</c:v>
                </c:pt>
                <c:pt idx="264">
                  <c:v>0.755969436030757</c:v>
                </c:pt>
                <c:pt idx="265">
                  <c:v>0.92757641754897</c:v>
                </c:pt>
                <c:pt idx="266">
                  <c:v>-0.502474913444084</c:v>
                </c:pt>
                <c:pt idx="267">
                  <c:v>-1.207085376868555</c:v>
                </c:pt>
                <c:pt idx="268">
                  <c:v>-0.247704700664864</c:v>
                </c:pt>
                <c:pt idx="269">
                  <c:v>-0.586610117873088</c:v>
                </c:pt>
                <c:pt idx="270">
                  <c:v>-0.740342953311446</c:v>
                </c:pt>
                <c:pt idx="271">
                  <c:v>-0.576264771911283</c:v>
                </c:pt>
                <c:pt idx="272">
                  <c:v>-0.802767692967787</c:v>
                </c:pt>
                <c:pt idx="273">
                  <c:v>-0.507224523488681</c:v>
                </c:pt>
                <c:pt idx="274">
                  <c:v>-0.0266381357727496</c:v>
                </c:pt>
                <c:pt idx="275">
                  <c:v>-0.345090280118887</c:v>
                </c:pt>
                <c:pt idx="276">
                  <c:v>0.0556109974990004</c:v>
                </c:pt>
                <c:pt idx="277">
                  <c:v>0.255812933670851</c:v>
                </c:pt>
                <c:pt idx="278">
                  <c:v>-0.224500394626137</c:v>
                </c:pt>
                <c:pt idx="279">
                  <c:v>-0.800384309566304</c:v>
                </c:pt>
                <c:pt idx="280">
                  <c:v>0.35065915609831</c:v>
                </c:pt>
                <c:pt idx="281">
                  <c:v>-0.242179688573296</c:v>
                </c:pt>
                <c:pt idx="282">
                  <c:v>-0.687788571520009</c:v>
                </c:pt>
                <c:pt idx="283">
                  <c:v>-0.134768201184343</c:v>
                </c:pt>
                <c:pt idx="284">
                  <c:v>-0.00422383096068124</c:v>
                </c:pt>
                <c:pt idx="285">
                  <c:v>0.502292079843514</c:v>
                </c:pt>
                <c:pt idx="286">
                  <c:v>-0.0849424352959538</c:v>
                </c:pt>
                <c:pt idx="287">
                  <c:v>-0.421045642993745</c:v>
                </c:pt>
                <c:pt idx="288">
                  <c:v>-0.147865117964585</c:v>
                </c:pt>
                <c:pt idx="289">
                  <c:v>0.242240750096112</c:v>
                </c:pt>
                <c:pt idx="290">
                  <c:v>-0.44839045277274</c:v>
                </c:pt>
                <c:pt idx="291">
                  <c:v>-0.267345639367367</c:v>
                </c:pt>
                <c:pt idx="292">
                  <c:v>-0.133941324608733</c:v>
                </c:pt>
                <c:pt idx="293">
                  <c:v>-0.109535522092452</c:v>
                </c:pt>
                <c:pt idx="294">
                  <c:v>-1.037815255114038</c:v>
                </c:pt>
                <c:pt idx="295">
                  <c:v>-0.739084086366448</c:v>
                </c:pt>
                <c:pt idx="296">
                  <c:v>-1.047036740257745</c:v>
                </c:pt>
                <c:pt idx="297">
                  <c:v>-1.078615150203444</c:v>
                </c:pt>
                <c:pt idx="298">
                  <c:v>0.0102502490338274</c:v>
                </c:pt>
                <c:pt idx="299">
                  <c:v>-0.415577223336605</c:v>
                </c:pt>
                <c:pt idx="300">
                  <c:v>-0.163977641672197</c:v>
                </c:pt>
                <c:pt idx="301">
                  <c:v>-0.193369239300978</c:v>
                </c:pt>
                <c:pt idx="302">
                  <c:v>-0.566010922590854</c:v>
                </c:pt>
                <c:pt idx="303">
                  <c:v>-0.802093750024024</c:v>
                </c:pt>
                <c:pt idx="304">
                  <c:v>-0.675838579944798</c:v>
                </c:pt>
                <c:pt idx="305">
                  <c:v>-1.049119459994952</c:v>
                </c:pt>
                <c:pt idx="306">
                  <c:v>0.00093879212204051</c:v>
                </c:pt>
                <c:pt idx="307">
                  <c:v>1.595406960606738</c:v>
                </c:pt>
                <c:pt idx="308">
                  <c:v>0.451292777258461</c:v>
                </c:pt>
                <c:pt idx="309">
                  <c:v>0.784609414228488</c:v>
                </c:pt>
                <c:pt idx="310">
                  <c:v>0.167365184691892</c:v>
                </c:pt>
                <c:pt idx="311">
                  <c:v>-0.452347398687758</c:v>
                </c:pt>
                <c:pt idx="312">
                  <c:v>0.0867385206408944</c:v>
                </c:pt>
                <c:pt idx="313">
                  <c:v>1.552447857529682</c:v>
                </c:pt>
                <c:pt idx="314">
                  <c:v>0.96380536066154</c:v>
                </c:pt>
                <c:pt idx="315">
                  <c:v>0.1958028123898</c:v>
                </c:pt>
                <c:pt idx="316">
                  <c:v>-0.316365868161794</c:v>
                </c:pt>
                <c:pt idx="317">
                  <c:v>-0.3775570399279</c:v>
                </c:pt>
                <c:pt idx="318">
                  <c:v>0.0739228808869008</c:v>
                </c:pt>
                <c:pt idx="319">
                  <c:v>-0.270123056641225</c:v>
                </c:pt>
                <c:pt idx="320">
                  <c:v>-0.0254130736158764</c:v>
                </c:pt>
                <c:pt idx="321">
                  <c:v>-0.585703385348557</c:v>
                </c:pt>
                <c:pt idx="322">
                  <c:v>-0.405037696440758</c:v>
                </c:pt>
                <c:pt idx="323">
                  <c:v>0.527984026348216</c:v>
                </c:pt>
                <c:pt idx="324">
                  <c:v>-0.134131907203106</c:v>
                </c:pt>
                <c:pt idx="325">
                  <c:v>0.175878063051593</c:v>
                </c:pt>
                <c:pt idx="326">
                  <c:v>1.053162510384853</c:v>
                </c:pt>
                <c:pt idx="327">
                  <c:v>3.560111773541274</c:v>
                </c:pt>
                <c:pt idx="328">
                  <c:v>1.172937661934315</c:v>
                </c:pt>
                <c:pt idx="329">
                  <c:v>0.56064359811514</c:v>
                </c:pt>
                <c:pt idx="330">
                  <c:v>-0.946714245537361</c:v>
                </c:pt>
                <c:pt idx="331">
                  <c:v>-0.623883321192453</c:v>
                </c:pt>
                <c:pt idx="332">
                  <c:v>-0.990963320225902</c:v>
                </c:pt>
                <c:pt idx="333">
                  <c:v>-0.0730611486338795</c:v>
                </c:pt>
                <c:pt idx="334">
                  <c:v>-0.079097286332308</c:v>
                </c:pt>
                <c:pt idx="335">
                  <c:v>-0.0821537626103375</c:v>
                </c:pt>
                <c:pt idx="336">
                  <c:v>-0.403929516713752</c:v>
                </c:pt>
                <c:pt idx="337">
                  <c:v>-0.847399978392938</c:v>
                </c:pt>
                <c:pt idx="338">
                  <c:v>-0.123687668866168</c:v>
                </c:pt>
                <c:pt idx="339">
                  <c:v>-0.0619012516775541</c:v>
                </c:pt>
                <c:pt idx="340">
                  <c:v>-0.03096500088966</c:v>
                </c:pt>
                <c:pt idx="341">
                  <c:v>0.308193492260411</c:v>
                </c:pt>
                <c:pt idx="342">
                  <c:v>-0.320616484056568</c:v>
                </c:pt>
                <c:pt idx="343">
                  <c:v>-0.768674509131095</c:v>
                </c:pt>
                <c:pt idx="344">
                  <c:v>0.180291666571009</c:v>
                </c:pt>
                <c:pt idx="345">
                  <c:v>-0.323527275440094</c:v>
                </c:pt>
                <c:pt idx="346">
                  <c:v>0.0560679812573905</c:v>
                </c:pt>
                <c:pt idx="347">
                  <c:v>0.33265408408778</c:v>
                </c:pt>
                <c:pt idx="348">
                  <c:v>-0.0947098586702388</c:v>
                </c:pt>
                <c:pt idx="349">
                  <c:v>0.624820374427104</c:v>
                </c:pt>
                <c:pt idx="350">
                  <c:v>0.37556441370854</c:v>
                </c:pt>
                <c:pt idx="351">
                  <c:v>0.294647658497826</c:v>
                </c:pt>
                <c:pt idx="352">
                  <c:v>0.211284885784702</c:v>
                </c:pt>
                <c:pt idx="353">
                  <c:v>-0.10874593532173</c:v>
                </c:pt>
                <c:pt idx="354">
                  <c:v>-0.0329628921056813</c:v>
                </c:pt>
                <c:pt idx="355">
                  <c:v>-0.468073124910351</c:v>
                </c:pt>
                <c:pt idx="356">
                  <c:v>-0.126901636008458</c:v>
                </c:pt>
                <c:pt idx="357">
                  <c:v>0.860741104222695</c:v>
                </c:pt>
                <c:pt idx="358">
                  <c:v>0.74665746643241</c:v>
                </c:pt>
                <c:pt idx="359">
                  <c:v>0.138246168920197</c:v>
                </c:pt>
                <c:pt idx="360">
                  <c:v>0.61853328282333</c:v>
                </c:pt>
                <c:pt idx="361">
                  <c:v>0.559654657563513</c:v>
                </c:pt>
                <c:pt idx="362">
                  <c:v>1.235465760579846</c:v>
                </c:pt>
                <c:pt idx="363">
                  <c:v>0.447322666864869</c:v>
                </c:pt>
                <c:pt idx="364">
                  <c:v>1.042057565922594</c:v>
                </c:pt>
                <c:pt idx="365">
                  <c:v>1.546447220891123</c:v>
                </c:pt>
                <c:pt idx="366">
                  <c:v>0.764346975272634</c:v>
                </c:pt>
                <c:pt idx="367">
                  <c:v>0.280676964735971</c:v>
                </c:pt>
                <c:pt idx="368">
                  <c:v>0.159887053142649</c:v>
                </c:pt>
                <c:pt idx="369">
                  <c:v>0.238327215587519</c:v>
                </c:pt>
                <c:pt idx="370">
                  <c:v>0.434783046246912</c:v>
                </c:pt>
                <c:pt idx="371">
                  <c:v>-0.295935387688351</c:v>
                </c:pt>
                <c:pt idx="372">
                  <c:v>0.246843787828288</c:v>
                </c:pt>
                <c:pt idx="373">
                  <c:v>0.221614167460515</c:v>
                </c:pt>
                <c:pt idx="374">
                  <c:v>0.228469572450329</c:v>
                </c:pt>
                <c:pt idx="375">
                  <c:v>0.0159556345490142</c:v>
                </c:pt>
                <c:pt idx="376">
                  <c:v>-0.958291670691258</c:v>
                </c:pt>
                <c:pt idx="377">
                  <c:v>-0.34333027243969</c:v>
                </c:pt>
                <c:pt idx="378">
                  <c:v>-0.992088443792793</c:v>
                </c:pt>
                <c:pt idx="379">
                  <c:v>-0.0969251520367198</c:v>
                </c:pt>
                <c:pt idx="380">
                  <c:v>-0.00828398723542456</c:v>
                </c:pt>
                <c:pt idx="381">
                  <c:v>-0.528209569550064</c:v>
                </c:pt>
                <c:pt idx="382">
                  <c:v>0.702769779650536</c:v>
                </c:pt>
                <c:pt idx="383">
                  <c:v>-0.111468832617323</c:v>
                </c:pt>
                <c:pt idx="384">
                  <c:v>-0.761816923490377</c:v>
                </c:pt>
                <c:pt idx="385">
                  <c:v>0.466786812053677</c:v>
                </c:pt>
                <c:pt idx="386">
                  <c:v>0.893778831351755</c:v>
                </c:pt>
                <c:pt idx="387">
                  <c:v>1.393713672482821</c:v>
                </c:pt>
                <c:pt idx="388">
                  <c:v>0.924066991492323</c:v>
                </c:pt>
                <c:pt idx="389">
                  <c:v>-1.225669729286372</c:v>
                </c:pt>
                <c:pt idx="390">
                  <c:v>0.488387549959857</c:v>
                </c:pt>
                <c:pt idx="391">
                  <c:v>-0.1496558878189</c:v>
                </c:pt>
                <c:pt idx="392">
                  <c:v>0.180877633036358</c:v>
                </c:pt>
                <c:pt idx="393">
                  <c:v>-0.0865392123300612</c:v>
                </c:pt>
                <c:pt idx="394">
                  <c:v>-0.0236231274774123</c:v>
                </c:pt>
                <c:pt idx="395">
                  <c:v>0.0471938333702404</c:v>
                </c:pt>
                <c:pt idx="396">
                  <c:v>-0.78568490343458</c:v>
                </c:pt>
                <c:pt idx="397">
                  <c:v>-0.395169520563909</c:v>
                </c:pt>
                <c:pt idx="398">
                  <c:v>-1.159727392864518</c:v>
                </c:pt>
                <c:pt idx="399">
                  <c:v>-1.29611853424283</c:v>
                </c:pt>
                <c:pt idx="400">
                  <c:v>-0.572345572124933</c:v>
                </c:pt>
                <c:pt idx="401">
                  <c:v>0.695001931683148</c:v>
                </c:pt>
                <c:pt idx="402">
                  <c:v>-0.203810228846235</c:v>
                </c:pt>
                <c:pt idx="403">
                  <c:v>-1.087493323810262</c:v>
                </c:pt>
                <c:pt idx="404">
                  <c:v>-0.278895340013463</c:v>
                </c:pt>
                <c:pt idx="405">
                  <c:v>-0.0155098395458353</c:v>
                </c:pt>
                <c:pt idx="406">
                  <c:v>-0.0905651357200998</c:v>
                </c:pt>
                <c:pt idx="407">
                  <c:v>0.718413533820072</c:v>
                </c:pt>
                <c:pt idx="408">
                  <c:v>-0.259295698588824</c:v>
                </c:pt>
                <c:pt idx="409">
                  <c:v>0.0144951003612004</c:v>
                </c:pt>
                <c:pt idx="410">
                  <c:v>0.23371718775973</c:v>
                </c:pt>
                <c:pt idx="411">
                  <c:v>0.116654073566025</c:v>
                </c:pt>
                <c:pt idx="412">
                  <c:v>0.611028071570452</c:v>
                </c:pt>
                <c:pt idx="413">
                  <c:v>0.100373945825094</c:v>
                </c:pt>
                <c:pt idx="414">
                  <c:v>0.0909111352256797</c:v>
                </c:pt>
                <c:pt idx="415">
                  <c:v>-0.240128446377419</c:v>
                </c:pt>
                <c:pt idx="416">
                  <c:v>-0.120280801181716</c:v>
                </c:pt>
                <c:pt idx="417">
                  <c:v>0.103372993046325</c:v>
                </c:pt>
                <c:pt idx="418">
                  <c:v>0.479522468665827</c:v>
                </c:pt>
                <c:pt idx="419">
                  <c:v>-0.698496464606313</c:v>
                </c:pt>
                <c:pt idx="420">
                  <c:v>0.0999079731875518</c:v>
                </c:pt>
                <c:pt idx="421">
                  <c:v>-0.134243314211391</c:v>
                </c:pt>
                <c:pt idx="422">
                  <c:v>-0.0262080370727613</c:v>
                </c:pt>
                <c:pt idx="423">
                  <c:v>0.375430849214409</c:v>
                </c:pt>
                <c:pt idx="424">
                  <c:v>-0.261992010669809</c:v>
                </c:pt>
                <c:pt idx="425">
                  <c:v>0.216472271376089</c:v>
                </c:pt>
                <c:pt idx="426">
                  <c:v>-0.34168103720118</c:v>
                </c:pt>
                <c:pt idx="427">
                  <c:v>-0.0482112751628794</c:v>
                </c:pt>
                <c:pt idx="428">
                  <c:v>0.446361520473637</c:v>
                </c:pt>
                <c:pt idx="429">
                  <c:v>0.222435831971257</c:v>
                </c:pt>
                <c:pt idx="430">
                  <c:v>-0.357873274021836</c:v>
                </c:pt>
                <c:pt idx="431">
                  <c:v>-0.425381716416062</c:v>
                </c:pt>
                <c:pt idx="432">
                  <c:v>0.197105735755532</c:v>
                </c:pt>
                <c:pt idx="433">
                  <c:v>-0.00395321797390657</c:v>
                </c:pt>
                <c:pt idx="434">
                  <c:v>-0.186493827766965</c:v>
                </c:pt>
                <c:pt idx="435">
                  <c:v>0.050299261620923</c:v>
                </c:pt>
                <c:pt idx="436">
                  <c:v>0.597648214838564</c:v>
                </c:pt>
                <c:pt idx="437">
                  <c:v>0.41938208019423</c:v>
                </c:pt>
                <c:pt idx="438">
                  <c:v>1.297162833921783</c:v>
                </c:pt>
                <c:pt idx="439">
                  <c:v>0.403083760751644</c:v>
                </c:pt>
                <c:pt idx="440">
                  <c:v>0.677889928248598</c:v>
                </c:pt>
                <c:pt idx="441">
                  <c:v>0.593768294388797</c:v>
                </c:pt>
                <c:pt idx="442">
                  <c:v>-0.335227676157634</c:v>
                </c:pt>
                <c:pt idx="443">
                  <c:v>-0.485465894209813</c:v>
                </c:pt>
                <c:pt idx="444">
                  <c:v>-0.124174895513818</c:v>
                </c:pt>
                <c:pt idx="445">
                  <c:v>-0.12188696619857</c:v>
                </c:pt>
                <c:pt idx="446">
                  <c:v>-0.0609992400293802</c:v>
                </c:pt>
                <c:pt idx="447">
                  <c:v>-0.430072147417038</c:v>
                </c:pt>
                <c:pt idx="448">
                  <c:v>0.124727228406174</c:v>
                </c:pt>
                <c:pt idx="449">
                  <c:v>0.798864128655996</c:v>
                </c:pt>
                <c:pt idx="450">
                  <c:v>0.00116361752149352</c:v>
                </c:pt>
                <c:pt idx="451">
                  <c:v>0.908786790894656</c:v>
                </c:pt>
                <c:pt idx="452">
                  <c:v>0.216250495964454</c:v>
                </c:pt>
                <c:pt idx="453">
                  <c:v>-1.352364066717193</c:v>
                </c:pt>
                <c:pt idx="454">
                  <c:v>-0.88345360695592</c:v>
                </c:pt>
                <c:pt idx="455">
                  <c:v>0.0576787350616836</c:v>
                </c:pt>
                <c:pt idx="456">
                  <c:v>0.468690229467628</c:v>
                </c:pt>
                <c:pt idx="457">
                  <c:v>-0.0255549042142977</c:v>
                </c:pt>
                <c:pt idx="458">
                  <c:v>-0.072670418660481</c:v>
                </c:pt>
                <c:pt idx="459">
                  <c:v>0.16321317026935</c:v>
                </c:pt>
                <c:pt idx="460">
                  <c:v>0.360008080756735</c:v>
                </c:pt>
                <c:pt idx="461">
                  <c:v>0.595077053255988</c:v>
                </c:pt>
                <c:pt idx="462">
                  <c:v>1.217343505389534</c:v>
                </c:pt>
                <c:pt idx="463">
                  <c:v>1.144643097340392</c:v>
                </c:pt>
                <c:pt idx="464">
                  <c:v>0.509896969521773</c:v>
                </c:pt>
                <c:pt idx="465">
                  <c:v>1.092596550733216</c:v>
                </c:pt>
                <c:pt idx="466">
                  <c:v>0.466316373923403</c:v>
                </c:pt>
                <c:pt idx="467">
                  <c:v>0.664905510700953</c:v>
                </c:pt>
                <c:pt idx="468">
                  <c:v>0.31209607598095</c:v>
                </c:pt>
                <c:pt idx="469">
                  <c:v>1.085287769532961</c:v>
                </c:pt>
                <c:pt idx="470">
                  <c:v>0.0400416080578836</c:v>
                </c:pt>
                <c:pt idx="471">
                  <c:v>0.11244618641908</c:v>
                </c:pt>
                <c:pt idx="472">
                  <c:v>-0.128668625132811</c:v>
                </c:pt>
                <c:pt idx="473">
                  <c:v>-0.453936543723765</c:v>
                </c:pt>
                <c:pt idx="474">
                  <c:v>-0.619700167281723</c:v>
                </c:pt>
                <c:pt idx="475">
                  <c:v>-0.536664460945646</c:v>
                </c:pt>
                <c:pt idx="476">
                  <c:v>-0.0622523435663602</c:v>
                </c:pt>
                <c:pt idx="477">
                  <c:v>-0.106446810160143</c:v>
                </c:pt>
                <c:pt idx="478">
                  <c:v>0.266564122694124</c:v>
                </c:pt>
                <c:pt idx="479">
                  <c:v>0.208021976875461</c:v>
                </c:pt>
                <c:pt idx="480">
                  <c:v>0.9243729621073</c:v>
                </c:pt>
                <c:pt idx="481">
                  <c:v>0.162772732990657</c:v>
                </c:pt>
                <c:pt idx="482">
                  <c:v>0.34032517823519</c:v>
                </c:pt>
                <c:pt idx="483">
                  <c:v>0.354033672007858</c:v>
                </c:pt>
                <c:pt idx="484">
                  <c:v>-0.302503426669931</c:v>
                </c:pt>
                <c:pt idx="485">
                  <c:v>0.38339179395197</c:v>
                </c:pt>
                <c:pt idx="486">
                  <c:v>-0.047864112703877</c:v>
                </c:pt>
                <c:pt idx="487">
                  <c:v>-0.300499674025279</c:v>
                </c:pt>
                <c:pt idx="488">
                  <c:v>0.163258222275964</c:v>
                </c:pt>
                <c:pt idx="489">
                  <c:v>0.0446871894354661</c:v>
                </c:pt>
                <c:pt idx="490">
                  <c:v>-0.198952385270612</c:v>
                </c:pt>
                <c:pt idx="491">
                  <c:v>-0.00726984543280018</c:v>
                </c:pt>
                <c:pt idx="492">
                  <c:v>-0.373581373727294</c:v>
                </c:pt>
                <c:pt idx="493">
                  <c:v>-0.205883393775208</c:v>
                </c:pt>
                <c:pt idx="494">
                  <c:v>0.119717722038626</c:v>
                </c:pt>
                <c:pt idx="495">
                  <c:v>-0.125731410967322</c:v>
                </c:pt>
                <c:pt idx="496">
                  <c:v>0.0113776273768185</c:v>
                </c:pt>
                <c:pt idx="497">
                  <c:v>-0.291837206560741</c:v>
                </c:pt>
                <c:pt idx="498">
                  <c:v>0.0400905930428852</c:v>
                </c:pt>
                <c:pt idx="499">
                  <c:v>-0.0730632645097984</c:v>
                </c:pt>
                <c:pt idx="500">
                  <c:v>-0.297796444922671</c:v>
                </c:pt>
                <c:pt idx="501">
                  <c:v>-0.224110038863445</c:v>
                </c:pt>
                <c:pt idx="502">
                  <c:v>-0.0747552935558726</c:v>
                </c:pt>
                <c:pt idx="503">
                  <c:v>0.149902601822571</c:v>
                </c:pt>
                <c:pt idx="504">
                  <c:v>-0.0373873858844576</c:v>
                </c:pt>
                <c:pt idx="505">
                  <c:v>-0.0748839861834494</c:v>
                </c:pt>
                <c:pt idx="506">
                  <c:v>-0.18750058649788</c:v>
                </c:pt>
                <c:pt idx="507">
                  <c:v>0.150043160942381</c:v>
                </c:pt>
                <c:pt idx="508">
                  <c:v>-0.0562348977716009</c:v>
                </c:pt>
                <c:pt idx="509">
                  <c:v>0.0656089786954972</c:v>
                </c:pt>
                <c:pt idx="510">
                  <c:v>-0.927173849886387</c:v>
                </c:pt>
                <c:pt idx="511">
                  <c:v>-0.752266512498512</c:v>
                </c:pt>
                <c:pt idx="512">
                  <c:v>0.00357315927983492</c:v>
                </c:pt>
                <c:pt idx="513">
                  <c:v>-0.648198730985694</c:v>
                </c:pt>
                <c:pt idx="514">
                  <c:v>-0.556853332742913</c:v>
                </c:pt>
                <c:pt idx="515">
                  <c:v>-0.686572975474098</c:v>
                </c:pt>
                <c:pt idx="516">
                  <c:v>-0.306096744954853</c:v>
                </c:pt>
                <c:pt idx="517">
                  <c:v>0.52708998742621</c:v>
                </c:pt>
                <c:pt idx="518">
                  <c:v>0.243179151258444</c:v>
                </c:pt>
                <c:pt idx="519">
                  <c:v>0.314242781411256</c:v>
                </c:pt>
                <c:pt idx="520">
                  <c:v>0.29133209999328</c:v>
                </c:pt>
                <c:pt idx="521">
                  <c:v>0.337013716712597</c:v>
                </c:pt>
                <c:pt idx="522">
                  <c:v>0.37813733509382</c:v>
                </c:pt>
                <c:pt idx="523">
                  <c:v>0.32172490792588</c:v>
                </c:pt>
                <c:pt idx="524">
                  <c:v>-0.372498698206458</c:v>
                </c:pt>
                <c:pt idx="525">
                  <c:v>0.0805691979268719</c:v>
                </c:pt>
                <c:pt idx="526">
                  <c:v>-0.265206574775778</c:v>
                </c:pt>
                <c:pt idx="527">
                  <c:v>0.0201856180408022</c:v>
                </c:pt>
                <c:pt idx="528">
                  <c:v>-0.315394183143125</c:v>
                </c:pt>
                <c:pt idx="529">
                  <c:v>-0.177280482654352</c:v>
                </c:pt>
                <c:pt idx="530">
                  <c:v>-0.261964507796764</c:v>
                </c:pt>
                <c:pt idx="531">
                  <c:v>-0.0541213394604778</c:v>
                </c:pt>
                <c:pt idx="532">
                  <c:v>-0.0270716578925967</c:v>
                </c:pt>
                <c:pt idx="533">
                  <c:v>-0.283824548585576</c:v>
                </c:pt>
                <c:pt idx="534">
                  <c:v>-0.413619656549669</c:v>
                </c:pt>
                <c:pt idx="535">
                  <c:v>-0.538696999543387</c:v>
                </c:pt>
                <c:pt idx="536">
                  <c:v>-0.760893731007473</c:v>
                </c:pt>
                <c:pt idx="537">
                  <c:v>-0.441871690632567</c:v>
                </c:pt>
                <c:pt idx="538">
                  <c:v>0.114317790057861</c:v>
                </c:pt>
                <c:pt idx="539">
                  <c:v>-0.179805326642013</c:v>
                </c:pt>
                <c:pt idx="540">
                  <c:v>-0.268240067265379</c:v>
                </c:pt>
                <c:pt idx="541">
                  <c:v>0.103479591965039</c:v>
                </c:pt>
                <c:pt idx="542">
                  <c:v>0.0121144270861073</c:v>
                </c:pt>
                <c:pt idx="543">
                  <c:v>-0.172260284835035</c:v>
                </c:pt>
                <c:pt idx="544">
                  <c:v>-0.0862415463801724</c:v>
                </c:pt>
                <c:pt idx="545">
                  <c:v>0.550774456996717</c:v>
                </c:pt>
                <c:pt idx="546">
                  <c:v>0.136365873705735</c:v>
                </c:pt>
                <c:pt idx="547">
                  <c:v>-0.109330057447776</c:v>
                </c:pt>
                <c:pt idx="548">
                  <c:v>0.18194059576051</c:v>
                </c:pt>
                <c:pt idx="549">
                  <c:v>-0.580511057486532</c:v>
                </c:pt>
                <c:pt idx="550">
                  <c:v>-0.251791901801646</c:v>
                </c:pt>
                <c:pt idx="551">
                  <c:v>-0.524672273945592</c:v>
                </c:pt>
                <c:pt idx="552">
                  <c:v>-0.825490112521221</c:v>
                </c:pt>
                <c:pt idx="553">
                  <c:v>-0.597423940373165</c:v>
                </c:pt>
                <c:pt idx="554">
                  <c:v>-0.768365029580842</c:v>
                </c:pt>
                <c:pt idx="555">
                  <c:v>-0.612030622471726</c:v>
                </c:pt>
                <c:pt idx="556">
                  <c:v>-0.740912317333686</c:v>
                </c:pt>
                <c:pt idx="557">
                  <c:v>0.021219252713367</c:v>
                </c:pt>
                <c:pt idx="558">
                  <c:v>0.217198791239337</c:v>
                </c:pt>
                <c:pt idx="559">
                  <c:v>-0.0566365736724972</c:v>
                </c:pt>
                <c:pt idx="560">
                  <c:v>-0.608357710572571</c:v>
                </c:pt>
                <c:pt idx="561">
                  <c:v>0.193318014848609</c:v>
                </c:pt>
                <c:pt idx="562">
                  <c:v>0.117232227586284</c:v>
                </c:pt>
                <c:pt idx="563">
                  <c:v>-0.0449835433974588</c:v>
                </c:pt>
                <c:pt idx="564">
                  <c:v>0.205216392299334</c:v>
                </c:pt>
                <c:pt idx="565">
                  <c:v>0.596986584933257</c:v>
                </c:pt>
                <c:pt idx="566">
                  <c:v>0.706200672435253</c:v>
                </c:pt>
                <c:pt idx="567">
                  <c:v>1.221996322550911</c:v>
                </c:pt>
                <c:pt idx="568">
                  <c:v>0.28427946859555</c:v>
                </c:pt>
                <c:pt idx="569">
                  <c:v>0.202048714276293</c:v>
                </c:pt>
                <c:pt idx="570">
                  <c:v>0.221830645334274</c:v>
                </c:pt>
                <c:pt idx="571">
                  <c:v>0.356717741917901</c:v>
                </c:pt>
                <c:pt idx="572">
                  <c:v>0.598826253014179</c:v>
                </c:pt>
                <c:pt idx="573">
                  <c:v>0.935001401295223</c:v>
                </c:pt>
                <c:pt idx="574">
                  <c:v>0.97584757055724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9082360"/>
        <c:axId val="-2069079368"/>
      </c:lineChart>
      <c:catAx>
        <c:axId val="-20690823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9079368"/>
        <c:crosses val="autoZero"/>
        <c:auto val="1"/>
        <c:lblAlgn val="ctr"/>
        <c:lblOffset val="100"/>
        <c:noMultiLvlLbl val="0"/>
      </c:catAx>
      <c:valAx>
        <c:axId val="-2069079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9082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figure6_10!$H$1</c:f>
              <c:strCache>
                <c:ptCount val="1"/>
                <c:pt idx="0">
                  <c:v>3 day lag</c:v>
                </c:pt>
              </c:strCache>
            </c:strRef>
          </c:tx>
          <c:marker>
            <c:symbol val="none"/>
          </c:marker>
          <c:val>
            <c:numRef>
              <c:f>figure6_10!$H$2:$H$576</c:f>
              <c:numCache>
                <c:formatCode>General</c:formatCode>
                <c:ptCount val="575"/>
                <c:pt idx="4">
                  <c:v>1.039478304244756</c:v>
                </c:pt>
                <c:pt idx="5">
                  <c:v>0.617522184853847</c:v>
                </c:pt>
                <c:pt idx="6">
                  <c:v>0.732492598256318</c:v>
                </c:pt>
                <c:pt idx="7">
                  <c:v>0.86620901790968</c:v>
                </c:pt>
                <c:pt idx="8">
                  <c:v>-0.189822920316773</c:v>
                </c:pt>
                <c:pt idx="9">
                  <c:v>-0.901708572997739</c:v>
                </c:pt>
                <c:pt idx="10">
                  <c:v>-4.015103988177415</c:v>
                </c:pt>
                <c:pt idx="11">
                  <c:v>-2.198864053120708</c:v>
                </c:pt>
                <c:pt idx="12">
                  <c:v>-1.445194854952048</c:v>
                </c:pt>
                <c:pt idx="13">
                  <c:v>0.516830797759527</c:v>
                </c:pt>
                <c:pt idx="14">
                  <c:v>-2.113117305458756</c:v>
                </c:pt>
                <c:pt idx="15">
                  <c:v>-1.749361965806706</c:v>
                </c:pt>
                <c:pt idx="16">
                  <c:v>-1.22895122990907</c:v>
                </c:pt>
                <c:pt idx="17">
                  <c:v>0.478973030259766</c:v>
                </c:pt>
                <c:pt idx="18">
                  <c:v>-1.456905846307954</c:v>
                </c:pt>
                <c:pt idx="19">
                  <c:v>-1.531118591442882</c:v>
                </c:pt>
                <c:pt idx="20">
                  <c:v>0.354218432659525</c:v>
                </c:pt>
                <c:pt idx="21">
                  <c:v>-1.091745440854064</c:v>
                </c:pt>
                <c:pt idx="22">
                  <c:v>-0.931398817811147</c:v>
                </c:pt>
                <c:pt idx="23">
                  <c:v>0.00931275199200776</c:v>
                </c:pt>
                <c:pt idx="24">
                  <c:v>-0.881937281211842</c:v>
                </c:pt>
                <c:pt idx="25">
                  <c:v>0.398683470145045</c:v>
                </c:pt>
                <c:pt idx="26">
                  <c:v>-0.78702693181083</c:v>
                </c:pt>
                <c:pt idx="27">
                  <c:v>-0.395848512282404</c:v>
                </c:pt>
                <c:pt idx="28">
                  <c:v>0.383140675053362</c:v>
                </c:pt>
                <c:pt idx="29">
                  <c:v>1.580235985665546</c:v>
                </c:pt>
                <c:pt idx="30">
                  <c:v>2.465872704483107</c:v>
                </c:pt>
                <c:pt idx="31">
                  <c:v>0.474109388744415</c:v>
                </c:pt>
                <c:pt idx="32">
                  <c:v>-0.550323983661327</c:v>
                </c:pt>
                <c:pt idx="33">
                  <c:v>0.72014225135919</c:v>
                </c:pt>
                <c:pt idx="34">
                  <c:v>-0.774054740676489</c:v>
                </c:pt>
                <c:pt idx="35">
                  <c:v>-0.156278967701651</c:v>
                </c:pt>
                <c:pt idx="36">
                  <c:v>-1.273223649111754</c:v>
                </c:pt>
                <c:pt idx="37">
                  <c:v>-0.713939676403541</c:v>
                </c:pt>
                <c:pt idx="38">
                  <c:v>-0.097146890616262</c:v>
                </c:pt>
                <c:pt idx="39">
                  <c:v>-0.382018311419818</c:v>
                </c:pt>
                <c:pt idx="40">
                  <c:v>-1.200448745734395</c:v>
                </c:pt>
                <c:pt idx="41">
                  <c:v>0.19268495134539</c:v>
                </c:pt>
                <c:pt idx="42">
                  <c:v>-0.265547351716666</c:v>
                </c:pt>
                <c:pt idx="43">
                  <c:v>0.469953674903056</c:v>
                </c:pt>
                <c:pt idx="44">
                  <c:v>-1.069820941437971</c:v>
                </c:pt>
                <c:pt idx="45">
                  <c:v>-0.85742223180052</c:v>
                </c:pt>
                <c:pt idx="46">
                  <c:v>0.840684983179551</c:v>
                </c:pt>
                <c:pt idx="47">
                  <c:v>3.140080177667892</c:v>
                </c:pt>
                <c:pt idx="48">
                  <c:v>1.927442501428533</c:v>
                </c:pt>
                <c:pt idx="49">
                  <c:v>3.101222457333686</c:v>
                </c:pt>
                <c:pt idx="50">
                  <c:v>1.713672966222823</c:v>
                </c:pt>
                <c:pt idx="51">
                  <c:v>1.390383761870328</c:v>
                </c:pt>
                <c:pt idx="52">
                  <c:v>0.558509250431438</c:v>
                </c:pt>
                <c:pt idx="53">
                  <c:v>0.879322785195402</c:v>
                </c:pt>
                <c:pt idx="54">
                  <c:v>-2.001286091531895</c:v>
                </c:pt>
                <c:pt idx="55">
                  <c:v>-0.619500681245899</c:v>
                </c:pt>
                <c:pt idx="56">
                  <c:v>-0.797369438641127</c:v>
                </c:pt>
                <c:pt idx="57">
                  <c:v>-0.802234967611293</c:v>
                </c:pt>
                <c:pt idx="58">
                  <c:v>-1.146199343348986</c:v>
                </c:pt>
                <c:pt idx="59">
                  <c:v>-1.513926797350384</c:v>
                </c:pt>
                <c:pt idx="60">
                  <c:v>-0.465675178960501</c:v>
                </c:pt>
                <c:pt idx="61">
                  <c:v>2.522390291341781</c:v>
                </c:pt>
                <c:pt idx="62">
                  <c:v>1.259917719857251</c:v>
                </c:pt>
                <c:pt idx="63">
                  <c:v>-0.640581283866837</c:v>
                </c:pt>
                <c:pt idx="64">
                  <c:v>-0.165162534640872</c:v>
                </c:pt>
                <c:pt idx="65">
                  <c:v>0.742073272214583</c:v>
                </c:pt>
                <c:pt idx="66">
                  <c:v>-1.641653592420056</c:v>
                </c:pt>
                <c:pt idx="67">
                  <c:v>-0.785545735215054</c:v>
                </c:pt>
                <c:pt idx="68">
                  <c:v>-1.197517637200152</c:v>
                </c:pt>
                <c:pt idx="69">
                  <c:v>0.547066185343326</c:v>
                </c:pt>
                <c:pt idx="70">
                  <c:v>-0.0477255939800525</c:v>
                </c:pt>
                <c:pt idx="71">
                  <c:v>0.61554007891873</c:v>
                </c:pt>
                <c:pt idx="72">
                  <c:v>1.479515739074166</c:v>
                </c:pt>
                <c:pt idx="73">
                  <c:v>0.151045195246757</c:v>
                </c:pt>
                <c:pt idx="74">
                  <c:v>1.166001674052364</c:v>
                </c:pt>
                <c:pt idx="75">
                  <c:v>0.489871282401877</c:v>
                </c:pt>
                <c:pt idx="76">
                  <c:v>-0.196402632110049</c:v>
                </c:pt>
                <c:pt idx="77">
                  <c:v>-0.62997318725011</c:v>
                </c:pt>
                <c:pt idx="78">
                  <c:v>0.703205978490429</c:v>
                </c:pt>
                <c:pt idx="79">
                  <c:v>0.459584308936867</c:v>
                </c:pt>
                <c:pt idx="80">
                  <c:v>-0.210022475782123</c:v>
                </c:pt>
                <c:pt idx="81">
                  <c:v>0.180708606009805</c:v>
                </c:pt>
                <c:pt idx="82">
                  <c:v>0.833422813549944</c:v>
                </c:pt>
                <c:pt idx="83">
                  <c:v>-0.0641464715590345</c:v>
                </c:pt>
                <c:pt idx="84">
                  <c:v>0.96564818919469</c:v>
                </c:pt>
                <c:pt idx="85">
                  <c:v>-0.253611876021642</c:v>
                </c:pt>
                <c:pt idx="86">
                  <c:v>-0.604803723638314</c:v>
                </c:pt>
                <c:pt idx="87">
                  <c:v>0.889958060722407</c:v>
                </c:pt>
                <c:pt idx="88">
                  <c:v>0.140851664181341</c:v>
                </c:pt>
                <c:pt idx="89">
                  <c:v>-0.339552905846441</c:v>
                </c:pt>
                <c:pt idx="90">
                  <c:v>-0.88739108454754</c:v>
                </c:pt>
                <c:pt idx="91">
                  <c:v>-0.1185770405709</c:v>
                </c:pt>
                <c:pt idx="92">
                  <c:v>-0.475350177864842</c:v>
                </c:pt>
                <c:pt idx="93">
                  <c:v>-1.83470756218127</c:v>
                </c:pt>
                <c:pt idx="94">
                  <c:v>-1.201171038249615</c:v>
                </c:pt>
                <c:pt idx="95">
                  <c:v>-1.81936499324471</c:v>
                </c:pt>
                <c:pt idx="96">
                  <c:v>-0.643686855465964</c:v>
                </c:pt>
                <c:pt idx="97">
                  <c:v>-0.207190427447301</c:v>
                </c:pt>
                <c:pt idx="98">
                  <c:v>1.075185130897394</c:v>
                </c:pt>
                <c:pt idx="99">
                  <c:v>-0.246937977123229</c:v>
                </c:pt>
                <c:pt idx="100">
                  <c:v>-0.146766798020614</c:v>
                </c:pt>
                <c:pt idx="101">
                  <c:v>0.364255572978056</c:v>
                </c:pt>
                <c:pt idx="102">
                  <c:v>0.227512554312925</c:v>
                </c:pt>
                <c:pt idx="103">
                  <c:v>0.616300495816624</c:v>
                </c:pt>
                <c:pt idx="104">
                  <c:v>0.28400457212836</c:v>
                </c:pt>
                <c:pt idx="105">
                  <c:v>-1.459885451304554</c:v>
                </c:pt>
                <c:pt idx="106">
                  <c:v>-1.601419442742813</c:v>
                </c:pt>
                <c:pt idx="107">
                  <c:v>-0.645177978422762</c:v>
                </c:pt>
                <c:pt idx="108">
                  <c:v>1.620964805722291</c:v>
                </c:pt>
                <c:pt idx="109">
                  <c:v>1.214303793855631</c:v>
                </c:pt>
                <c:pt idx="110">
                  <c:v>0.806576492855848</c:v>
                </c:pt>
                <c:pt idx="111">
                  <c:v>-0.281061437712848</c:v>
                </c:pt>
                <c:pt idx="112">
                  <c:v>1.355402088754021</c:v>
                </c:pt>
                <c:pt idx="113">
                  <c:v>1.782222060075966</c:v>
                </c:pt>
                <c:pt idx="114">
                  <c:v>1.098203981744561</c:v>
                </c:pt>
                <c:pt idx="115">
                  <c:v>0.544612160181446</c:v>
                </c:pt>
                <c:pt idx="116">
                  <c:v>0.76871016484592</c:v>
                </c:pt>
                <c:pt idx="117">
                  <c:v>-0.676688115421209</c:v>
                </c:pt>
                <c:pt idx="118">
                  <c:v>-0.49276982925246</c:v>
                </c:pt>
                <c:pt idx="119">
                  <c:v>-1.104481677776015</c:v>
                </c:pt>
                <c:pt idx="120">
                  <c:v>0.415070734435918</c:v>
                </c:pt>
                <c:pt idx="121">
                  <c:v>-0.0347038141632616</c:v>
                </c:pt>
                <c:pt idx="122">
                  <c:v>0.00463469934834926</c:v>
                </c:pt>
                <c:pt idx="123">
                  <c:v>0.986922917881916</c:v>
                </c:pt>
                <c:pt idx="124">
                  <c:v>1.888322358759131</c:v>
                </c:pt>
                <c:pt idx="125">
                  <c:v>0.208658483949087</c:v>
                </c:pt>
                <c:pt idx="126">
                  <c:v>1.835587490173784</c:v>
                </c:pt>
                <c:pt idx="127">
                  <c:v>1.422583481633444</c:v>
                </c:pt>
                <c:pt idx="128">
                  <c:v>0.272497868745569</c:v>
                </c:pt>
                <c:pt idx="129">
                  <c:v>-0.876248437983973</c:v>
                </c:pt>
                <c:pt idx="130">
                  <c:v>0.286226108916754</c:v>
                </c:pt>
                <c:pt idx="131">
                  <c:v>0.308058249998044</c:v>
                </c:pt>
                <c:pt idx="132">
                  <c:v>-0.0939250245238554</c:v>
                </c:pt>
                <c:pt idx="133">
                  <c:v>0.427254146436606</c:v>
                </c:pt>
                <c:pt idx="134">
                  <c:v>-1.317707002368129</c:v>
                </c:pt>
                <c:pt idx="135">
                  <c:v>-0.288444423313949</c:v>
                </c:pt>
                <c:pt idx="136">
                  <c:v>-1.748313749987362</c:v>
                </c:pt>
                <c:pt idx="137">
                  <c:v>-0.222643885159668</c:v>
                </c:pt>
                <c:pt idx="138">
                  <c:v>0.0164720522643158</c:v>
                </c:pt>
                <c:pt idx="139">
                  <c:v>-0.848005410158548</c:v>
                </c:pt>
                <c:pt idx="140">
                  <c:v>1.264501166671073</c:v>
                </c:pt>
                <c:pt idx="141">
                  <c:v>0.0975277437389898</c:v>
                </c:pt>
                <c:pt idx="142">
                  <c:v>-0.205956964534337</c:v>
                </c:pt>
                <c:pt idx="143">
                  <c:v>-0.572236703112816</c:v>
                </c:pt>
                <c:pt idx="144">
                  <c:v>0.0550106231476555</c:v>
                </c:pt>
                <c:pt idx="145">
                  <c:v>-0.42197262652528</c:v>
                </c:pt>
                <c:pt idx="146">
                  <c:v>-0.190161441275949</c:v>
                </c:pt>
                <c:pt idx="147">
                  <c:v>-1.089727219139558</c:v>
                </c:pt>
                <c:pt idx="148">
                  <c:v>-0.571199087866914</c:v>
                </c:pt>
                <c:pt idx="149">
                  <c:v>-0.177313254781319</c:v>
                </c:pt>
                <c:pt idx="150">
                  <c:v>-0.330079398399352</c:v>
                </c:pt>
                <c:pt idx="151">
                  <c:v>-0.121459547743985</c:v>
                </c:pt>
                <c:pt idx="152">
                  <c:v>0.18095922563286</c:v>
                </c:pt>
                <c:pt idx="153">
                  <c:v>-0.173154647283802</c:v>
                </c:pt>
                <c:pt idx="154">
                  <c:v>-0.0206896867565476</c:v>
                </c:pt>
                <c:pt idx="155">
                  <c:v>-0.186462115501707</c:v>
                </c:pt>
                <c:pt idx="156">
                  <c:v>0.214924811399131</c:v>
                </c:pt>
                <c:pt idx="157">
                  <c:v>1.892228000960205</c:v>
                </c:pt>
                <c:pt idx="158">
                  <c:v>0.61172761844368</c:v>
                </c:pt>
                <c:pt idx="159">
                  <c:v>-0.102536546621046</c:v>
                </c:pt>
                <c:pt idx="160">
                  <c:v>-0.0942686851771679</c:v>
                </c:pt>
                <c:pt idx="161">
                  <c:v>0.488774332458464</c:v>
                </c:pt>
                <c:pt idx="162">
                  <c:v>0.371382427482203</c:v>
                </c:pt>
                <c:pt idx="163">
                  <c:v>-0.0916091734143531</c:v>
                </c:pt>
                <c:pt idx="164">
                  <c:v>0.124661520964286</c:v>
                </c:pt>
                <c:pt idx="165">
                  <c:v>0.0835510534213934</c:v>
                </c:pt>
                <c:pt idx="166">
                  <c:v>1.435636335667212</c:v>
                </c:pt>
                <c:pt idx="167">
                  <c:v>2.60790188799942</c:v>
                </c:pt>
                <c:pt idx="168">
                  <c:v>1.500544381464852</c:v>
                </c:pt>
                <c:pt idx="169">
                  <c:v>0.661960211795609</c:v>
                </c:pt>
                <c:pt idx="170">
                  <c:v>1.143163227792288</c:v>
                </c:pt>
                <c:pt idx="171">
                  <c:v>-0.262302013661264</c:v>
                </c:pt>
                <c:pt idx="172">
                  <c:v>-1.590814963251974</c:v>
                </c:pt>
                <c:pt idx="173">
                  <c:v>-0.278555814929948</c:v>
                </c:pt>
                <c:pt idx="174">
                  <c:v>0.746299651140658</c:v>
                </c:pt>
                <c:pt idx="175">
                  <c:v>0.411004041276497</c:v>
                </c:pt>
                <c:pt idx="176">
                  <c:v>1.15655474592069</c:v>
                </c:pt>
                <c:pt idx="177">
                  <c:v>-0.115765794974321</c:v>
                </c:pt>
                <c:pt idx="178">
                  <c:v>1.666608443214335</c:v>
                </c:pt>
                <c:pt idx="179">
                  <c:v>1.609960101161167</c:v>
                </c:pt>
                <c:pt idx="180">
                  <c:v>-0.714392687740961</c:v>
                </c:pt>
                <c:pt idx="181">
                  <c:v>0.545060481403592</c:v>
                </c:pt>
                <c:pt idx="182">
                  <c:v>-1.676452325216271</c:v>
                </c:pt>
                <c:pt idx="183">
                  <c:v>-1.222760720294103</c:v>
                </c:pt>
                <c:pt idx="184">
                  <c:v>-0.71626515444283</c:v>
                </c:pt>
                <c:pt idx="185">
                  <c:v>0.769419392549686</c:v>
                </c:pt>
                <c:pt idx="186">
                  <c:v>-1.439854659875595</c:v>
                </c:pt>
                <c:pt idx="187">
                  <c:v>0.552682047432373</c:v>
                </c:pt>
                <c:pt idx="188">
                  <c:v>0.255372803079679</c:v>
                </c:pt>
                <c:pt idx="189">
                  <c:v>1.132363199085384</c:v>
                </c:pt>
                <c:pt idx="190">
                  <c:v>0.756178365123805</c:v>
                </c:pt>
                <c:pt idx="191">
                  <c:v>0.278983933043975</c:v>
                </c:pt>
                <c:pt idx="192">
                  <c:v>-0.404825829880417</c:v>
                </c:pt>
                <c:pt idx="193">
                  <c:v>0.011483261394396</c:v>
                </c:pt>
                <c:pt idx="194">
                  <c:v>-0.0527132693108445</c:v>
                </c:pt>
                <c:pt idx="195">
                  <c:v>-0.260588794333216</c:v>
                </c:pt>
                <c:pt idx="196">
                  <c:v>-0.287207189185512</c:v>
                </c:pt>
                <c:pt idx="197">
                  <c:v>0.813155289697898</c:v>
                </c:pt>
                <c:pt idx="198">
                  <c:v>0.674791069438507</c:v>
                </c:pt>
                <c:pt idx="199">
                  <c:v>-0.185230858718777</c:v>
                </c:pt>
                <c:pt idx="200">
                  <c:v>0.640313095832079</c:v>
                </c:pt>
                <c:pt idx="201">
                  <c:v>0.318625579153009</c:v>
                </c:pt>
                <c:pt idx="202">
                  <c:v>-0.628442804012685</c:v>
                </c:pt>
                <c:pt idx="203">
                  <c:v>-0.296369476329694</c:v>
                </c:pt>
                <c:pt idx="204">
                  <c:v>-4.199511892089802</c:v>
                </c:pt>
                <c:pt idx="205">
                  <c:v>-1.612906757676313</c:v>
                </c:pt>
                <c:pt idx="206">
                  <c:v>-0.280526011763804</c:v>
                </c:pt>
                <c:pt idx="207">
                  <c:v>-0.987962805736808</c:v>
                </c:pt>
                <c:pt idx="208">
                  <c:v>-1.672689392539217</c:v>
                </c:pt>
                <c:pt idx="209">
                  <c:v>-0.804392521981256</c:v>
                </c:pt>
                <c:pt idx="210">
                  <c:v>0.615568852380299</c:v>
                </c:pt>
                <c:pt idx="211">
                  <c:v>-0.838562538022547</c:v>
                </c:pt>
                <c:pt idx="212">
                  <c:v>-0.357710336045391</c:v>
                </c:pt>
                <c:pt idx="213">
                  <c:v>0.0562164302780221</c:v>
                </c:pt>
                <c:pt idx="214">
                  <c:v>-0.207389964072391</c:v>
                </c:pt>
                <c:pt idx="215">
                  <c:v>-0.297141281099034</c:v>
                </c:pt>
                <c:pt idx="216">
                  <c:v>-0.537175200620865</c:v>
                </c:pt>
                <c:pt idx="217">
                  <c:v>0.0764627483131441</c:v>
                </c:pt>
                <c:pt idx="218">
                  <c:v>-0.524656351527009</c:v>
                </c:pt>
                <c:pt idx="219">
                  <c:v>-0.634088986802173</c:v>
                </c:pt>
                <c:pt idx="220">
                  <c:v>-1.000320856787917</c:v>
                </c:pt>
                <c:pt idx="221">
                  <c:v>-0.503938032635176</c:v>
                </c:pt>
                <c:pt idx="222">
                  <c:v>0.146508837093107</c:v>
                </c:pt>
                <c:pt idx="223">
                  <c:v>-0.414881313370774</c:v>
                </c:pt>
                <c:pt idx="224">
                  <c:v>-0.208087921485456</c:v>
                </c:pt>
                <c:pt idx="225">
                  <c:v>1.137309079963478</c:v>
                </c:pt>
                <c:pt idx="226">
                  <c:v>-0.0955986500162709</c:v>
                </c:pt>
                <c:pt idx="227">
                  <c:v>0.0624280378113795</c:v>
                </c:pt>
                <c:pt idx="228">
                  <c:v>0.536685636792944</c:v>
                </c:pt>
                <c:pt idx="229">
                  <c:v>0.529287327899564</c:v>
                </c:pt>
                <c:pt idx="230">
                  <c:v>-0.106822719885136</c:v>
                </c:pt>
                <c:pt idx="231">
                  <c:v>-0.0316151046301893</c:v>
                </c:pt>
                <c:pt idx="232">
                  <c:v>1.027058853301099</c:v>
                </c:pt>
                <c:pt idx="233">
                  <c:v>0.07859911071324</c:v>
                </c:pt>
                <c:pt idx="234">
                  <c:v>0.534574139750621</c:v>
                </c:pt>
                <c:pt idx="235">
                  <c:v>0.544348393584082</c:v>
                </c:pt>
                <c:pt idx="236">
                  <c:v>0.653859286308389</c:v>
                </c:pt>
                <c:pt idx="237">
                  <c:v>0.367637693634215</c:v>
                </c:pt>
                <c:pt idx="238">
                  <c:v>0.26771347620822</c:v>
                </c:pt>
                <c:pt idx="239">
                  <c:v>0.301950639198445</c:v>
                </c:pt>
                <c:pt idx="240">
                  <c:v>0.736798454545573</c:v>
                </c:pt>
                <c:pt idx="241">
                  <c:v>0.34557437210827</c:v>
                </c:pt>
                <c:pt idx="242">
                  <c:v>0.834634519114941</c:v>
                </c:pt>
                <c:pt idx="243">
                  <c:v>0.332513891840414</c:v>
                </c:pt>
                <c:pt idx="244">
                  <c:v>-0.163109364110747</c:v>
                </c:pt>
                <c:pt idx="245">
                  <c:v>-0.143504319851706</c:v>
                </c:pt>
                <c:pt idx="246">
                  <c:v>-0.257742216165058</c:v>
                </c:pt>
                <c:pt idx="247">
                  <c:v>0.180941675971313</c:v>
                </c:pt>
                <c:pt idx="248">
                  <c:v>0.542966099494979</c:v>
                </c:pt>
                <c:pt idx="249">
                  <c:v>0.372687262771132</c:v>
                </c:pt>
                <c:pt idx="250">
                  <c:v>-0.0798940728239827</c:v>
                </c:pt>
                <c:pt idx="251">
                  <c:v>0.103252935581155</c:v>
                </c:pt>
                <c:pt idx="252">
                  <c:v>1.310620279330976</c:v>
                </c:pt>
                <c:pt idx="253">
                  <c:v>0.829204359069502</c:v>
                </c:pt>
                <c:pt idx="254">
                  <c:v>0.352227752436329</c:v>
                </c:pt>
                <c:pt idx="255">
                  <c:v>0.0760617027042887</c:v>
                </c:pt>
                <c:pt idx="256">
                  <c:v>-0.842332407451352</c:v>
                </c:pt>
                <c:pt idx="257">
                  <c:v>-0.585423994734535</c:v>
                </c:pt>
                <c:pt idx="258">
                  <c:v>-0.557906961588905</c:v>
                </c:pt>
                <c:pt idx="259">
                  <c:v>0.207902821142047</c:v>
                </c:pt>
                <c:pt idx="260">
                  <c:v>-0.180308427467635</c:v>
                </c:pt>
                <c:pt idx="261">
                  <c:v>0.396694154847221</c:v>
                </c:pt>
                <c:pt idx="262">
                  <c:v>0.7216131542362</c:v>
                </c:pt>
                <c:pt idx="263">
                  <c:v>0.718639804401278</c:v>
                </c:pt>
                <c:pt idx="264">
                  <c:v>-0.160840991339928</c:v>
                </c:pt>
                <c:pt idx="265">
                  <c:v>0.755969436030757</c:v>
                </c:pt>
                <c:pt idx="266">
                  <c:v>0.92757641754897</c:v>
                </c:pt>
                <c:pt idx="267">
                  <c:v>-0.502474913444084</c:v>
                </c:pt>
                <c:pt idx="268">
                  <c:v>-1.207085376868555</c:v>
                </c:pt>
                <c:pt idx="269">
                  <c:v>-0.247704700664864</c:v>
                </c:pt>
                <c:pt idx="270">
                  <c:v>-0.586610117873088</c:v>
                </c:pt>
                <c:pt idx="271">
                  <c:v>-0.740342953311446</c:v>
                </c:pt>
                <c:pt idx="272">
                  <c:v>-0.576264771911283</c:v>
                </c:pt>
                <c:pt idx="273">
                  <c:v>-0.802767692967787</c:v>
                </c:pt>
                <c:pt idx="274">
                  <c:v>-0.507224523488681</c:v>
                </c:pt>
                <c:pt idx="275">
                  <c:v>-0.0266381357727496</c:v>
                </c:pt>
                <c:pt idx="276">
                  <c:v>-0.345090280118887</c:v>
                </c:pt>
                <c:pt idx="277">
                  <c:v>0.0556109974990004</c:v>
                </c:pt>
                <c:pt idx="278">
                  <c:v>0.255812933670851</c:v>
                </c:pt>
                <c:pt idx="279">
                  <c:v>-0.224500394626137</c:v>
                </c:pt>
                <c:pt idx="280">
                  <c:v>-0.800384309566304</c:v>
                </c:pt>
                <c:pt idx="281">
                  <c:v>0.35065915609831</c:v>
                </c:pt>
                <c:pt idx="282">
                  <c:v>-0.242179688573296</c:v>
                </c:pt>
                <c:pt idx="283">
                  <c:v>-0.687788571520009</c:v>
                </c:pt>
                <c:pt idx="284">
                  <c:v>-0.134768201184343</c:v>
                </c:pt>
                <c:pt idx="285">
                  <c:v>-0.00422383096068124</c:v>
                </c:pt>
                <c:pt idx="286">
                  <c:v>0.502292079843514</c:v>
                </c:pt>
                <c:pt idx="287">
                  <c:v>-0.0849424352959538</c:v>
                </c:pt>
                <c:pt idx="288">
                  <c:v>-0.421045642993745</c:v>
                </c:pt>
                <c:pt idx="289">
                  <c:v>-0.147865117964585</c:v>
                </c:pt>
                <c:pt idx="290">
                  <c:v>0.242240750096112</c:v>
                </c:pt>
                <c:pt idx="291">
                  <c:v>-0.44839045277274</c:v>
                </c:pt>
                <c:pt idx="292">
                  <c:v>-0.267345639367367</c:v>
                </c:pt>
                <c:pt idx="293">
                  <c:v>-0.133941324608733</c:v>
                </c:pt>
                <c:pt idx="294">
                  <c:v>-0.109535522092452</c:v>
                </c:pt>
                <c:pt idx="295">
                  <c:v>-1.037815255114038</c:v>
                </c:pt>
                <c:pt idx="296">
                  <c:v>-0.739084086366448</c:v>
                </c:pt>
                <c:pt idx="297">
                  <c:v>-1.047036740257745</c:v>
                </c:pt>
                <c:pt idx="298">
                  <c:v>-1.078615150203444</c:v>
                </c:pt>
                <c:pt idx="299">
                  <c:v>0.0102502490338274</c:v>
                </c:pt>
                <c:pt idx="300">
                  <c:v>-0.415577223336605</c:v>
                </c:pt>
                <c:pt idx="301">
                  <c:v>-0.163977641672197</c:v>
                </c:pt>
                <c:pt idx="302">
                  <c:v>-0.193369239300978</c:v>
                </c:pt>
                <c:pt idx="303">
                  <c:v>-0.566010922590854</c:v>
                </c:pt>
                <c:pt idx="304">
                  <c:v>-0.802093750024024</c:v>
                </c:pt>
                <c:pt idx="305">
                  <c:v>-0.675838579944798</c:v>
                </c:pt>
                <c:pt idx="306">
                  <c:v>-1.049119459994952</c:v>
                </c:pt>
                <c:pt idx="307">
                  <c:v>0.00093879212204051</c:v>
                </c:pt>
                <c:pt idx="308">
                  <c:v>1.595406960606738</c:v>
                </c:pt>
                <c:pt idx="309">
                  <c:v>0.451292777258461</c:v>
                </c:pt>
                <c:pt idx="310">
                  <c:v>0.784609414228488</c:v>
                </c:pt>
                <c:pt idx="311">
                  <c:v>0.167365184691892</c:v>
                </c:pt>
                <c:pt idx="312">
                  <c:v>-0.452347398687758</c:v>
                </c:pt>
                <c:pt idx="313">
                  <c:v>0.0867385206408944</c:v>
                </c:pt>
                <c:pt idx="314">
                  <c:v>1.552447857529682</c:v>
                </c:pt>
                <c:pt idx="315">
                  <c:v>0.96380536066154</c:v>
                </c:pt>
                <c:pt idx="316">
                  <c:v>0.1958028123898</c:v>
                </c:pt>
                <c:pt idx="317">
                  <c:v>-0.316365868161794</c:v>
                </c:pt>
                <c:pt idx="318">
                  <c:v>-0.3775570399279</c:v>
                </c:pt>
                <c:pt idx="319">
                  <c:v>0.0739228808869008</c:v>
                </c:pt>
                <c:pt idx="320">
                  <c:v>-0.270123056641225</c:v>
                </c:pt>
                <c:pt idx="321">
                  <c:v>-0.0254130736158764</c:v>
                </c:pt>
                <c:pt idx="322">
                  <c:v>-0.585703385348557</c:v>
                </c:pt>
                <c:pt idx="323">
                  <c:v>-0.405037696440758</c:v>
                </c:pt>
                <c:pt idx="324">
                  <c:v>0.527984026348216</c:v>
                </c:pt>
                <c:pt idx="325">
                  <c:v>-0.134131907203106</c:v>
                </c:pt>
                <c:pt idx="326">
                  <c:v>0.175878063051593</c:v>
                </c:pt>
                <c:pt idx="327">
                  <c:v>1.053162510384853</c:v>
                </c:pt>
                <c:pt idx="328">
                  <c:v>3.560111773541274</c:v>
                </c:pt>
                <c:pt idx="329">
                  <c:v>1.172937661934315</c:v>
                </c:pt>
                <c:pt idx="330">
                  <c:v>0.56064359811514</c:v>
                </c:pt>
                <c:pt idx="331">
                  <c:v>-0.946714245537361</c:v>
                </c:pt>
                <c:pt idx="332">
                  <c:v>-0.623883321192453</c:v>
                </c:pt>
                <c:pt idx="333">
                  <c:v>-0.990963320225902</c:v>
                </c:pt>
                <c:pt idx="334">
                  <c:v>-0.0730611486338795</c:v>
                </c:pt>
                <c:pt idx="335">
                  <c:v>-0.079097286332308</c:v>
                </c:pt>
                <c:pt idx="336">
                  <c:v>-0.0821537626103375</c:v>
                </c:pt>
                <c:pt idx="337">
                  <c:v>-0.403929516713752</c:v>
                </c:pt>
                <c:pt idx="338">
                  <c:v>-0.847399978392938</c:v>
                </c:pt>
                <c:pt idx="339">
                  <c:v>-0.123687668866168</c:v>
                </c:pt>
                <c:pt idx="340">
                  <c:v>-0.0619012516775541</c:v>
                </c:pt>
                <c:pt idx="341">
                  <c:v>-0.03096500088966</c:v>
                </c:pt>
                <c:pt idx="342">
                  <c:v>0.308193492260411</c:v>
                </c:pt>
                <c:pt idx="343">
                  <c:v>-0.320616484056568</c:v>
                </c:pt>
                <c:pt idx="344">
                  <c:v>-0.768674509131095</c:v>
                </c:pt>
                <c:pt idx="345">
                  <c:v>0.180291666571009</c:v>
                </c:pt>
                <c:pt idx="346">
                  <c:v>-0.323527275440094</c:v>
                </c:pt>
                <c:pt idx="347">
                  <c:v>0.0560679812573905</c:v>
                </c:pt>
                <c:pt idx="348">
                  <c:v>0.33265408408778</c:v>
                </c:pt>
                <c:pt idx="349">
                  <c:v>-0.0947098586702388</c:v>
                </c:pt>
                <c:pt idx="350">
                  <c:v>0.624820374427104</c:v>
                </c:pt>
                <c:pt idx="351">
                  <c:v>0.37556441370854</c:v>
                </c:pt>
                <c:pt idx="352">
                  <c:v>0.294647658497826</c:v>
                </c:pt>
                <c:pt idx="353">
                  <c:v>0.211284885784702</c:v>
                </c:pt>
                <c:pt idx="354">
                  <c:v>-0.10874593532173</c:v>
                </c:pt>
                <c:pt idx="355">
                  <c:v>-0.0329628921056813</c:v>
                </c:pt>
                <c:pt idx="356">
                  <c:v>-0.468073124910351</c:v>
                </c:pt>
                <c:pt idx="357">
                  <c:v>-0.126901636008458</c:v>
                </c:pt>
                <c:pt idx="358">
                  <c:v>0.860741104222695</c:v>
                </c:pt>
                <c:pt idx="359">
                  <c:v>0.74665746643241</c:v>
                </c:pt>
                <c:pt idx="360">
                  <c:v>0.138246168920197</c:v>
                </c:pt>
                <c:pt idx="361">
                  <c:v>0.61853328282333</c:v>
                </c:pt>
                <c:pt idx="362">
                  <c:v>0.559654657563513</c:v>
                </c:pt>
                <c:pt idx="363">
                  <c:v>1.235465760579846</c:v>
                </c:pt>
                <c:pt idx="364">
                  <c:v>0.447322666864869</c:v>
                </c:pt>
                <c:pt idx="365">
                  <c:v>1.042057565922594</c:v>
                </c:pt>
                <c:pt idx="366">
                  <c:v>1.546447220891123</c:v>
                </c:pt>
                <c:pt idx="367">
                  <c:v>0.764346975272634</c:v>
                </c:pt>
                <c:pt idx="368">
                  <c:v>0.280676964735971</c:v>
                </c:pt>
                <c:pt idx="369">
                  <c:v>0.159887053142649</c:v>
                </c:pt>
                <c:pt idx="370">
                  <c:v>0.238327215587519</c:v>
                </c:pt>
                <c:pt idx="371">
                  <c:v>0.434783046246912</c:v>
                </c:pt>
                <c:pt idx="372">
                  <c:v>-0.295935387688351</c:v>
                </c:pt>
                <c:pt idx="373">
                  <c:v>0.246843787828288</c:v>
                </c:pt>
                <c:pt idx="374">
                  <c:v>0.221614167460515</c:v>
                </c:pt>
                <c:pt idx="375">
                  <c:v>0.228469572450329</c:v>
                </c:pt>
                <c:pt idx="376">
                  <c:v>0.0159556345490142</c:v>
                </c:pt>
                <c:pt idx="377">
                  <c:v>-0.958291670691258</c:v>
                </c:pt>
                <c:pt idx="378">
                  <c:v>-0.34333027243969</c:v>
                </c:pt>
                <c:pt idx="379">
                  <c:v>-0.992088443792793</c:v>
                </c:pt>
                <c:pt idx="380">
                  <c:v>-0.0969251520367198</c:v>
                </c:pt>
                <c:pt idx="381">
                  <c:v>-0.00828398723542456</c:v>
                </c:pt>
                <c:pt idx="382">
                  <c:v>-0.528209569550064</c:v>
                </c:pt>
                <c:pt idx="383">
                  <c:v>0.702769779650536</c:v>
                </c:pt>
                <c:pt idx="384">
                  <c:v>-0.111468832617323</c:v>
                </c:pt>
                <c:pt idx="385">
                  <c:v>-0.761816923490377</c:v>
                </c:pt>
                <c:pt idx="386">
                  <c:v>0.466786812053677</c:v>
                </c:pt>
                <c:pt idx="387">
                  <c:v>0.893778831351755</c:v>
                </c:pt>
                <c:pt idx="388">
                  <c:v>1.393713672482821</c:v>
                </c:pt>
                <c:pt idx="389">
                  <c:v>0.924066991492323</c:v>
                </c:pt>
                <c:pt idx="390">
                  <c:v>-1.225669729286372</c:v>
                </c:pt>
                <c:pt idx="391">
                  <c:v>0.488387549959857</c:v>
                </c:pt>
                <c:pt idx="392">
                  <c:v>-0.1496558878189</c:v>
                </c:pt>
                <c:pt idx="393">
                  <c:v>0.180877633036358</c:v>
                </c:pt>
                <c:pt idx="394">
                  <c:v>-0.0865392123300612</c:v>
                </c:pt>
                <c:pt idx="395">
                  <c:v>-0.0236231274774123</c:v>
                </c:pt>
                <c:pt idx="396">
                  <c:v>0.0471938333702404</c:v>
                </c:pt>
                <c:pt idx="397">
                  <c:v>-0.78568490343458</c:v>
                </c:pt>
                <c:pt idx="398">
                  <c:v>-0.395169520563909</c:v>
                </c:pt>
                <c:pt idx="399">
                  <c:v>-1.159727392864518</c:v>
                </c:pt>
                <c:pt idx="400">
                  <c:v>-1.29611853424283</c:v>
                </c:pt>
                <c:pt idx="401">
                  <c:v>-0.572345572124933</c:v>
                </c:pt>
                <c:pt idx="402">
                  <c:v>0.695001931683148</c:v>
                </c:pt>
                <c:pt idx="403">
                  <c:v>-0.203810228846235</c:v>
                </c:pt>
                <c:pt idx="404">
                  <c:v>-1.087493323810262</c:v>
                </c:pt>
                <c:pt idx="405">
                  <c:v>-0.278895340013463</c:v>
                </c:pt>
                <c:pt idx="406">
                  <c:v>-0.0155098395458353</c:v>
                </c:pt>
                <c:pt idx="407">
                  <c:v>-0.0905651357200998</c:v>
                </c:pt>
                <c:pt idx="408">
                  <c:v>0.718413533820072</c:v>
                </c:pt>
                <c:pt idx="409">
                  <c:v>-0.259295698588824</c:v>
                </c:pt>
                <c:pt idx="410">
                  <c:v>0.0144951003612004</c:v>
                </c:pt>
                <c:pt idx="411">
                  <c:v>0.23371718775973</c:v>
                </c:pt>
                <c:pt idx="412">
                  <c:v>0.116654073566025</c:v>
                </c:pt>
                <c:pt idx="413">
                  <c:v>0.611028071570452</c:v>
                </c:pt>
                <c:pt idx="414">
                  <c:v>0.100373945825094</c:v>
                </c:pt>
                <c:pt idx="415">
                  <c:v>0.0909111352256797</c:v>
                </c:pt>
                <c:pt idx="416">
                  <c:v>-0.240128446377419</c:v>
                </c:pt>
                <c:pt idx="417">
                  <c:v>-0.120280801181716</c:v>
                </c:pt>
                <c:pt idx="418">
                  <c:v>0.103372993046325</c:v>
                </c:pt>
                <c:pt idx="419">
                  <c:v>0.479522468665827</c:v>
                </c:pt>
                <c:pt idx="420">
                  <c:v>-0.698496464606313</c:v>
                </c:pt>
                <c:pt idx="421">
                  <c:v>0.0999079731875518</c:v>
                </c:pt>
                <c:pt idx="422">
                  <c:v>-0.134243314211391</c:v>
                </c:pt>
                <c:pt idx="423">
                  <c:v>-0.0262080370727613</c:v>
                </c:pt>
                <c:pt idx="424">
                  <c:v>0.375430849214409</c:v>
                </c:pt>
                <c:pt idx="425">
                  <c:v>-0.261992010669809</c:v>
                </c:pt>
                <c:pt idx="426">
                  <c:v>0.216472271376089</c:v>
                </c:pt>
                <c:pt idx="427">
                  <c:v>-0.34168103720118</c:v>
                </c:pt>
                <c:pt idx="428">
                  <c:v>-0.0482112751628794</c:v>
                </c:pt>
                <c:pt idx="429">
                  <c:v>0.446361520473637</c:v>
                </c:pt>
                <c:pt idx="430">
                  <c:v>0.222435831971257</c:v>
                </c:pt>
                <c:pt idx="431">
                  <c:v>-0.357873274021836</c:v>
                </c:pt>
                <c:pt idx="432">
                  <c:v>-0.425381716416062</c:v>
                </c:pt>
                <c:pt idx="433">
                  <c:v>0.197105735755532</c:v>
                </c:pt>
                <c:pt idx="434">
                  <c:v>-0.00395321797390657</c:v>
                </c:pt>
                <c:pt idx="435">
                  <c:v>-0.186493827766965</c:v>
                </c:pt>
                <c:pt idx="436">
                  <c:v>0.050299261620923</c:v>
                </c:pt>
                <c:pt idx="437">
                  <c:v>0.597648214838564</c:v>
                </c:pt>
                <c:pt idx="438">
                  <c:v>0.41938208019423</c:v>
                </c:pt>
                <c:pt idx="439">
                  <c:v>1.297162833921783</c:v>
                </c:pt>
                <c:pt idx="440">
                  <c:v>0.403083760751644</c:v>
                </c:pt>
                <c:pt idx="441">
                  <c:v>0.677889928248598</c:v>
                </c:pt>
                <c:pt idx="442">
                  <c:v>0.593768294388797</c:v>
                </c:pt>
                <c:pt idx="443">
                  <c:v>-0.335227676157634</c:v>
                </c:pt>
                <c:pt idx="444">
                  <c:v>-0.485465894209813</c:v>
                </c:pt>
                <c:pt idx="445">
                  <c:v>-0.124174895513818</c:v>
                </c:pt>
                <c:pt idx="446">
                  <c:v>-0.12188696619857</c:v>
                </c:pt>
                <c:pt idx="447">
                  <c:v>-0.0609992400293802</c:v>
                </c:pt>
                <c:pt idx="448">
                  <c:v>-0.430072147417038</c:v>
                </c:pt>
                <c:pt idx="449">
                  <c:v>0.124727228406174</c:v>
                </c:pt>
                <c:pt idx="450">
                  <c:v>0.798864128655996</c:v>
                </c:pt>
                <c:pt idx="451">
                  <c:v>0.00116361752149352</c:v>
                </c:pt>
                <c:pt idx="452">
                  <c:v>0.908786790894656</c:v>
                </c:pt>
                <c:pt idx="453">
                  <c:v>0.216250495964454</c:v>
                </c:pt>
                <c:pt idx="454">
                  <c:v>-1.352364066717193</c:v>
                </c:pt>
                <c:pt idx="455">
                  <c:v>-0.88345360695592</c:v>
                </c:pt>
                <c:pt idx="456">
                  <c:v>0.0576787350616836</c:v>
                </c:pt>
                <c:pt idx="457">
                  <c:v>0.468690229467628</c:v>
                </c:pt>
                <c:pt idx="458">
                  <c:v>-0.0255549042142977</c:v>
                </c:pt>
                <c:pt idx="459">
                  <c:v>-0.072670418660481</c:v>
                </c:pt>
                <c:pt idx="460">
                  <c:v>0.16321317026935</c:v>
                </c:pt>
                <c:pt idx="461">
                  <c:v>0.360008080756735</c:v>
                </c:pt>
                <c:pt idx="462">
                  <c:v>0.595077053255988</c:v>
                </c:pt>
                <c:pt idx="463">
                  <c:v>1.217343505389534</c:v>
                </c:pt>
                <c:pt idx="464">
                  <c:v>1.144643097340392</c:v>
                </c:pt>
                <c:pt idx="465">
                  <c:v>0.509896969521773</c:v>
                </c:pt>
                <c:pt idx="466">
                  <c:v>1.092596550733216</c:v>
                </c:pt>
                <c:pt idx="467">
                  <c:v>0.466316373923403</c:v>
                </c:pt>
                <c:pt idx="468">
                  <c:v>0.664905510700953</c:v>
                </c:pt>
                <c:pt idx="469">
                  <c:v>0.31209607598095</c:v>
                </c:pt>
                <c:pt idx="470">
                  <c:v>1.085287769532961</c:v>
                </c:pt>
                <c:pt idx="471">
                  <c:v>0.0400416080578836</c:v>
                </c:pt>
                <c:pt idx="472">
                  <c:v>0.11244618641908</c:v>
                </c:pt>
                <c:pt idx="473">
                  <c:v>-0.128668625132811</c:v>
                </c:pt>
                <c:pt idx="474">
                  <c:v>-0.453936543723765</c:v>
                </c:pt>
                <c:pt idx="475">
                  <c:v>-0.619700167281723</c:v>
                </c:pt>
                <c:pt idx="476">
                  <c:v>-0.536664460945646</c:v>
                </c:pt>
                <c:pt idx="477">
                  <c:v>-0.0622523435663602</c:v>
                </c:pt>
                <c:pt idx="478">
                  <c:v>-0.106446810160143</c:v>
                </c:pt>
                <c:pt idx="479">
                  <c:v>0.266564122694124</c:v>
                </c:pt>
                <c:pt idx="480">
                  <c:v>0.208021976875461</c:v>
                </c:pt>
                <c:pt idx="481">
                  <c:v>0.9243729621073</c:v>
                </c:pt>
                <c:pt idx="482">
                  <c:v>0.162772732990657</c:v>
                </c:pt>
                <c:pt idx="483">
                  <c:v>0.34032517823519</c:v>
                </c:pt>
                <c:pt idx="484">
                  <c:v>0.354033672007858</c:v>
                </c:pt>
                <c:pt idx="485">
                  <c:v>-0.302503426669931</c:v>
                </c:pt>
                <c:pt idx="486">
                  <c:v>0.38339179395197</c:v>
                </c:pt>
                <c:pt idx="487">
                  <c:v>-0.047864112703877</c:v>
                </c:pt>
                <c:pt idx="488">
                  <c:v>-0.300499674025279</c:v>
                </c:pt>
                <c:pt idx="489">
                  <c:v>0.163258222275964</c:v>
                </c:pt>
                <c:pt idx="490">
                  <c:v>0.0446871894354661</c:v>
                </c:pt>
                <c:pt idx="491">
                  <c:v>-0.198952385270612</c:v>
                </c:pt>
                <c:pt idx="492">
                  <c:v>-0.00726984543280018</c:v>
                </c:pt>
                <c:pt idx="493">
                  <c:v>-0.373581373727294</c:v>
                </c:pt>
                <c:pt idx="494">
                  <c:v>-0.205883393775208</c:v>
                </c:pt>
                <c:pt idx="495">
                  <c:v>0.119717722038626</c:v>
                </c:pt>
                <c:pt idx="496">
                  <c:v>-0.125731410967322</c:v>
                </c:pt>
                <c:pt idx="497">
                  <c:v>0.0113776273768185</c:v>
                </c:pt>
                <c:pt idx="498">
                  <c:v>-0.291837206560741</c:v>
                </c:pt>
                <c:pt idx="499">
                  <c:v>0.0400905930428852</c:v>
                </c:pt>
                <c:pt idx="500">
                  <c:v>-0.0730632645097984</c:v>
                </c:pt>
                <c:pt idx="501">
                  <c:v>-0.297796444922671</c:v>
                </c:pt>
                <c:pt idx="502">
                  <c:v>-0.224110038863445</c:v>
                </c:pt>
                <c:pt idx="503">
                  <c:v>-0.0747552935558726</c:v>
                </c:pt>
                <c:pt idx="504">
                  <c:v>0.149902601822571</c:v>
                </c:pt>
                <c:pt idx="505">
                  <c:v>-0.0373873858844576</c:v>
                </c:pt>
                <c:pt idx="506">
                  <c:v>-0.0748839861834494</c:v>
                </c:pt>
                <c:pt idx="507">
                  <c:v>-0.18750058649788</c:v>
                </c:pt>
                <c:pt idx="508">
                  <c:v>0.150043160942381</c:v>
                </c:pt>
                <c:pt idx="509">
                  <c:v>-0.0562348977716009</c:v>
                </c:pt>
                <c:pt idx="510">
                  <c:v>0.0656089786954972</c:v>
                </c:pt>
                <c:pt idx="511">
                  <c:v>-0.927173849886387</c:v>
                </c:pt>
                <c:pt idx="512">
                  <c:v>-0.752266512498512</c:v>
                </c:pt>
                <c:pt idx="513">
                  <c:v>0.00357315927983492</c:v>
                </c:pt>
                <c:pt idx="514">
                  <c:v>-0.648198730985694</c:v>
                </c:pt>
                <c:pt idx="515">
                  <c:v>-0.556853332742913</c:v>
                </c:pt>
                <c:pt idx="516">
                  <c:v>-0.686572975474098</c:v>
                </c:pt>
                <c:pt idx="517">
                  <c:v>-0.306096744954853</c:v>
                </c:pt>
                <c:pt idx="518">
                  <c:v>0.52708998742621</c:v>
                </c:pt>
                <c:pt idx="519">
                  <c:v>0.243179151258444</c:v>
                </c:pt>
                <c:pt idx="520">
                  <c:v>0.314242781411256</c:v>
                </c:pt>
                <c:pt idx="521">
                  <c:v>0.29133209999328</c:v>
                </c:pt>
                <c:pt idx="522">
                  <c:v>0.337013716712597</c:v>
                </c:pt>
                <c:pt idx="523">
                  <c:v>0.37813733509382</c:v>
                </c:pt>
                <c:pt idx="524">
                  <c:v>0.32172490792588</c:v>
                </c:pt>
                <c:pt idx="525">
                  <c:v>-0.372498698206458</c:v>
                </c:pt>
                <c:pt idx="526">
                  <c:v>0.0805691979268719</c:v>
                </c:pt>
                <c:pt idx="527">
                  <c:v>-0.265206574775778</c:v>
                </c:pt>
                <c:pt idx="528">
                  <c:v>0.0201856180408022</c:v>
                </c:pt>
                <c:pt idx="529">
                  <c:v>-0.315394183143125</c:v>
                </c:pt>
                <c:pt idx="530">
                  <c:v>-0.177280482654352</c:v>
                </c:pt>
                <c:pt idx="531">
                  <c:v>-0.261964507796764</c:v>
                </c:pt>
                <c:pt idx="532">
                  <c:v>-0.0541213394604778</c:v>
                </c:pt>
                <c:pt idx="533">
                  <c:v>-0.0270716578925967</c:v>
                </c:pt>
                <c:pt idx="534">
                  <c:v>-0.283824548585576</c:v>
                </c:pt>
                <c:pt idx="535">
                  <c:v>-0.413619656549669</c:v>
                </c:pt>
                <c:pt idx="536">
                  <c:v>-0.538696999543387</c:v>
                </c:pt>
                <c:pt idx="537">
                  <c:v>-0.760893731007473</c:v>
                </c:pt>
                <c:pt idx="538">
                  <c:v>-0.441871690632567</c:v>
                </c:pt>
                <c:pt idx="539">
                  <c:v>0.114317790057861</c:v>
                </c:pt>
                <c:pt idx="540">
                  <c:v>-0.179805326642013</c:v>
                </c:pt>
                <c:pt idx="541">
                  <c:v>-0.268240067265379</c:v>
                </c:pt>
                <c:pt idx="542">
                  <c:v>0.103479591965039</c:v>
                </c:pt>
                <c:pt idx="543">
                  <c:v>0.0121144270861073</c:v>
                </c:pt>
                <c:pt idx="544">
                  <c:v>-0.172260284835035</c:v>
                </c:pt>
                <c:pt idx="545">
                  <c:v>-0.0862415463801724</c:v>
                </c:pt>
                <c:pt idx="546">
                  <c:v>0.550774456996717</c:v>
                </c:pt>
                <c:pt idx="547">
                  <c:v>0.136365873705735</c:v>
                </c:pt>
                <c:pt idx="548">
                  <c:v>-0.109330057447776</c:v>
                </c:pt>
                <c:pt idx="549">
                  <c:v>0.18194059576051</c:v>
                </c:pt>
                <c:pt idx="550">
                  <c:v>-0.580511057486532</c:v>
                </c:pt>
                <c:pt idx="551">
                  <c:v>-0.251791901801646</c:v>
                </c:pt>
                <c:pt idx="552">
                  <c:v>-0.524672273945592</c:v>
                </c:pt>
                <c:pt idx="553">
                  <c:v>-0.825490112521221</c:v>
                </c:pt>
                <c:pt idx="554">
                  <c:v>-0.597423940373165</c:v>
                </c:pt>
                <c:pt idx="555">
                  <c:v>-0.768365029580842</c:v>
                </c:pt>
                <c:pt idx="556">
                  <c:v>-0.612030622471726</c:v>
                </c:pt>
                <c:pt idx="557">
                  <c:v>-0.740912317333686</c:v>
                </c:pt>
                <c:pt idx="558">
                  <c:v>0.021219252713367</c:v>
                </c:pt>
                <c:pt idx="559">
                  <c:v>0.217198791239337</c:v>
                </c:pt>
                <c:pt idx="560">
                  <c:v>-0.0566365736724972</c:v>
                </c:pt>
                <c:pt idx="561">
                  <c:v>-0.608357710572571</c:v>
                </c:pt>
                <c:pt idx="562">
                  <c:v>0.193318014848609</c:v>
                </c:pt>
                <c:pt idx="563">
                  <c:v>0.117232227586284</c:v>
                </c:pt>
                <c:pt idx="564">
                  <c:v>-0.0449835433974588</c:v>
                </c:pt>
                <c:pt idx="565">
                  <c:v>0.205216392299334</c:v>
                </c:pt>
                <c:pt idx="566">
                  <c:v>0.596986584933257</c:v>
                </c:pt>
                <c:pt idx="567">
                  <c:v>0.706200672435253</c:v>
                </c:pt>
                <c:pt idx="568">
                  <c:v>1.221996322550911</c:v>
                </c:pt>
                <c:pt idx="569">
                  <c:v>0.28427946859555</c:v>
                </c:pt>
                <c:pt idx="570">
                  <c:v>0.26721270497404</c:v>
                </c:pt>
                <c:pt idx="571">
                  <c:v>0.381763497051694</c:v>
                </c:pt>
                <c:pt idx="572">
                  <c:v>0.612648672163976</c:v>
                </c:pt>
                <c:pt idx="573">
                  <c:v>0.942629810585821</c:v>
                </c:pt>
                <c:pt idx="574">
                  <c:v>0.980057588186877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267016"/>
        <c:axId val="2142568952"/>
      </c:lineChart>
      <c:catAx>
        <c:axId val="21432670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42568952"/>
        <c:crosses val="autoZero"/>
        <c:auto val="1"/>
        <c:lblAlgn val="ctr"/>
        <c:lblOffset val="100"/>
        <c:noMultiLvlLbl val="0"/>
      </c:catAx>
      <c:valAx>
        <c:axId val="2142568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3267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 day lag forecast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figure6_10!$F$572:$F$576</c:f>
              <c:numCache>
                <c:formatCode>General</c:formatCode>
                <c:ptCount val="5"/>
                <c:pt idx="0">
                  <c:v>0.551815273754862</c:v>
                </c:pt>
                <c:pt idx="1">
                  <c:v>0.538831869547665</c:v>
                </c:pt>
                <c:pt idx="2">
                  <c:v>0.699332617935148</c:v>
                </c:pt>
                <c:pt idx="3">
                  <c:v>0.990469527360453</c:v>
                </c:pt>
                <c:pt idx="4">
                  <c:v>1.006459691606563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9056264"/>
        <c:axId val="-2069053272"/>
      </c:lineChart>
      <c:catAx>
        <c:axId val="-206905626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69053272"/>
        <c:crosses val="autoZero"/>
        <c:auto val="1"/>
        <c:lblAlgn val="ctr"/>
        <c:lblOffset val="100"/>
        <c:noMultiLvlLbl val="0"/>
      </c:catAx>
      <c:valAx>
        <c:axId val="-2069053272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-2069056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 day lag forecast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figure6_10!$G$572:$G$576</c:f>
              <c:numCache>
                <c:formatCode>General</c:formatCode>
                <c:ptCount val="5"/>
                <c:pt idx="0">
                  <c:v>0.221830645334274</c:v>
                </c:pt>
                <c:pt idx="1">
                  <c:v>0.356717741917901</c:v>
                </c:pt>
                <c:pt idx="2">
                  <c:v>0.598826253014179</c:v>
                </c:pt>
                <c:pt idx="3">
                  <c:v>0.935001401295223</c:v>
                </c:pt>
                <c:pt idx="4">
                  <c:v>0.97584757055724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073832"/>
        <c:axId val="2142822344"/>
      </c:lineChart>
      <c:catAx>
        <c:axId val="2143073832"/>
        <c:scaling>
          <c:orientation val="minMax"/>
        </c:scaling>
        <c:delete val="0"/>
        <c:axPos val="b"/>
        <c:majorTickMark val="none"/>
        <c:minorTickMark val="none"/>
        <c:tickLblPos val="nextTo"/>
        <c:crossAx val="2142822344"/>
        <c:crosses val="autoZero"/>
        <c:auto val="1"/>
        <c:lblAlgn val="ctr"/>
        <c:lblOffset val="100"/>
        <c:noMultiLvlLbl val="0"/>
      </c:catAx>
      <c:valAx>
        <c:axId val="2142822344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2143073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 day lag Forecast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figure6_10!$H$572:$H$576</c:f>
              <c:numCache>
                <c:formatCode>General</c:formatCode>
                <c:ptCount val="5"/>
                <c:pt idx="0">
                  <c:v>0.26721270497404</c:v>
                </c:pt>
                <c:pt idx="1">
                  <c:v>0.381763497051694</c:v>
                </c:pt>
                <c:pt idx="2">
                  <c:v>0.612648672163976</c:v>
                </c:pt>
                <c:pt idx="3">
                  <c:v>0.942629810585821</c:v>
                </c:pt>
                <c:pt idx="4">
                  <c:v>0.980057588186877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632264"/>
        <c:axId val="2142796824"/>
      </c:lineChart>
      <c:catAx>
        <c:axId val="2142632264"/>
        <c:scaling>
          <c:orientation val="minMax"/>
        </c:scaling>
        <c:delete val="0"/>
        <c:axPos val="b"/>
        <c:majorTickMark val="none"/>
        <c:minorTickMark val="none"/>
        <c:tickLblPos val="nextTo"/>
        <c:crossAx val="2142796824"/>
        <c:crosses val="autoZero"/>
        <c:auto val="1"/>
        <c:lblAlgn val="ctr"/>
        <c:lblOffset val="100"/>
        <c:noMultiLvlLbl val="0"/>
      </c:catAx>
      <c:valAx>
        <c:axId val="2142796824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2142632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539750</xdr:colOff>
      <xdr:row>580</xdr:row>
      <xdr:rowOff>127000</xdr:rowOff>
    </xdr:from>
    <xdr:to>
      <xdr:col>5</xdr:col>
      <xdr:colOff>825500</xdr:colOff>
      <xdr:row>601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1047750</xdr:colOff>
      <xdr:row>582</xdr:row>
      <xdr:rowOff>114300</xdr:rowOff>
    </xdr:from>
    <xdr:to>
      <xdr:col>10</xdr:col>
      <xdr:colOff>387350</xdr:colOff>
      <xdr:row>600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311150</xdr:colOff>
      <xdr:row>560</xdr:row>
      <xdr:rowOff>63500</xdr:rowOff>
    </xdr:from>
    <xdr:to>
      <xdr:col>17</xdr:col>
      <xdr:colOff>171450</xdr:colOff>
      <xdr:row>578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514350</xdr:colOff>
      <xdr:row>602</xdr:row>
      <xdr:rowOff>38100</xdr:rowOff>
    </xdr:from>
    <xdr:to>
      <xdr:col>5</xdr:col>
      <xdr:colOff>463550</xdr:colOff>
      <xdr:row>620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946150</xdr:colOff>
      <xdr:row>601</xdr:row>
      <xdr:rowOff>88900</xdr:rowOff>
    </xdr:from>
    <xdr:to>
      <xdr:col>10</xdr:col>
      <xdr:colOff>285750</xdr:colOff>
      <xdr:row>619</xdr:row>
      <xdr:rowOff>88900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514350</xdr:colOff>
      <xdr:row>579</xdr:row>
      <xdr:rowOff>25400</xdr:rowOff>
    </xdr:from>
    <xdr:to>
      <xdr:col>17</xdr:col>
      <xdr:colOff>374650</xdr:colOff>
      <xdr:row>597</xdr:row>
      <xdr:rowOff>25400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1"/>
  <sheetViews>
    <sheetView workbookViewId="0"/>
  </sheetViews>
  <sheetFormatPr baseColWidth="10" defaultRowHeight="12" x14ac:dyDescent="0"/>
  <sheetData>
    <row r="1" spans="1:2">
      <c r="A1">
        <v>5</v>
      </c>
      <c r="B1">
        <v>1.0394783042447564</v>
      </c>
    </row>
    <row r="2" spans="1:2">
      <c r="A2">
        <v>6</v>
      </c>
      <c r="B2">
        <v>0.61752218485384702</v>
      </c>
    </row>
    <row r="3" spans="1:2">
      <c r="A3">
        <v>7</v>
      </c>
      <c r="B3">
        <v>0.73249259825631796</v>
      </c>
    </row>
    <row r="4" spans="1:2">
      <c r="A4">
        <v>8</v>
      </c>
      <c r="B4">
        <v>0.86620901790968041</v>
      </c>
    </row>
    <row r="5" spans="1:2">
      <c r="A5">
        <v>9</v>
      </c>
      <c r="B5">
        <v>-0.18982292031677339</v>
      </c>
    </row>
    <row r="6" spans="1:2">
      <c r="A6">
        <v>10</v>
      </c>
      <c r="B6">
        <v>-0.90170857299773921</v>
      </c>
    </row>
    <row r="7" spans="1:2">
      <c r="A7">
        <v>11</v>
      </c>
      <c r="B7">
        <v>-4.0151039881774153</v>
      </c>
    </row>
    <row r="8" spans="1:2">
      <c r="A8">
        <v>12</v>
      </c>
      <c r="B8">
        <v>-2.1988640531207082</v>
      </c>
    </row>
    <row r="9" spans="1:2">
      <c r="A9">
        <v>13</v>
      </c>
      <c r="B9">
        <v>-1.4451948549520477</v>
      </c>
    </row>
    <row r="10" spans="1:2">
      <c r="A10">
        <v>14</v>
      </c>
      <c r="B10">
        <v>0.51683079775952656</v>
      </c>
    </row>
    <row r="11" spans="1:2">
      <c r="A11">
        <v>15</v>
      </c>
      <c r="B11">
        <v>-2.113117305458756</v>
      </c>
    </row>
    <row r="12" spans="1:2">
      <c r="A12">
        <v>16</v>
      </c>
      <c r="B12">
        <v>-1.7493619658067061</v>
      </c>
    </row>
    <row r="13" spans="1:2">
      <c r="A13">
        <v>17</v>
      </c>
      <c r="B13">
        <v>-1.2289512299090699</v>
      </c>
    </row>
    <row r="14" spans="1:2">
      <c r="A14">
        <v>18</v>
      </c>
      <c r="B14">
        <v>0.47897303025976612</v>
      </c>
    </row>
    <row r="15" spans="1:2">
      <c r="A15">
        <v>19</v>
      </c>
      <c r="B15">
        <v>-1.4569058463079543</v>
      </c>
    </row>
    <row r="16" spans="1:2">
      <c r="A16">
        <v>20</v>
      </c>
      <c r="B16">
        <v>-1.5311185914428815</v>
      </c>
    </row>
    <row r="17" spans="1:2">
      <c r="A17">
        <v>21</v>
      </c>
      <c r="B17">
        <v>0.35421843265952546</v>
      </c>
    </row>
    <row r="18" spans="1:2">
      <c r="A18">
        <v>22</v>
      </c>
      <c r="B18">
        <v>-1.0917454408540639</v>
      </c>
    </row>
    <row r="19" spans="1:2">
      <c r="A19">
        <v>23</v>
      </c>
      <c r="B19">
        <v>-0.93139881781114653</v>
      </c>
    </row>
    <row r="20" spans="1:2">
      <c r="A20">
        <v>24</v>
      </c>
      <c r="B20">
        <v>9.3127519920077617E-3</v>
      </c>
    </row>
    <row r="21" spans="1:2">
      <c r="A21">
        <v>25</v>
      </c>
      <c r="B21">
        <v>-0.88193728121184201</v>
      </c>
    </row>
    <row r="22" spans="1:2">
      <c r="A22">
        <v>26</v>
      </c>
      <c r="B22">
        <v>0.39868347014504479</v>
      </c>
    </row>
    <row r="23" spans="1:2">
      <c r="A23">
        <v>27</v>
      </c>
      <c r="B23">
        <v>-0.78702693181083028</v>
      </c>
    </row>
    <row r="24" spans="1:2">
      <c r="A24">
        <v>28</v>
      </c>
      <c r="B24">
        <v>-0.39584851228240403</v>
      </c>
    </row>
    <row r="25" spans="1:2">
      <c r="A25">
        <v>29</v>
      </c>
      <c r="B25">
        <v>0.38314067505336169</v>
      </c>
    </row>
    <row r="26" spans="1:2">
      <c r="A26">
        <v>30</v>
      </c>
      <c r="B26">
        <v>1.5802359856655457</v>
      </c>
    </row>
    <row r="27" spans="1:2">
      <c r="A27">
        <v>31</v>
      </c>
      <c r="B27">
        <v>2.4658727044831075</v>
      </c>
    </row>
    <row r="28" spans="1:2">
      <c r="A28">
        <v>32</v>
      </c>
      <c r="B28">
        <v>0.47410938874441477</v>
      </c>
    </row>
    <row r="29" spans="1:2">
      <c r="A29">
        <v>33</v>
      </c>
      <c r="B29">
        <v>-0.55032398366132718</v>
      </c>
    </row>
    <row r="30" spans="1:2">
      <c r="A30">
        <v>34</v>
      </c>
      <c r="B30">
        <v>0.72014225135919041</v>
      </c>
    </row>
    <row r="31" spans="1:2">
      <c r="A31">
        <v>35</v>
      </c>
      <c r="B31">
        <v>-0.77405474067648861</v>
      </c>
    </row>
    <row r="32" spans="1:2">
      <c r="A32">
        <v>36</v>
      </c>
      <c r="B32">
        <v>-0.15627896770165073</v>
      </c>
    </row>
    <row r="33" spans="1:2">
      <c r="A33">
        <v>37</v>
      </c>
      <c r="B33">
        <v>-1.2732236491117543</v>
      </c>
    </row>
    <row r="34" spans="1:2">
      <c r="A34">
        <v>38</v>
      </c>
      <c r="B34">
        <v>-0.71393967640354106</v>
      </c>
    </row>
    <row r="35" spans="1:2">
      <c r="A35">
        <v>39</v>
      </c>
      <c r="B35">
        <v>-9.7146890616262027E-2</v>
      </c>
    </row>
    <row r="36" spans="1:2">
      <c r="A36">
        <v>40</v>
      </c>
      <c r="B36">
        <v>-0.38201831141981835</v>
      </c>
    </row>
    <row r="37" spans="1:2">
      <c r="A37">
        <v>41</v>
      </c>
      <c r="B37">
        <v>-1.2004487457343949</v>
      </c>
    </row>
    <row r="38" spans="1:2">
      <c r="A38">
        <v>42</v>
      </c>
      <c r="B38">
        <v>0.19268495134538988</v>
      </c>
    </row>
    <row r="39" spans="1:2">
      <c r="A39">
        <v>43</v>
      </c>
      <c r="B39">
        <v>-0.26554735171666621</v>
      </c>
    </row>
    <row r="40" spans="1:2">
      <c r="A40">
        <v>44</v>
      </c>
      <c r="B40">
        <v>0.4699536749030564</v>
      </c>
    </row>
    <row r="41" spans="1:2">
      <c r="A41">
        <v>45</v>
      </c>
      <c r="B41">
        <v>-1.0698209414379711</v>
      </c>
    </row>
    <row r="42" spans="1:2">
      <c r="A42">
        <v>46</v>
      </c>
      <c r="B42">
        <v>-0.8574222318005198</v>
      </c>
    </row>
    <row r="43" spans="1:2">
      <c r="A43">
        <v>47</v>
      </c>
      <c r="B43">
        <v>0.84068498317955154</v>
      </c>
    </row>
    <row r="44" spans="1:2">
      <c r="A44">
        <v>48</v>
      </c>
      <c r="B44">
        <v>3.1400801776678922</v>
      </c>
    </row>
    <row r="45" spans="1:2">
      <c r="A45">
        <v>49</v>
      </c>
      <c r="B45">
        <v>1.9274425014285335</v>
      </c>
    </row>
    <row r="46" spans="1:2">
      <c r="A46">
        <v>50</v>
      </c>
      <c r="B46">
        <v>3.1012224573336855</v>
      </c>
    </row>
    <row r="47" spans="1:2">
      <c r="A47">
        <v>51</v>
      </c>
      <c r="B47">
        <v>1.7136729662228234</v>
      </c>
    </row>
    <row r="48" spans="1:2">
      <c r="A48">
        <v>52</v>
      </c>
      <c r="B48">
        <v>1.3903837618703285</v>
      </c>
    </row>
    <row r="49" spans="1:2">
      <c r="A49">
        <v>53</v>
      </c>
      <c r="B49">
        <v>0.55850925043143818</v>
      </c>
    </row>
    <row r="50" spans="1:2">
      <c r="A50">
        <v>54</v>
      </c>
      <c r="B50">
        <v>0.87932278519540219</v>
      </c>
    </row>
    <row r="51" spans="1:2">
      <c r="A51">
        <v>55</v>
      </c>
      <c r="B51">
        <v>-2.0012860915318953</v>
      </c>
    </row>
    <row r="52" spans="1:2">
      <c r="A52">
        <v>56</v>
      </c>
      <c r="B52">
        <v>-0.61950068124589919</v>
      </c>
    </row>
    <row r="53" spans="1:2">
      <c r="A53">
        <v>57</v>
      </c>
      <c r="B53">
        <v>-0.79736943864112675</v>
      </c>
    </row>
    <row r="54" spans="1:2">
      <c r="A54">
        <v>58</v>
      </c>
      <c r="B54">
        <v>-0.80223496761129276</v>
      </c>
    </row>
    <row r="55" spans="1:2">
      <c r="A55">
        <v>59</v>
      </c>
      <c r="B55">
        <v>-1.1461993433489859</v>
      </c>
    </row>
    <row r="56" spans="1:2">
      <c r="A56">
        <v>60</v>
      </c>
      <c r="B56">
        <v>-1.5139267973503845</v>
      </c>
    </row>
    <row r="57" spans="1:2">
      <c r="A57">
        <v>61</v>
      </c>
      <c r="B57">
        <v>-0.4656751789605007</v>
      </c>
    </row>
    <row r="58" spans="1:2">
      <c r="A58">
        <v>62</v>
      </c>
      <c r="B58">
        <v>2.5223902913417806</v>
      </c>
    </row>
    <row r="59" spans="1:2">
      <c r="A59">
        <v>63</v>
      </c>
      <c r="B59">
        <v>1.2599177198572509</v>
      </c>
    </row>
    <row r="60" spans="1:2">
      <c r="A60">
        <v>64</v>
      </c>
      <c r="B60">
        <v>-0.64058128386683677</v>
      </c>
    </row>
    <row r="61" spans="1:2">
      <c r="A61">
        <v>65</v>
      </c>
      <c r="B61">
        <v>-0.16516253464087249</v>
      </c>
    </row>
    <row r="62" spans="1:2">
      <c r="A62">
        <v>66</v>
      </c>
      <c r="B62">
        <v>0.74207327221458286</v>
      </c>
    </row>
    <row r="63" spans="1:2">
      <c r="A63">
        <v>67</v>
      </c>
      <c r="B63">
        <v>-1.6416535924200559</v>
      </c>
    </row>
    <row r="64" spans="1:2">
      <c r="A64">
        <v>68</v>
      </c>
      <c r="B64">
        <v>-0.78554573521505411</v>
      </c>
    </row>
    <row r="65" spans="1:2">
      <c r="A65">
        <v>69</v>
      </c>
      <c r="B65">
        <v>-1.1975176372001517</v>
      </c>
    </row>
    <row r="66" spans="1:2">
      <c r="A66">
        <v>70</v>
      </c>
      <c r="B66">
        <v>0.54706618534332563</v>
      </c>
    </row>
    <row r="67" spans="1:2">
      <c r="A67">
        <v>71</v>
      </c>
      <c r="B67">
        <v>-4.7725593980052494E-2</v>
      </c>
    </row>
    <row r="68" spans="1:2">
      <c r="A68">
        <v>72</v>
      </c>
      <c r="B68">
        <v>0.61554007891873042</v>
      </c>
    </row>
    <row r="69" spans="1:2">
      <c r="A69">
        <v>73</v>
      </c>
      <c r="B69">
        <v>1.4795157390741664</v>
      </c>
    </row>
    <row r="70" spans="1:2">
      <c r="A70">
        <v>74</v>
      </c>
      <c r="B70">
        <v>0.1510451952467573</v>
      </c>
    </row>
    <row r="71" spans="1:2">
      <c r="A71">
        <v>75</v>
      </c>
      <c r="B71">
        <v>1.1660016740523638</v>
      </c>
    </row>
    <row r="72" spans="1:2">
      <c r="A72">
        <v>76</v>
      </c>
      <c r="B72">
        <v>0.48987128240187694</v>
      </c>
    </row>
    <row r="73" spans="1:2">
      <c r="A73">
        <v>77</v>
      </c>
      <c r="B73">
        <v>-0.19640263211004871</v>
      </c>
    </row>
    <row r="74" spans="1:2">
      <c r="A74">
        <v>78</v>
      </c>
      <c r="B74">
        <v>-0.6299731872501102</v>
      </c>
    </row>
    <row r="75" spans="1:2">
      <c r="A75">
        <v>79</v>
      </c>
      <c r="B75">
        <v>0.70320597849042876</v>
      </c>
    </row>
    <row r="76" spans="1:2">
      <c r="A76">
        <v>80</v>
      </c>
      <c r="B76">
        <v>0.45958430893686675</v>
      </c>
    </row>
    <row r="77" spans="1:2">
      <c r="A77">
        <v>81</v>
      </c>
      <c r="B77">
        <v>-0.21002247578212341</v>
      </c>
    </row>
    <row r="78" spans="1:2">
      <c r="A78">
        <v>82</v>
      </c>
      <c r="B78">
        <v>0.1807086060098051</v>
      </c>
    </row>
    <row r="79" spans="1:2">
      <c r="A79">
        <v>83</v>
      </c>
      <c r="B79">
        <v>0.83342281354994441</v>
      </c>
    </row>
    <row r="80" spans="1:2">
      <c r="A80">
        <v>84</v>
      </c>
      <c r="B80">
        <v>-6.4146471559034524E-2</v>
      </c>
    </row>
    <row r="81" spans="1:2">
      <c r="A81">
        <v>85</v>
      </c>
      <c r="B81">
        <v>0.96564818919468998</v>
      </c>
    </row>
    <row r="82" spans="1:2">
      <c r="A82">
        <v>86</v>
      </c>
      <c r="B82">
        <v>-0.25361187602164215</v>
      </c>
    </row>
    <row r="83" spans="1:2">
      <c r="A83">
        <v>87</v>
      </c>
      <c r="B83">
        <v>-0.60480372363831414</v>
      </c>
    </row>
    <row r="84" spans="1:2">
      <c r="A84">
        <v>88</v>
      </c>
      <c r="B84">
        <v>0.88995806072240669</v>
      </c>
    </row>
    <row r="85" spans="1:2">
      <c r="A85">
        <v>89</v>
      </c>
      <c r="B85">
        <v>0.14085166418134065</v>
      </c>
    </row>
    <row r="86" spans="1:2">
      <c r="A86">
        <v>90</v>
      </c>
      <c r="B86">
        <v>-0.33955290584644082</v>
      </c>
    </row>
    <row r="87" spans="1:2">
      <c r="A87">
        <v>91</v>
      </c>
      <c r="B87">
        <v>-0.88739108454753968</v>
      </c>
    </row>
    <row r="88" spans="1:2">
      <c r="A88">
        <v>92</v>
      </c>
      <c r="B88">
        <v>-0.11857704057089968</v>
      </c>
    </row>
    <row r="89" spans="1:2">
      <c r="A89">
        <v>93</v>
      </c>
      <c r="B89">
        <v>-0.47535017786484168</v>
      </c>
    </row>
    <row r="90" spans="1:2">
      <c r="A90">
        <v>94</v>
      </c>
      <c r="B90">
        <v>-1.8347075621812703</v>
      </c>
    </row>
    <row r="91" spans="1:2">
      <c r="A91">
        <v>95</v>
      </c>
      <c r="B91">
        <v>-1.2011710382496155</v>
      </c>
    </row>
    <row r="92" spans="1:2">
      <c r="A92">
        <v>96</v>
      </c>
      <c r="B92">
        <v>-1.8193649932447098</v>
      </c>
    </row>
    <row r="93" spans="1:2">
      <c r="A93">
        <v>97</v>
      </c>
      <c r="B93">
        <v>-0.6436868554659636</v>
      </c>
    </row>
    <row r="94" spans="1:2">
      <c r="A94">
        <v>98</v>
      </c>
      <c r="B94">
        <v>-0.20719042744730132</v>
      </c>
    </row>
    <row r="95" spans="1:2">
      <c r="A95">
        <v>99</v>
      </c>
      <c r="B95">
        <v>1.0751851308973936</v>
      </c>
    </row>
    <row r="96" spans="1:2">
      <c r="A96">
        <v>100</v>
      </c>
      <c r="B96">
        <v>-0.2469379771232294</v>
      </c>
    </row>
    <row r="97" spans="1:2">
      <c r="A97">
        <v>101</v>
      </c>
      <c r="B97">
        <v>-0.14676679802061443</v>
      </c>
    </row>
    <row r="98" spans="1:2">
      <c r="A98">
        <v>102</v>
      </c>
      <c r="B98">
        <v>0.36425557297805611</v>
      </c>
    </row>
    <row r="99" spans="1:2">
      <c r="A99">
        <v>103</v>
      </c>
      <c r="B99">
        <v>0.22751255431292527</v>
      </c>
    </row>
    <row r="100" spans="1:2">
      <c r="A100">
        <v>104</v>
      </c>
      <c r="B100">
        <v>0.61630049581662405</v>
      </c>
    </row>
    <row r="101" spans="1:2">
      <c r="A101">
        <v>105</v>
      </c>
      <c r="B101">
        <v>0.28400457212836017</v>
      </c>
    </row>
    <row r="102" spans="1:2">
      <c r="A102">
        <v>106</v>
      </c>
      <c r="B102">
        <v>-1.4598854513045545</v>
      </c>
    </row>
    <row r="103" spans="1:2">
      <c r="A103">
        <v>107</v>
      </c>
      <c r="B103">
        <v>-1.601419442742813</v>
      </c>
    </row>
    <row r="104" spans="1:2">
      <c r="A104">
        <v>108</v>
      </c>
      <c r="B104">
        <v>-0.64517797842276181</v>
      </c>
    </row>
    <row r="105" spans="1:2">
      <c r="A105">
        <v>109</v>
      </c>
      <c r="B105">
        <v>1.6209648057222914</v>
      </c>
    </row>
    <row r="106" spans="1:2">
      <c r="A106">
        <v>110</v>
      </c>
      <c r="B106">
        <v>1.2143037938556311</v>
      </c>
    </row>
    <row r="107" spans="1:2">
      <c r="A107">
        <v>111</v>
      </c>
      <c r="B107">
        <v>0.80657649285584831</v>
      </c>
    </row>
    <row r="108" spans="1:2">
      <c r="A108">
        <v>112</v>
      </c>
      <c r="B108">
        <v>-0.28106143771284842</v>
      </c>
    </row>
    <row r="109" spans="1:2">
      <c r="A109">
        <v>113</v>
      </c>
      <c r="B109">
        <v>1.3554020887540208</v>
      </c>
    </row>
    <row r="110" spans="1:2">
      <c r="A110">
        <v>114</v>
      </c>
      <c r="B110">
        <v>1.7822220600759664</v>
      </c>
    </row>
    <row r="111" spans="1:2">
      <c r="A111">
        <v>115</v>
      </c>
      <c r="B111">
        <v>1.098203981744561</v>
      </c>
    </row>
    <row r="112" spans="1:2">
      <c r="A112">
        <v>116</v>
      </c>
      <c r="B112">
        <v>0.54461216018144576</v>
      </c>
    </row>
    <row r="113" spans="1:2">
      <c r="A113">
        <v>117</v>
      </c>
      <c r="B113">
        <v>0.76871016484592047</v>
      </c>
    </row>
    <row r="114" spans="1:2">
      <c r="A114">
        <v>118</v>
      </c>
      <c r="B114">
        <v>-0.67668811542120899</v>
      </c>
    </row>
    <row r="115" spans="1:2">
      <c r="A115">
        <v>119</v>
      </c>
      <c r="B115">
        <v>-0.4927698292524596</v>
      </c>
    </row>
    <row r="116" spans="1:2">
      <c r="A116">
        <v>120</v>
      </c>
      <c r="B116">
        <v>-1.1044816777760147</v>
      </c>
    </row>
    <row r="117" spans="1:2">
      <c r="A117">
        <v>121</v>
      </c>
      <c r="B117">
        <v>0.41507073443591835</v>
      </c>
    </row>
    <row r="118" spans="1:2">
      <c r="A118">
        <v>122</v>
      </c>
      <c r="B118">
        <v>-3.4703814163261626E-2</v>
      </c>
    </row>
    <row r="119" spans="1:2">
      <c r="A119">
        <v>123</v>
      </c>
      <c r="B119">
        <v>4.6346993483492582E-3</v>
      </c>
    </row>
    <row r="120" spans="1:2">
      <c r="A120">
        <v>124</v>
      </c>
      <c r="B120">
        <v>0.98692291788191611</v>
      </c>
    </row>
    <row r="121" spans="1:2">
      <c r="A121">
        <v>125</v>
      </c>
      <c r="B121">
        <v>1.8883223587591313</v>
      </c>
    </row>
    <row r="122" spans="1:2">
      <c r="A122">
        <v>126</v>
      </c>
      <c r="B122">
        <v>0.20865848394908681</v>
      </c>
    </row>
    <row r="123" spans="1:2">
      <c r="A123">
        <v>127</v>
      </c>
      <c r="B123">
        <v>1.8355874901737845</v>
      </c>
    </row>
    <row r="124" spans="1:2">
      <c r="A124">
        <v>128</v>
      </c>
      <c r="B124">
        <v>1.4225834816334437</v>
      </c>
    </row>
    <row r="125" spans="1:2">
      <c r="A125">
        <v>129</v>
      </c>
      <c r="B125">
        <v>0.27249786874556925</v>
      </c>
    </row>
    <row r="126" spans="1:2">
      <c r="A126">
        <v>130</v>
      </c>
      <c r="B126">
        <v>-0.87624843798397301</v>
      </c>
    </row>
    <row r="127" spans="1:2">
      <c r="A127">
        <v>131</v>
      </c>
      <c r="B127">
        <v>0.28622610891675393</v>
      </c>
    </row>
    <row r="128" spans="1:2">
      <c r="A128">
        <v>132</v>
      </c>
      <c r="B128">
        <v>0.30805824999804443</v>
      </c>
    </row>
    <row r="129" spans="1:2">
      <c r="A129">
        <v>133</v>
      </c>
      <c r="B129">
        <v>-9.3925024523855427E-2</v>
      </c>
    </row>
    <row r="130" spans="1:2">
      <c r="A130">
        <v>134</v>
      </c>
      <c r="B130">
        <v>0.42725414643660642</v>
      </c>
    </row>
    <row r="131" spans="1:2">
      <c r="A131">
        <v>135</v>
      </c>
      <c r="B131">
        <v>-1.3177070023681292</v>
      </c>
    </row>
    <row r="132" spans="1:2">
      <c r="A132">
        <v>136</v>
      </c>
      <c r="B132">
        <v>-0.28844442331394937</v>
      </c>
    </row>
    <row r="133" spans="1:2">
      <c r="A133">
        <v>137</v>
      </c>
      <c r="B133">
        <v>-1.7483137499873624</v>
      </c>
    </row>
    <row r="134" spans="1:2">
      <c r="A134">
        <v>138</v>
      </c>
      <c r="B134">
        <v>-0.22264388515966793</v>
      </c>
    </row>
    <row r="135" spans="1:2">
      <c r="A135">
        <v>139</v>
      </c>
      <c r="B135">
        <v>1.6472052264315806E-2</v>
      </c>
    </row>
    <row r="136" spans="1:2">
      <c r="A136">
        <v>140</v>
      </c>
      <c r="B136">
        <v>-0.84800541015854769</v>
      </c>
    </row>
    <row r="137" spans="1:2">
      <c r="A137">
        <v>141</v>
      </c>
      <c r="B137">
        <v>1.2645011666710726</v>
      </c>
    </row>
    <row r="138" spans="1:2">
      <c r="A138">
        <v>142</v>
      </c>
      <c r="B138">
        <v>9.7527743738989869E-2</v>
      </c>
    </row>
    <row r="139" spans="1:2">
      <c r="A139">
        <v>143</v>
      </c>
      <c r="B139">
        <v>-0.20595696453433732</v>
      </c>
    </row>
    <row r="140" spans="1:2">
      <c r="A140">
        <v>144</v>
      </c>
      <c r="B140">
        <v>-0.57223670311281616</v>
      </c>
    </row>
    <row r="141" spans="1:2">
      <c r="A141">
        <v>145</v>
      </c>
      <c r="B141">
        <v>5.501062314765548E-2</v>
      </c>
    </row>
    <row r="142" spans="1:2">
      <c r="A142">
        <v>146</v>
      </c>
      <c r="B142">
        <v>-0.42197262652527989</v>
      </c>
    </row>
    <row r="143" spans="1:2">
      <c r="A143">
        <v>147</v>
      </c>
      <c r="B143">
        <v>-0.19016144127594892</v>
      </c>
    </row>
    <row r="144" spans="1:2">
      <c r="A144">
        <v>148</v>
      </c>
      <c r="B144">
        <v>-1.0897272191395579</v>
      </c>
    </row>
    <row r="145" spans="1:2">
      <c r="A145">
        <v>149</v>
      </c>
      <c r="B145">
        <v>-0.57119908786691376</v>
      </c>
    </row>
    <row r="146" spans="1:2">
      <c r="A146">
        <v>150</v>
      </c>
      <c r="B146">
        <v>-0.17731325478131943</v>
      </c>
    </row>
    <row r="147" spans="1:2">
      <c r="A147">
        <v>151</v>
      </c>
      <c r="B147">
        <v>-0.33007939839935219</v>
      </c>
    </row>
    <row r="148" spans="1:2">
      <c r="A148">
        <v>152</v>
      </c>
      <c r="B148">
        <v>-0.12145954774398504</v>
      </c>
    </row>
    <row r="149" spans="1:2">
      <c r="A149">
        <v>153</v>
      </c>
      <c r="B149">
        <v>0.1809592256328596</v>
      </c>
    </row>
    <row r="150" spans="1:2">
      <c r="A150">
        <v>154</v>
      </c>
      <c r="B150">
        <v>-0.17315464728380192</v>
      </c>
    </row>
    <row r="151" spans="1:2">
      <c r="A151">
        <v>155</v>
      </c>
      <c r="B151">
        <v>-2.0689686756547587E-2</v>
      </c>
    </row>
    <row r="152" spans="1:2">
      <c r="A152">
        <v>156</v>
      </c>
      <c r="B152">
        <v>-0.18646211550170655</v>
      </c>
    </row>
    <row r="153" spans="1:2">
      <c r="A153">
        <v>157</v>
      </c>
      <c r="B153">
        <v>0.21492481139913089</v>
      </c>
    </row>
    <row r="154" spans="1:2">
      <c r="A154">
        <v>158</v>
      </c>
      <c r="B154">
        <v>1.8922280009602055</v>
      </c>
    </row>
    <row r="155" spans="1:2">
      <c r="A155">
        <v>159</v>
      </c>
      <c r="B155">
        <v>0.6117276184436804</v>
      </c>
    </row>
    <row r="156" spans="1:2">
      <c r="A156">
        <v>160</v>
      </c>
      <c r="B156">
        <v>-0.10253654662104594</v>
      </c>
    </row>
    <row r="157" spans="1:2">
      <c r="A157">
        <v>161</v>
      </c>
      <c r="B157">
        <v>-9.426868517716791E-2</v>
      </c>
    </row>
    <row r="158" spans="1:2">
      <c r="A158">
        <v>162</v>
      </c>
      <c r="B158">
        <v>0.48877433245846369</v>
      </c>
    </row>
    <row r="159" spans="1:2">
      <c r="A159">
        <v>163</v>
      </c>
      <c r="B159">
        <v>0.37138242748220307</v>
      </c>
    </row>
    <row r="160" spans="1:2">
      <c r="A160">
        <v>164</v>
      </c>
      <c r="B160">
        <v>-9.1609173414353151E-2</v>
      </c>
    </row>
    <row r="161" spans="1:2">
      <c r="A161">
        <v>165</v>
      </c>
      <c r="B161">
        <v>0.12466152096428651</v>
      </c>
    </row>
    <row r="162" spans="1:2">
      <c r="A162">
        <v>166</v>
      </c>
      <c r="B162">
        <v>8.3551053421393462E-2</v>
      </c>
    </row>
    <row r="163" spans="1:2">
      <c r="A163">
        <v>167</v>
      </c>
      <c r="B163">
        <v>1.4356363356672119</v>
      </c>
    </row>
    <row r="164" spans="1:2">
      <c r="A164">
        <v>168</v>
      </c>
      <c r="B164">
        <v>2.6079018879994198</v>
      </c>
    </row>
    <row r="165" spans="1:2">
      <c r="A165">
        <v>169</v>
      </c>
      <c r="B165">
        <v>1.5005443814648523</v>
      </c>
    </row>
    <row r="166" spans="1:2">
      <c r="A166">
        <v>170</v>
      </c>
      <c r="B166">
        <v>0.66196021179560915</v>
      </c>
    </row>
    <row r="167" spans="1:2">
      <c r="A167">
        <v>171</v>
      </c>
      <c r="B167">
        <v>1.1431632277922876</v>
      </c>
    </row>
    <row r="168" spans="1:2">
      <c r="A168">
        <v>172</v>
      </c>
      <c r="B168">
        <v>-0.26230201366126416</v>
      </c>
    </row>
    <row r="169" spans="1:2">
      <c r="A169">
        <v>173</v>
      </c>
      <c r="B169">
        <v>-1.5908149632519741</v>
      </c>
    </row>
    <row r="170" spans="1:2">
      <c r="A170">
        <v>174</v>
      </c>
      <c r="B170">
        <v>-0.2785558149299483</v>
      </c>
    </row>
    <row r="171" spans="1:2">
      <c r="A171">
        <v>175</v>
      </c>
      <c r="B171">
        <v>0.74629965114065833</v>
      </c>
    </row>
    <row r="172" spans="1:2">
      <c r="A172">
        <v>176</v>
      </c>
      <c r="B172">
        <v>0.41100404127649703</v>
      </c>
    </row>
    <row r="173" spans="1:2">
      <c r="A173">
        <v>177</v>
      </c>
      <c r="B173">
        <v>1.1565547459206904</v>
      </c>
    </row>
    <row r="174" spans="1:2">
      <c r="A174">
        <v>178</v>
      </c>
      <c r="B174">
        <v>-0.11576579497432071</v>
      </c>
    </row>
    <row r="175" spans="1:2">
      <c r="A175">
        <v>179</v>
      </c>
      <c r="B175">
        <v>1.6666084432143347</v>
      </c>
    </row>
    <row r="176" spans="1:2">
      <c r="A176">
        <v>180</v>
      </c>
      <c r="B176">
        <v>1.6099601011611675</v>
      </c>
    </row>
    <row r="177" spans="1:2">
      <c r="A177">
        <v>181</v>
      </c>
      <c r="B177">
        <v>-0.71439268774096121</v>
      </c>
    </row>
    <row r="178" spans="1:2">
      <c r="A178">
        <v>182</v>
      </c>
      <c r="B178">
        <v>0.54506048140359198</v>
      </c>
    </row>
    <row r="179" spans="1:2">
      <c r="A179">
        <v>183</v>
      </c>
      <c r="B179">
        <v>-1.6764523252162711</v>
      </c>
    </row>
    <row r="180" spans="1:2">
      <c r="A180">
        <v>184</v>
      </c>
      <c r="B180">
        <v>-1.2227607202941027</v>
      </c>
    </row>
    <row r="181" spans="1:2">
      <c r="A181">
        <v>185</v>
      </c>
      <c r="B181">
        <v>-0.71626515444283001</v>
      </c>
    </row>
    <row r="182" spans="1:2">
      <c r="A182">
        <v>186</v>
      </c>
      <c r="B182">
        <v>0.76941939254968617</v>
      </c>
    </row>
    <row r="183" spans="1:2">
      <c r="A183">
        <v>187</v>
      </c>
      <c r="B183">
        <v>-1.4398546598755946</v>
      </c>
    </row>
    <row r="184" spans="1:2">
      <c r="A184">
        <v>188</v>
      </c>
      <c r="B184">
        <v>0.55268204743237348</v>
      </c>
    </row>
    <row r="185" spans="1:2">
      <c r="A185">
        <v>189</v>
      </c>
      <c r="B185">
        <v>0.25537280307967869</v>
      </c>
    </row>
    <row r="186" spans="1:2">
      <c r="A186">
        <v>190</v>
      </c>
      <c r="B186">
        <v>1.1323631990853844</v>
      </c>
    </row>
    <row r="187" spans="1:2">
      <c r="A187">
        <v>191</v>
      </c>
      <c r="B187">
        <v>0.75617836512380521</v>
      </c>
    </row>
    <row r="188" spans="1:2">
      <c r="A188">
        <v>192</v>
      </c>
      <c r="B188">
        <v>0.27898393304397473</v>
      </c>
    </row>
    <row r="189" spans="1:2">
      <c r="A189">
        <v>193</v>
      </c>
      <c r="B189">
        <v>-0.40482582988041749</v>
      </c>
    </row>
    <row r="190" spans="1:2">
      <c r="A190">
        <v>194</v>
      </c>
      <c r="B190">
        <v>1.1483261394396038E-2</v>
      </c>
    </row>
    <row r="191" spans="1:2">
      <c r="A191">
        <v>195</v>
      </c>
      <c r="B191">
        <v>-5.2713269310844524E-2</v>
      </c>
    </row>
    <row r="192" spans="1:2">
      <c r="A192">
        <v>196</v>
      </c>
      <c r="B192">
        <v>-0.26058879433321636</v>
      </c>
    </row>
    <row r="193" spans="1:2">
      <c r="A193">
        <v>197</v>
      </c>
      <c r="B193">
        <v>-0.28720718918551214</v>
      </c>
    </row>
    <row r="194" spans="1:2">
      <c r="A194">
        <v>198</v>
      </c>
      <c r="B194">
        <v>0.81315528969789774</v>
      </c>
    </row>
    <row r="195" spans="1:2">
      <c r="A195">
        <v>199</v>
      </c>
      <c r="B195">
        <v>0.67479106943850731</v>
      </c>
    </row>
    <row r="196" spans="1:2">
      <c r="A196">
        <v>200</v>
      </c>
      <c r="B196">
        <v>-0.18523085871877676</v>
      </c>
    </row>
    <row r="197" spans="1:2">
      <c r="A197">
        <v>201</v>
      </c>
      <c r="B197">
        <v>0.64031309583207907</v>
      </c>
    </row>
    <row r="198" spans="1:2">
      <c r="A198">
        <v>202</v>
      </c>
      <c r="B198">
        <v>0.31862557915300904</v>
      </c>
    </row>
    <row r="199" spans="1:2">
      <c r="A199">
        <v>203</v>
      </c>
      <c r="B199">
        <v>-0.62844280401268549</v>
      </c>
    </row>
    <row r="200" spans="1:2">
      <c r="A200">
        <v>204</v>
      </c>
      <c r="B200">
        <v>-0.29636947632969424</v>
      </c>
    </row>
    <row r="201" spans="1:2">
      <c r="A201">
        <v>205</v>
      </c>
      <c r="B201">
        <v>-4.1995118920898022</v>
      </c>
    </row>
    <row r="202" spans="1:2">
      <c r="A202">
        <v>206</v>
      </c>
      <c r="B202">
        <v>-1.6129067576763134</v>
      </c>
    </row>
    <row r="203" spans="1:2">
      <c r="A203">
        <v>207</v>
      </c>
      <c r="B203">
        <v>-0.28052601176380421</v>
      </c>
    </row>
    <row r="204" spans="1:2">
      <c r="A204">
        <v>208</v>
      </c>
      <c r="B204">
        <v>-0.98796280573680839</v>
      </c>
    </row>
    <row r="205" spans="1:2">
      <c r="A205">
        <v>209</v>
      </c>
      <c r="B205">
        <v>-1.6726893925392172</v>
      </c>
    </row>
    <row r="206" spans="1:2">
      <c r="A206">
        <v>210</v>
      </c>
      <c r="B206">
        <v>-0.80439252198125644</v>
      </c>
    </row>
    <row r="207" spans="1:2">
      <c r="A207">
        <v>211</v>
      </c>
      <c r="B207">
        <v>0.61556885238029935</v>
      </c>
    </row>
    <row r="208" spans="1:2">
      <c r="A208">
        <v>212</v>
      </c>
      <c r="B208">
        <v>-0.83856253802254699</v>
      </c>
    </row>
    <row r="209" spans="1:2">
      <c r="A209">
        <v>213</v>
      </c>
      <c r="B209">
        <v>-0.35771033604539149</v>
      </c>
    </row>
    <row r="210" spans="1:2">
      <c r="A210">
        <v>214</v>
      </c>
      <c r="B210">
        <v>5.6216430278022145E-2</v>
      </c>
    </row>
    <row r="211" spans="1:2">
      <c r="A211">
        <v>215</v>
      </c>
      <c r="B211">
        <v>-0.20738996407239085</v>
      </c>
    </row>
    <row r="212" spans="1:2">
      <c r="A212">
        <v>216</v>
      </c>
      <c r="B212">
        <v>-0.29714128109903371</v>
      </c>
    </row>
    <row r="213" spans="1:2">
      <c r="A213">
        <v>217</v>
      </c>
      <c r="B213">
        <v>-0.53717520062086521</v>
      </c>
    </row>
    <row r="214" spans="1:2">
      <c r="A214">
        <v>218</v>
      </c>
      <c r="B214">
        <v>7.6462748313144147E-2</v>
      </c>
    </row>
    <row r="215" spans="1:2">
      <c r="A215">
        <v>219</v>
      </c>
      <c r="B215">
        <v>-0.52465635152700862</v>
      </c>
    </row>
    <row r="216" spans="1:2">
      <c r="A216">
        <v>220</v>
      </c>
      <c r="B216">
        <v>-0.63408898680217263</v>
      </c>
    </row>
    <row r="217" spans="1:2">
      <c r="A217">
        <v>221</v>
      </c>
      <c r="B217">
        <v>-1.0003208567879174</v>
      </c>
    </row>
    <row r="218" spans="1:2">
      <c r="A218">
        <v>222</v>
      </c>
      <c r="B218">
        <v>-0.50393803263517611</v>
      </c>
    </row>
    <row r="219" spans="1:2">
      <c r="A219">
        <v>223</v>
      </c>
      <c r="B219">
        <v>0.14650883709310669</v>
      </c>
    </row>
    <row r="220" spans="1:2">
      <c r="A220">
        <v>224</v>
      </c>
      <c r="B220">
        <v>-0.41488131337077405</v>
      </c>
    </row>
    <row r="221" spans="1:2">
      <c r="A221">
        <v>225</v>
      </c>
      <c r="B221">
        <v>-0.20808792148545585</v>
      </c>
    </row>
    <row r="222" spans="1:2">
      <c r="A222">
        <v>226</v>
      </c>
      <c r="B222">
        <v>1.1373090799634777</v>
      </c>
    </row>
    <row r="223" spans="1:2">
      <c r="A223">
        <v>227</v>
      </c>
      <c r="B223">
        <v>-9.5598650016270881E-2</v>
      </c>
    </row>
    <row r="224" spans="1:2">
      <c r="A224">
        <v>228</v>
      </c>
      <c r="B224">
        <v>6.2428037811379511E-2</v>
      </c>
    </row>
    <row r="225" spans="1:2">
      <c r="A225">
        <v>229</v>
      </c>
      <c r="B225">
        <v>0.53668563679294401</v>
      </c>
    </row>
    <row r="226" spans="1:2">
      <c r="A226">
        <v>230</v>
      </c>
      <c r="B226">
        <v>0.52928732789956356</v>
      </c>
    </row>
    <row r="227" spans="1:2">
      <c r="A227">
        <v>231</v>
      </c>
      <c r="B227">
        <v>-0.1068227198851357</v>
      </c>
    </row>
    <row r="228" spans="1:2">
      <c r="A228">
        <v>232</v>
      </c>
      <c r="B228">
        <v>-3.161510463018935E-2</v>
      </c>
    </row>
    <row r="229" spans="1:2">
      <c r="A229">
        <v>233</v>
      </c>
      <c r="B229">
        <v>1.0270588533010994</v>
      </c>
    </row>
    <row r="230" spans="1:2">
      <c r="A230">
        <v>234</v>
      </c>
      <c r="B230">
        <v>7.8599110713239995E-2</v>
      </c>
    </row>
    <row r="231" spans="1:2">
      <c r="A231">
        <v>235</v>
      </c>
      <c r="B231">
        <v>0.53457413975062096</v>
      </c>
    </row>
    <row r="232" spans="1:2">
      <c r="A232">
        <v>236</v>
      </c>
      <c r="B232">
        <v>0.54434839358408205</v>
      </c>
    </row>
    <row r="233" spans="1:2">
      <c r="A233">
        <v>237</v>
      </c>
      <c r="B233">
        <v>0.65385928630838919</v>
      </c>
    </row>
    <row r="234" spans="1:2">
      <c r="A234">
        <v>238</v>
      </c>
      <c r="B234">
        <v>0.36763769363421517</v>
      </c>
    </row>
    <row r="235" spans="1:2">
      <c r="A235">
        <v>239</v>
      </c>
      <c r="B235">
        <v>0.26771347620822006</v>
      </c>
    </row>
    <row r="236" spans="1:2">
      <c r="A236">
        <v>240</v>
      </c>
      <c r="B236">
        <v>0.301950639198445</v>
      </c>
    </row>
    <row r="237" spans="1:2">
      <c r="A237">
        <v>241</v>
      </c>
      <c r="B237">
        <v>0.73679845454557302</v>
      </c>
    </row>
    <row r="238" spans="1:2">
      <c r="A238">
        <v>242</v>
      </c>
      <c r="B238">
        <v>0.34557437210827047</v>
      </c>
    </row>
    <row r="239" spans="1:2">
      <c r="A239">
        <v>243</v>
      </c>
      <c r="B239">
        <v>0.83463451911494069</v>
      </c>
    </row>
    <row r="240" spans="1:2">
      <c r="A240">
        <v>244</v>
      </c>
      <c r="B240">
        <v>0.33251389184041358</v>
      </c>
    </row>
    <row r="241" spans="1:2">
      <c r="A241">
        <v>245</v>
      </c>
      <c r="B241">
        <v>-0.16310936411074728</v>
      </c>
    </row>
    <row r="242" spans="1:2">
      <c r="A242">
        <v>246</v>
      </c>
      <c r="B242">
        <v>-0.14350431985170609</v>
      </c>
    </row>
    <row r="243" spans="1:2">
      <c r="A243">
        <v>247</v>
      </c>
      <c r="B243">
        <v>-0.25774221616505777</v>
      </c>
    </row>
    <row r="244" spans="1:2">
      <c r="A244">
        <v>248</v>
      </c>
      <c r="B244">
        <v>0.18094167597131339</v>
      </c>
    </row>
    <row r="245" spans="1:2">
      <c r="A245">
        <v>249</v>
      </c>
      <c r="B245">
        <v>0.5429660994949792</v>
      </c>
    </row>
    <row r="246" spans="1:2">
      <c r="A246">
        <v>250</v>
      </c>
      <c r="B246">
        <v>0.37268726277113196</v>
      </c>
    </row>
    <row r="247" spans="1:2">
      <c r="A247">
        <v>251</v>
      </c>
      <c r="B247">
        <v>-7.9894072823982754E-2</v>
      </c>
    </row>
    <row r="248" spans="1:2">
      <c r="A248">
        <v>252</v>
      </c>
      <c r="B248">
        <v>0.10325293558115511</v>
      </c>
    </row>
    <row r="249" spans="1:2">
      <c r="A249">
        <v>253</v>
      </c>
      <c r="B249">
        <v>1.3106202793309762</v>
      </c>
    </row>
    <row r="250" spans="1:2">
      <c r="A250">
        <v>254</v>
      </c>
      <c r="B250">
        <v>0.82920435906950196</v>
      </c>
    </row>
    <row r="251" spans="1:2">
      <c r="A251">
        <v>255</v>
      </c>
      <c r="B251">
        <v>0.35222775243632931</v>
      </c>
    </row>
    <row r="252" spans="1:2">
      <c r="A252">
        <v>256</v>
      </c>
      <c r="B252">
        <v>7.6061702704288692E-2</v>
      </c>
    </row>
    <row r="253" spans="1:2">
      <c r="A253">
        <v>257</v>
      </c>
      <c r="B253">
        <v>-0.84233240745135163</v>
      </c>
    </row>
    <row r="254" spans="1:2">
      <c r="A254">
        <v>258</v>
      </c>
      <c r="B254">
        <v>-0.58542399473453521</v>
      </c>
    </row>
    <row r="255" spans="1:2">
      <c r="A255">
        <v>259</v>
      </c>
      <c r="B255">
        <v>-0.5579069615889054</v>
      </c>
    </row>
    <row r="256" spans="1:2">
      <c r="A256">
        <v>260</v>
      </c>
      <c r="B256">
        <v>0.2079028211420475</v>
      </c>
    </row>
    <row r="257" spans="1:2">
      <c r="A257">
        <v>261</v>
      </c>
      <c r="B257">
        <v>-0.18030842746763476</v>
      </c>
    </row>
    <row r="258" spans="1:2">
      <c r="A258">
        <v>262</v>
      </c>
      <c r="B258">
        <v>0.39669415484722137</v>
      </c>
    </row>
    <row r="259" spans="1:2">
      <c r="A259">
        <v>263</v>
      </c>
      <c r="B259">
        <v>0.72161315423620032</v>
      </c>
    </row>
    <row r="260" spans="1:2">
      <c r="A260">
        <v>264</v>
      </c>
      <c r="B260">
        <v>0.71863980440127762</v>
      </c>
    </row>
    <row r="261" spans="1:2">
      <c r="A261">
        <v>265</v>
      </c>
      <c r="B261">
        <v>-0.1608409913399278</v>
      </c>
    </row>
    <row r="262" spans="1:2">
      <c r="A262">
        <v>266</v>
      </c>
      <c r="B262">
        <v>0.75596943603075673</v>
      </c>
    </row>
    <row r="263" spans="1:2">
      <c r="A263">
        <v>267</v>
      </c>
      <c r="B263">
        <v>0.9275764175489698</v>
      </c>
    </row>
    <row r="264" spans="1:2">
      <c r="A264">
        <v>268</v>
      </c>
      <c r="B264">
        <v>-0.50247491344408424</v>
      </c>
    </row>
    <row r="265" spans="1:2">
      <c r="A265">
        <v>269</v>
      </c>
      <c r="B265">
        <v>-1.2070853768685552</v>
      </c>
    </row>
    <row r="266" spans="1:2">
      <c r="A266">
        <v>270</v>
      </c>
      <c r="B266">
        <v>-0.24770470066486361</v>
      </c>
    </row>
    <row r="267" spans="1:2">
      <c r="A267">
        <v>271</v>
      </c>
      <c r="B267">
        <v>-0.58661011787308759</v>
      </c>
    </row>
    <row r="268" spans="1:2">
      <c r="A268">
        <v>272</v>
      </c>
      <c r="B268">
        <v>-0.74034295331144584</v>
      </c>
    </row>
    <row r="269" spans="1:2">
      <c r="A269">
        <v>273</v>
      </c>
      <c r="B269">
        <v>-0.57626477191128345</v>
      </c>
    </row>
    <row r="270" spans="1:2">
      <c r="A270">
        <v>274</v>
      </c>
      <c r="B270">
        <v>-0.80276769296778738</v>
      </c>
    </row>
    <row r="271" spans="1:2">
      <c r="A271">
        <v>275</v>
      </c>
      <c r="B271">
        <v>-0.50722452348868075</v>
      </c>
    </row>
    <row r="272" spans="1:2">
      <c r="A272">
        <v>276</v>
      </c>
      <c r="B272">
        <v>-2.6638135772749649E-2</v>
      </c>
    </row>
    <row r="273" spans="1:2">
      <c r="A273">
        <v>277</v>
      </c>
      <c r="B273">
        <v>-0.34509028011888709</v>
      </c>
    </row>
    <row r="274" spans="1:2">
      <c r="A274">
        <v>278</v>
      </c>
      <c r="B274">
        <v>5.5610997499000447E-2</v>
      </c>
    </row>
    <row r="275" spans="1:2">
      <c r="A275">
        <v>279</v>
      </c>
      <c r="B275">
        <v>0.25581293367085145</v>
      </c>
    </row>
    <row r="276" spans="1:2">
      <c r="A276">
        <v>280</v>
      </c>
      <c r="B276">
        <v>-0.22450039462613702</v>
      </c>
    </row>
    <row r="277" spans="1:2">
      <c r="A277">
        <v>281</v>
      </c>
      <c r="B277">
        <v>-0.80038430956630435</v>
      </c>
    </row>
    <row r="278" spans="1:2">
      <c r="A278">
        <v>282</v>
      </c>
      <c r="B278">
        <v>0.35065915609830967</v>
      </c>
    </row>
    <row r="279" spans="1:2">
      <c r="A279">
        <v>283</v>
      </c>
      <c r="B279">
        <v>-0.2421796885732963</v>
      </c>
    </row>
    <row r="280" spans="1:2">
      <c r="A280">
        <v>284</v>
      </c>
      <c r="B280">
        <v>-0.68778857152000938</v>
      </c>
    </row>
    <row r="281" spans="1:2">
      <c r="A281">
        <v>285</v>
      </c>
      <c r="B281">
        <v>-0.13476820118434318</v>
      </c>
    </row>
    <row r="282" spans="1:2">
      <c r="A282">
        <v>286</v>
      </c>
      <c r="B282">
        <v>-4.2238309606812408E-3</v>
      </c>
    </row>
    <row r="283" spans="1:2">
      <c r="A283">
        <v>287</v>
      </c>
      <c r="B283">
        <v>0.50229207984351376</v>
      </c>
    </row>
    <row r="284" spans="1:2">
      <c r="A284">
        <v>288</v>
      </c>
      <c r="B284">
        <v>-8.49424352959538E-2</v>
      </c>
    </row>
    <row r="285" spans="1:2">
      <c r="A285">
        <v>289</v>
      </c>
      <c r="B285">
        <v>-0.42104564299374481</v>
      </c>
    </row>
    <row r="286" spans="1:2">
      <c r="A286">
        <v>290</v>
      </c>
      <c r="B286">
        <v>-0.14786511796458512</v>
      </c>
    </row>
    <row r="287" spans="1:2">
      <c r="A287">
        <v>291</v>
      </c>
      <c r="B287">
        <v>0.24224075009611212</v>
      </c>
    </row>
    <row r="288" spans="1:2">
      <c r="A288">
        <v>292</v>
      </c>
      <c r="B288">
        <v>-0.44839045277274003</v>
      </c>
    </row>
    <row r="289" spans="1:2">
      <c r="A289">
        <v>293</v>
      </c>
      <c r="B289">
        <v>-0.26734563936736677</v>
      </c>
    </row>
    <row r="290" spans="1:2">
      <c r="A290">
        <v>294</v>
      </c>
      <c r="B290">
        <v>-0.13394132460873287</v>
      </c>
    </row>
    <row r="291" spans="1:2">
      <c r="A291">
        <v>295</v>
      </c>
      <c r="B291">
        <v>-0.1095355220924521</v>
      </c>
    </row>
    <row r="292" spans="1:2">
      <c r="A292">
        <v>296</v>
      </c>
      <c r="B292">
        <v>-1.0378152551140385</v>
      </c>
    </row>
    <row r="293" spans="1:2">
      <c r="A293">
        <v>297</v>
      </c>
      <c r="B293">
        <v>-0.73908408636644829</v>
      </c>
    </row>
    <row r="294" spans="1:2">
      <c r="A294">
        <v>298</v>
      </c>
      <c r="B294">
        <v>-1.0470367402577452</v>
      </c>
    </row>
    <row r="295" spans="1:2">
      <c r="A295">
        <v>299</v>
      </c>
      <c r="B295">
        <v>-1.0786151502034436</v>
      </c>
    </row>
    <row r="296" spans="1:2">
      <c r="A296">
        <v>300</v>
      </c>
      <c r="B296">
        <v>1.025024903382743E-2</v>
      </c>
    </row>
    <row r="297" spans="1:2">
      <c r="A297">
        <v>301</v>
      </c>
      <c r="B297">
        <v>-0.41557722333660507</v>
      </c>
    </row>
    <row r="298" spans="1:2">
      <c r="A298">
        <v>302</v>
      </c>
      <c r="B298">
        <v>-0.16397764167219719</v>
      </c>
    </row>
    <row r="299" spans="1:2">
      <c r="A299">
        <v>303</v>
      </c>
      <c r="B299">
        <v>-0.19336923930097782</v>
      </c>
    </row>
    <row r="300" spans="1:2">
      <c r="A300">
        <v>304</v>
      </c>
      <c r="B300">
        <v>-0.56601092259085384</v>
      </c>
    </row>
    <row r="301" spans="1:2">
      <c r="A301">
        <v>305</v>
      </c>
      <c r="B301">
        <v>-0.80209375002402439</v>
      </c>
    </row>
    <row r="302" spans="1:2">
      <c r="A302">
        <v>306</v>
      </c>
      <c r="B302">
        <v>-0.67583857994479857</v>
      </c>
    </row>
    <row r="303" spans="1:2">
      <c r="A303">
        <v>307</v>
      </c>
      <c r="B303">
        <v>-1.0491194599949516</v>
      </c>
    </row>
    <row r="304" spans="1:2">
      <c r="A304">
        <v>308</v>
      </c>
      <c r="B304">
        <v>9.3879212204051043E-4</v>
      </c>
    </row>
    <row r="305" spans="1:2">
      <c r="A305">
        <v>309</v>
      </c>
      <c r="B305">
        <v>1.5954069606067378</v>
      </c>
    </row>
    <row r="306" spans="1:2">
      <c r="A306">
        <v>310</v>
      </c>
      <c r="B306">
        <v>0.45129277725846073</v>
      </c>
    </row>
    <row r="307" spans="1:2">
      <c r="A307">
        <v>311</v>
      </c>
      <c r="B307">
        <v>0.78460941422848762</v>
      </c>
    </row>
    <row r="308" spans="1:2">
      <c r="A308">
        <v>312</v>
      </c>
      <c r="B308">
        <v>0.16736518469189221</v>
      </c>
    </row>
    <row r="309" spans="1:2">
      <c r="A309">
        <v>313</v>
      </c>
      <c r="B309">
        <v>-0.45234739868775797</v>
      </c>
    </row>
    <row r="310" spans="1:2">
      <c r="A310">
        <v>314</v>
      </c>
      <c r="B310">
        <v>8.6738520640894379E-2</v>
      </c>
    </row>
    <row r="311" spans="1:2">
      <c r="A311">
        <v>315</v>
      </c>
      <c r="B311">
        <v>1.5524478575296818</v>
      </c>
    </row>
    <row r="312" spans="1:2">
      <c r="A312">
        <v>316</v>
      </c>
      <c r="B312">
        <v>0.96380536066154043</v>
      </c>
    </row>
    <row r="313" spans="1:2">
      <c r="A313">
        <v>317</v>
      </c>
      <c r="B313">
        <v>0.19580281238980035</v>
      </c>
    </row>
    <row r="314" spans="1:2">
      <c r="A314">
        <v>318</v>
      </c>
      <c r="B314">
        <v>-0.31636586816179424</v>
      </c>
    </row>
    <row r="315" spans="1:2">
      <c r="A315">
        <v>319</v>
      </c>
      <c r="B315">
        <v>-0.37755703992790046</v>
      </c>
    </row>
    <row r="316" spans="1:2">
      <c r="A316">
        <v>320</v>
      </c>
      <c r="B316">
        <v>7.3922880886900799E-2</v>
      </c>
    </row>
    <row r="317" spans="1:2">
      <c r="A317">
        <v>321</v>
      </c>
      <c r="B317">
        <v>-0.27012305664122493</v>
      </c>
    </row>
    <row r="318" spans="1:2">
      <c r="A318">
        <v>322</v>
      </c>
      <c r="B318">
        <v>-2.5413073615876414E-2</v>
      </c>
    </row>
    <row r="319" spans="1:2">
      <c r="A319">
        <v>323</v>
      </c>
      <c r="B319">
        <v>-0.58570338534855715</v>
      </c>
    </row>
    <row r="320" spans="1:2">
      <c r="A320">
        <v>324</v>
      </c>
      <c r="B320">
        <v>-0.4050376964407576</v>
      </c>
    </row>
    <row r="321" spans="1:2">
      <c r="A321">
        <v>325</v>
      </c>
      <c r="B321">
        <v>0.52798402634821606</v>
      </c>
    </row>
    <row r="322" spans="1:2">
      <c r="A322">
        <v>326</v>
      </c>
      <c r="B322">
        <v>-0.13413190720310553</v>
      </c>
    </row>
    <row r="323" spans="1:2">
      <c r="A323">
        <v>327</v>
      </c>
      <c r="B323">
        <v>0.17587806305159326</v>
      </c>
    </row>
    <row r="324" spans="1:2">
      <c r="A324">
        <v>328</v>
      </c>
      <c r="B324">
        <v>1.053162510384853</v>
      </c>
    </row>
    <row r="325" spans="1:2">
      <c r="A325">
        <v>329</v>
      </c>
      <c r="B325">
        <v>3.5601117735412746</v>
      </c>
    </row>
    <row r="326" spans="1:2">
      <c r="A326">
        <v>330</v>
      </c>
      <c r="B326">
        <v>1.1729376619343146</v>
      </c>
    </row>
    <row r="327" spans="1:2">
      <c r="A327">
        <v>331</v>
      </c>
      <c r="B327">
        <v>0.56064359811514031</v>
      </c>
    </row>
    <row r="328" spans="1:2">
      <c r="A328">
        <v>332</v>
      </c>
      <c r="B328">
        <v>-0.94671424553736117</v>
      </c>
    </row>
    <row r="329" spans="1:2">
      <c r="A329">
        <v>333</v>
      </c>
      <c r="B329">
        <v>-0.62388332119245327</v>
      </c>
    </row>
    <row r="330" spans="1:2">
      <c r="A330">
        <v>334</v>
      </c>
      <c r="B330">
        <v>-0.99096332022590161</v>
      </c>
    </row>
    <row r="331" spans="1:2">
      <c r="A331">
        <v>335</v>
      </c>
      <c r="B331">
        <v>-7.3061148633879469E-2</v>
      </c>
    </row>
    <row r="332" spans="1:2">
      <c r="A332">
        <v>336</v>
      </c>
      <c r="B332">
        <v>-7.9097286332308059E-2</v>
      </c>
    </row>
    <row r="333" spans="1:2">
      <c r="A333">
        <v>337</v>
      </c>
      <c r="B333">
        <v>-8.2153762610337466E-2</v>
      </c>
    </row>
    <row r="334" spans="1:2">
      <c r="A334">
        <v>338</v>
      </c>
      <c r="B334">
        <v>-0.40392951671375243</v>
      </c>
    </row>
    <row r="335" spans="1:2">
      <c r="A335">
        <v>339</v>
      </c>
      <c r="B335">
        <v>-0.84739997839293757</v>
      </c>
    </row>
    <row r="336" spans="1:2">
      <c r="A336">
        <v>340</v>
      </c>
      <c r="B336">
        <v>-0.12368766886616811</v>
      </c>
    </row>
    <row r="337" spans="1:2">
      <c r="A337">
        <v>341</v>
      </c>
      <c r="B337">
        <v>-6.1901251677554114E-2</v>
      </c>
    </row>
    <row r="338" spans="1:2">
      <c r="A338">
        <v>342</v>
      </c>
      <c r="B338">
        <v>-3.0965000889660033E-2</v>
      </c>
    </row>
    <row r="339" spans="1:2">
      <c r="A339">
        <v>343</v>
      </c>
      <c r="B339">
        <v>0.30819349226041126</v>
      </c>
    </row>
    <row r="340" spans="1:2">
      <c r="A340">
        <v>344</v>
      </c>
      <c r="B340">
        <v>-0.3206164840565684</v>
      </c>
    </row>
    <row r="341" spans="1:2">
      <c r="A341">
        <v>345</v>
      </c>
      <c r="B341">
        <v>-0.76867450913109536</v>
      </c>
    </row>
    <row r="342" spans="1:2">
      <c r="A342">
        <v>346</v>
      </c>
      <c r="B342">
        <v>0.18029166657100859</v>
      </c>
    </row>
    <row r="343" spans="1:2">
      <c r="A343">
        <v>347</v>
      </c>
      <c r="B343">
        <v>-0.32352727544009419</v>
      </c>
    </row>
    <row r="344" spans="1:2">
      <c r="A344">
        <v>348</v>
      </c>
      <c r="B344">
        <v>5.6067981257390542E-2</v>
      </c>
    </row>
    <row r="345" spans="1:2">
      <c r="A345">
        <v>349</v>
      </c>
      <c r="B345">
        <v>0.33265408408778008</v>
      </c>
    </row>
    <row r="346" spans="1:2">
      <c r="A346">
        <v>350</v>
      </c>
      <c r="B346">
        <v>-9.4709858670238845E-2</v>
      </c>
    </row>
    <row r="347" spans="1:2">
      <c r="A347">
        <v>351</v>
      </c>
      <c r="B347">
        <v>0.62482037442710414</v>
      </c>
    </row>
    <row r="348" spans="1:2">
      <c r="A348">
        <v>352</v>
      </c>
      <c r="B348">
        <v>0.3755644137085401</v>
      </c>
    </row>
    <row r="349" spans="1:2">
      <c r="A349">
        <v>353</v>
      </c>
      <c r="B349">
        <v>0.29464765849782637</v>
      </c>
    </row>
    <row r="350" spans="1:2">
      <c r="A350">
        <v>354</v>
      </c>
      <c r="B350">
        <v>0.21128488578470161</v>
      </c>
    </row>
    <row r="351" spans="1:2">
      <c r="A351">
        <v>355</v>
      </c>
      <c r="B351">
        <v>-0.10874593532173016</v>
      </c>
    </row>
    <row r="352" spans="1:2">
      <c r="A352">
        <v>356</v>
      </c>
      <c r="B352">
        <v>-3.2962892105681263E-2</v>
      </c>
    </row>
    <row r="353" spans="1:2">
      <c r="A353">
        <v>357</v>
      </c>
      <c r="B353">
        <v>-0.46807312491035091</v>
      </c>
    </row>
    <row r="354" spans="1:2">
      <c r="A354">
        <v>358</v>
      </c>
      <c r="B354">
        <v>-0.1269016360084585</v>
      </c>
    </row>
    <row r="355" spans="1:2">
      <c r="A355">
        <v>359</v>
      </c>
      <c r="B355">
        <v>0.86074110422269534</v>
      </c>
    </row>
    <row r="356" spans="1:2">
      <c r="A356">
        <v>360</v>
      </c>
      <c r="B356">
        <v>0.74665746643240993</v>
      </c>
    </row>
    <row r="357" spans="1:2">
      <c r="A357">
        <v>361</v>
      </c>
      <c r="B357">
        <v>0.13824616892019748</v>
      </c>
    </row>
    <row r="358" spans="1:2">
      <c r="A358">
        <v>362</v>
      </c>
      <c r="B358">
        <v>0.61853328282333031</v>
      </c>
    </row>
    <row r="359" spans="1:2">
      <c r="A359">
        <v>363</v>
      </c>
      <c r="B359">
        <v>0.55965465756351307</v>
      </c>
    </row>
    <row r="360" spans="1:2">
      <c r="A360">
        <v>364</v>
      </c>
      <c r="B360">
        <v>1.2354657605798458</v>
      </c>
    </row>
    <row r="361" spans="1:2">
      <c r="A361">
        <v>365</v>
      </c>
      <c r="B361">
        <v>0.44732266686486888</v>
      </c>
    </row>
    <row r="362" spans="1:2">
      <c r="A362">
        <v>366</v>
      </c>
      <c r="B362">
        <v>1.0420575659225939</v>
      </c>
    </row>
    <row r="363" spans="1:2">
      <c r="A363">
        <v>367</v>
      </c>
      <c r="B363">
        <v>1.5464472208911229</v>
      </c>
    </row>
    <row r="364" spans="1:2">
      <c r="A364">
        <v>368</v>
      </c>
      <c r="B364">
        <v>0.76434697527263396</v>
      </c>
    </row>
    <row r="365" spans="1:2">
      <c r="A365">
        <v>369</v>
      </c>
      <c r="B365">
        <v>0.28067696473597081</v>
      </c>
    </row>
    <row r="366" spans="1:2">
      <c r="A366">
        <v>370</v>
      </c>
      <c r="B366">
        <v>0.15988705314264884</v>
      </c>
    </row>
    <row r="367" spans="1:2">
      <c r="A367">
        <v>371</v>
      </c>
      <c r="B367">
        <v>0.23832721558751935</v>
      </c>
    </row>
    <row r="368" spans="1:2">
      <c r="A368">
        <v>372</v>
      </c>
      <c r="B368">
        <v>0.43478304624691155</v>
      </c>
    </row>
    <row r="369" spans="1:2">
      <c r="A369">
        <v>373</v>
      </c>
      <c r="B369">
        <v>-0.29593538768835081</v>
      </c>
    </row>
    <row r="370" spans="1:2">
      <c r="A370">
        <v>374</v>
      </c>
      <c r="B370">
        <v>0.24684378782828809</v>
      </c>
    </row>
    <row r="371" spans="1:2">
      <c r="A371">
        <v>375</v>
      </c>
      <c r="B371">
        <v>0.22161416746051543</v>
      </c>
    </row>
    <row r="372" spans="1:2">
      <c r="A372">
        <v>376</v>
      </c>
      <c r="B372">
        <v>0.22846957245032939</v>
      </c>
    </row>
    <row r="373" spans="1:2">
      <c r="A373">
        <v>377</v>
      </c>
      <c r="B373">
        <v>1.5955634549014164E-2</v>
      </c>
    </row>
    <row r="374" spans="1:2">
      <c r="A374">
        <v>378</v>
      </c>
      <c r="B374">
        <v>-0.95829167069125809</v>
      </c>
    </row>
    <row r="375" spans="1:2">
      <c r="A375">
        <v>379</v>
      </c>
      <c r="B375">
        <v>-0.34333027243969028</v>
      </c>
    </row>
    <row r="376" spans="1:2">
      <c r="A376">
        <v>380</v>
      </c>
      <c r="B376">
        <v>-0.99208844379279348</v>
      </c>
    </row>
    <row r="377" spans="1:2">
      <c r="A377">
        <v>381</v>
      </c>
      <c r="B377">
        <v>-9.6925152036719808E-2</v>
      </c>
    </row>
    <row r="378" spans="1:2">
      <c r="A378">
        <v>382</v>
      </c>
      <c r="B378">
        <v>-8.2839872354245614E-3</v>
      </c>
    </row>
    <row r="379" spans="1:2">
      <c r="A379">
        <v>383</v>
      </c>
      <c r="B379">
        <v>-0.52820956955006437</v>
      </c>
    </row>
    <row r="380" spans="1:2">
      <c r="A380">
        <v>384</v>
      </c>
      <c r="B380">
        <v>0.70276977965053611</v>
      </c>
    </row>
    <row r="381" spans="1:2">
      <c r="A381">
        <v>385</v>
      </c>
      <c r="B381">
        <v>-0.11146883261732299</v>
      </c>
    </row>
    <row r="382" spans="1:2">
      <c r="A382">
        <v>386</v>
      </c>
      <c r="B382">
        <v>-0.76181692349037711</v>
      </c>
    </row>
    <row r="383" spans="1:2">
      <c r="A383">
        <v>387</v>
      </c>
      <c r="B383">
        <v>0.46678681205367667</v>
      </c>
    </row>
    <row r="384" spans="1:2">
      <c r="A384">
        <v>388</v>
      </c>
      <c r="B384">
        <v>0.89377883135175473</v>
      </c>
    </row>
    <row r="385" spans="1:2">
      <c r="A385">
        <v>389</v>
      </c>
      <c r="B385">
        <v>1.3937136724828214</v>
      </c>
    </row>
    <row r="386" spans="1:2">
      <c r="A386">
        <v>390</v>
      </c>
      <c r="B386">
        <v>0.92406699149232274</v>
      </c>
    </row>
    <row r="387" spans="1:2">
      <c r="A387">
        <v>391</v>
      </c>
      <c r="B387">
        <v>-1.2256697292863716</v>
      </c>
    </row>
    <row r="388" spans="1:2">
      <c r="A388">
        <v>392</v>
      </c>
      <c r="B388">
        <v>0.48838754995985667</v>
      </c>
    </row>
    <row r="389" spans="1:2">
      <c r="A389">
        <v>393</v>
      </c>
      <c r="B389">
        <v>-0.14965588781890027</v>
      </c>
    </row>
    <row r="390" spans="1:2">
      <c r="A390">
        <v>394</v>
      </c>
      <c r="B390">
        <v>0.18087763303635818</v>
      </c>
    </row>
    <row r="391" spans="1:2">
      <c r="A391">
        <v>395</v>
      </c>
      <c r="B391">
        <v>-8.6539212330061233E-2</v>
      </c>
    </row>
    <row r="392" spans="1:2">
      <c r="A392">
        <v>396</v>
      </c>
      <c r="B392">
        <v>-2.3623127477412353E-2</v>
      </c>
    </row>
    <row r="393" spans="1:2">
      <c r="A393">
        <v>397</v>
      </c>
      <c r="B393">
        <v>4.7193833370240412E-2</v>
      </c>
    </row>
    <row r="394" spans="1:2">
      <c r="A394">
        <v>398</v>
      </c>
      <c r="B394">
        <v>-0.78568490343458031</v>
      </c>
    </row>
    <row r="395" spans="1:2">
      <c r="A395">
        <v>399</v>
      </c>
      <c r="B395">
        <v>-0.39516952056390942</v>
      </c>
    </row>
    <row r="396" spans="1:2">
      <c r="A396">
        <v>400</v>
      </c>
      <c r="B396">
        <v>-1.159727392864518</v>
      </c>
    </row>
    <row r="397" spans="1:2">
      <c r="A397">
        <v>401</v>
      </c>
      <c r="B397">
        <v>-1.2961185342428294</v>
      </c>
    </row>
    <row r="398" spans="1:2">
      <c r="A398">
        <v>402</v>
      </c>
      <c r="B398">
        <v>-0.57234557212493264</v>
      </c>
    </row>
    <row r="399" spans="1:2">
      <c r="A399">
        <v>403</v>
      </c>
      <c r="B399">
        <v>0.69500193168314794</v>
      </c>
    </row>
    <row r="400" spans="1:2">
      <c r="A400">
        <v>404</v>
      </c>
      <c r="B400">
        <v>-0.20381022884623512</v>
      </c>
    </row>
    <row r="401" spans="1:2">
      <c r="A401">
        <v>405</v>
      </c>
      <c r="B401">
        <v>-1.0874933238102624</v>
      </c>
    </row>
    <row r="402" spans="1:2">
      <c r="A402">
        <v>406</v>
      </c>
      <c r="B402">
        <v>-0.27889534001346306</v>
      </c>
    </row>
    <row r="403" spans="1:2">
      <c r="A403">
        <v>407</v>
      </c>
      <c r="B403">
        <v>-1.5509839545835291E-2</v>
      </c>
    </row>
    <row r="404" spans="1:2">
      <c r="A404">
        <v>408</v>
      </c>
      <c r="B404">
        <v>-9.0565135720099832E-2</v>
      </c>
    </row>
    <row r="405" spans="1:2">
      <c r="A405">
        <v>409</v>
      </c>
      <c r="B405">
        <v>0.71841353382007256</v>
      </c>
    </row>
    <row r="406" spans="1:2">
      <c r="A406">
        <v>410</v>
      </c>
      <c r="B406">
        <v>-0.25929569858882395</v>
      </c>
    </row>
    <row r="407" spans="1:2">
      <c r="A407">
        <v>411</v>
      </c>
      <c r="B407">
        <v>1.4495100361200386E-2</v>
      </c>
    </row>
    <row r="408" spans="1:2">
      <c r="A408">
        <v>412</v>
      </c>
      <c r="B408">
        <v>0.23371718775972994</v>
      </c>
    </row>
    <row r="409" spans="1:2">
      <c r="A409">
        <v>413</v>
      </c>
      <c r="B409">
        <v>0.11665407356602486</v>
      </c>
    </row>
    <row r="410" spans="1:2">
      <c r="A410">
        <v>414</v>
      </c>
      <c r="B410">
        <v>0.61102807157045191</v>
      </c>
    </row>
    <row r="411" spans="1:2">
      <c r="A411">
        <v>415</v>
      </c>
      <c r="B411">
        <v>0.10037394582509407</v>
      </c>
    </row>
    <row r="412" spans="1:2">
      <c r="A412">
        <v>416</v>
      </c>
      <c r="B412">
        <v>9.0911135225679729E-2</v>
      </c>
    </row>
    <row r="413" spans="1:2">
      <c r="A413">
        <v>417</v>
      </c>
      <c r="B413">
        <v>-0.24012844637741892</v>
      </c>
    </row>
    <row r="414" spans="1:2">
      <c r="A414">
        <v>418</v>
      </c>
      <c r="B414">
        <v>-0.1202808011817158</v>
      </c>
    </row>
    <row r="415" spans="1:2">
      <c r="A415">
        <v>419</v>
      </c>
      <c r="B415">
        <v>0.10337299304632452</v>
      </c>
    </row>
    <row r="416" spans="1:2">
      <c r="A416">
        <v>420</v>
      </c>
      <c r="B416">
        <v>0.47952246866582726</v>
      </c>
    </row>
    <row r="417" spans="1:2">
      <c r="A417">
        <v>421</v>
      </c>
      <c r="B417">
        <v>-0.69849646460631298</v>
      </c>
    </row>
    <row r="418" spans="1:2">
      <c r="A418">
        <v>422</v>
      </c>
      <c r="B418">
        <v>9.9907973187551846E-2</v>
      </c>
    </row>
    <row r="419" spans="1:2">
      <c r="A419">
        <v>423</v>
      </c>
      <c r="B419">
        <v>-0.1342433142113908</v>
      </c>
    </row>
    <row r="420" spans="1:2">
      <c r="A420">
        <v>424</v>
      </c>
      <c r="B420">
        <v>-2.6208037072761314E-2</v>
      </c>
    </row>
    <row r="421" spans="1:2">
      <c r="A421">
        <v>425</v>
      </c>
      <c r="B421">
        <v>0.37543084921440872</v>
      </c>
    </row>
    <row r="422" spans="1:2">
      <c r="A422">
        <v>426</v>
      </c>
      <c r="B422">
        <v>-0.26199201066980926</v>
      </c>
    </row>
    <row r="423" spans="1:2">
      <c r="A423">
        <v>427</v>
      </c>
      <c r="B423">
        <v>0.21647227137608915</v>
      </c>
    </row>
    <row r="424" spans="1:2">
      <c r="A424">
        <v>428</v>
      </c>
      <c r="B424">
        <v>-0.34168103720118026</v>
      </c>
    </row>
    <row r="425" spans="1:2">
      <c r="A425">
        <v>429</v>
      </c>
      <c r="B425">
        <v>-4.8211275162879375E-2</v>
      </c>
    </row>
    <row r="426" spans="1:2">
      <c r="A426">
        <v>430</v>
      </c>
      <c r="B426">
        <v>0.44636152047363709</v>
      </c>
    </row>
    <row r="427" spans="1:2">
      <c r="A427">
        <v>431</v>
      </c>
      <c r="B427">
        <v>0.22243583197125716</v>
      </c>
    </row>
    <row r="428" spans="1:2">
      <c r="A428">
        <v>432</v>
      </c>
      <c r="B428">
        <v>-0.357873274021836</v>
      </c>
    </row>
    <row r="429" spans="1:2">
      <c r="A429">
        <v>433</v>
      </c>
      <c r="B429">
        <v>-0.42538171641606226</v>
      </c>
    </row>
    <row r="430" spans="1:2">
      <c r="A430">
        <v>434</v>
      </c>
      <c r="B430">
        <v>0.1971057357555317</v>
      </c>
    </row>
    <row r="431" spans="1:2">
      <c r="A431">
        <v>435</v>
      </c>
      <c r="B431">
        <v>-3.9532179739065754E-3</v>
      </c>
    </row>
    <row r="432" spans="1:2">
      <c r="A432">
        <v>436</v>
      </c>
      <c r="B432">
        <v>-0.18649382776696477</v>
      </c>
    </row>
    <row r="433" spans="1:2">
      <c r="A433">
        <v>437</v>
      </c>
      <c r="B433">
        <v>5.0299261620923019E-2</v>
      </c>
    </row>
    <row r="434" spans="1:2">
      <c r="A434">
        <v>438</v>
      </c>
      <c r="B434">
        <v>0.59764821483856423</v>
      </c>
    </row>
    <row r="435" spans="1:2">
      <c r="A435">
        <v>439</v>
      </c>
      <c r="B435">
        <v>0.41938208019423051</v>
      </c>
    </row>
    <row r="436" spans="1:2">
      <c r="A436">
        <v>440</v>
      </c>
      <c r="B436">
        <v>1.2971628339217833</v>
      </c>
    </row>
    <row r="437" spans="1:2">
      <c r="A437">
        <v>441</v>
      </c>
      <c r="B437">
        <v>0.40308376075164354</v>
      </c>
    </row>
    <row r="438" spans="1:2">
      <c r="A438">
        <v>442</v>
      </c>
      <c r="B438">
        <v>0.67788992824859839</v>
      </c>
    </row>
    <row r="439" spans="1:2">
      <c r="A439">
        <v>443</v>
      </c>
      <c r="B439">
        <v>0.59376829438879675</v>
      </c>
    </row>
    <row r="440" spans="1:2">
      <c r="A440">
        <v>444</v>
      </c>
      <c r="B440">
        <v>-0.33522767615763449</v>
      </c>
    </row>
    <row r="441" spans="1:2">
      <c r="A441">
        <v>445</v>
      </c>
      <c r="B441">
        <v>-0.48546589420981334</v>
      </c>
    </row>
    <row r="442" spans="1:2">
      <c r="A442">
        <v>446</v>
      </c>
      <c r="B442">
        <v>-0.12417489551381777</v>
      </c>
    </row>
    <row r="443" spans="1:2">
      <c r="A443">
        <v>447</v>
      </c>
      <c r="B443">
        <v>-0.12188696619856998</v>
      </c>
    </row>
    <row r="444" spans="1:2">
      <c r="A444">
        <v>448</v>
      </c>
      <c r="B444">
        <v>-6.0999240029380175E-2</v>
      </c>
    </row>
    <row r="445" spans="1:2">
      <c r="A445">
        <v>449</v>
      </c>
      <c r="B445">
        <v>-0.4300721474170377</v>
      </c>
    </row>
    <row r="446" spans="1:2">
      <c r="A446">
        <v>450</v>
      </c>
      <c r="B446">
        <v>0.12472722840617401</v>
      </c>
    </row>
    <row r="447" spans="1:2">
      <c r="A447">
        <v>451</v>
      </c>
      <c r="B447">
        <v>0.7988641286559961</v>
      </c>
    </row>
    <row r="448" spans="1:2">
      <c r="A448">
        <v>452</v>
      </c>
      <c r="B448">
        <v>1.1636175214935207E-3</v>
      </c>
    </row>
    <row r="449" spans="1:2">
      <c r="A449">
        <v>453</v>
      </c>
      <c r="B449">
        <v>0.90878679089465564</v>
      </c>
    </row>
    <row r="450" spans="1:2">
      <c r="A450">
        <v>454</v>
      </c>
      <c r="B450">
        <v>0.216250495964454</v>
      </c>
    </row>
    <row r="451" spans="1:2">
      <c r="A451">
        <v>455</v>
      </c>
      <c r="B451">
        <v>-1.3523640667171932</v>
      </c>
    </row>
    <row r="452" spans="1:2">
      <c r="A452">
        <v>456</v>
      </c>
      <c r="B452">
        <v>-0.88345360695591957</v>
      </c>
    </row>
    <row r="453" spans="1:2">
      <c r="A453">
        <v>457</v>
      </c>
      <c r="B453">
        <v>5.7678735061683639E-2</v>
      </c>
    </row>
    <row r="454" spans="1:2">
      <c r="A454">
        <v>458</v>
      </c>
      <c r="B454">
        <v>0.46869022946762762</v>
      </c>
    </row>
    <row r="455" spans="1:2">
      <c r="A455">
        <v>459</v>
      </c>
      <c r="B455">
        <v>-2.5554904214297736E-2</v>
      </c>
    </row>
    <row r="456" spans="1:2">
      <c r="A456">
        <v>460</v>
      </c>
      <c r="B456">
        <v>-7.2670418660480962E-2</v>
      </c>
    </row>
    <row r="457" spans="1:2">
      <c r="A457">
        <v>461</v>
      </c>
      <c r="B457">
        <v>0.16321317026934956</v>
      </c>
    </row>
    <row r="458" spans="1:2">
      <c r="A458">
        <v>462</v>
      </c>
      <c r="B458">
        <v>0.36000808075673518</v>
      </c>
    </row>
    <row r="459" spans="1:2">
      <c r="A459">
        <v>463</v>
      </c>
      <c r="B459">
        <v>0.59507705325598792</v>
      </c>
    </row>
    <row r="460" spans="1:2">
      <c r="A460">
        <v>464</v>
      </c>
      <c r="B460">
        <v>1.2173435053895343</v>
      </c>
    </row>
    <row r="461" spans="1:2">
      <c r="A461">
        <v>465</v>
      </c>
      <c r="B461">
        <v>1.144643097340392</v>
      </c>
    </row>
    <row r="462" spans="1:2">
      <c r="A462">
        <v>466</v>
      </c>
      <c r="B462">
        <v>0.50989696952177255</v>
      </c>
    </row>
    <row r="463" spans="1:2">
      <c r="A463">
        <v>467</v>
      </c>
      <c r="B463">
        <v>1.0925965507332158</v>
      </c>
    </row>
    <row r="464" spans="1:2">
      <c r="A464">
        <v>468</v>
      </c>
      <c r="B464">
        <v>0.4663163739234033</v>
      </c>
    </row>
    <row r="465" spans="1:2">
      <c r="A465">
        <v>469</v>
      </c>
      <c r="B465">
        <v>0.66490551070095272</v>
      </c>
    </row>
    <row r="466" spans="1:2">
      <c r="A466">
        <v>470</v>
      </c>
      <c r="B466">
        <v>0.31209607598094991</v>
      </c>
    </row>
    <row r="467" spans="1:2">
      <c r="A467">
        <v>471</v>
      </c>
      <c r="B467">
        <v>1.085287769532961</v>
      </c>
    </row>
    <row r="468" spans="1:2">
      <c r="A468">
        <v>472</v>
      </c>
      <c r="B468">
        <v>4.0041608057883593E-2</v>
      </c>
    </row>
    <row r="469" spans="1:2">
      <c r="A469">
        <v>473</v>
      </c>
      <c r="B469">
        <v>0.11244618641907955</v>
      </c>
    </row>
    <row r="470" spans="1:2">
      <c r="A470">
        <v>474</v>
      </c>
      <c r="B470">
        <v>-0.12866862513281063</v>
      </c>
    </row>
    <row r="471" spans="1:2">
      <c r="A471">
        <v>475</v>
      </c>
      <c r="B471">
        <v>-0.45393654372376524</v>
      </c>
    </row>
    <row r="472" spans="1:2">
      <c r="A472">
        <v>476</v>
      </c>
      <c r="B472">
        <v>-0.61970016728172261</v>
      </c>
    </row>
    <row r="473" spans="1:2">
      <c r="A473">
        <v>477</v>
      </c>
      <c r="B473">
        <v>-0.53666446094564613</v>
      </c>
    </row>
    <row r="474" spans="1:2">
      <c r="A474">
        <v>478</v>
      </c>
      <c r="B474">
        <v>-6.2252343566360224E-2</v>
      </c>
    </row>
    <row r="475" spans="1:2">
      <c r="A475">
        <v>479</v>
      </c>
      <c r="B475">
        <v>-0.10644681016014346</v>
      </c>
    </row>
    <row r="476" spans="1:2">
      <c r="A476">
        <v>480</v>
      </c>
      <c r="B476">
        <v>0.26656412269412399</v>
      </c>
    </row>
    <row r="477" spans="1:2">
      <c r="A477">
        <v>481</v>
      </c>
      <c r="B477">
        <v>0.20802197687546098</v>
      </c>
    </row>
    <row r="478" spans="1:2">
      <c r="A478">
        <v>482</v>
      </c>
      <c r="B478">
        <v>0.92437296210730047</v>
      </c>
    </row>
    <row r="479" spans="1:2">
      <c r="A479">
        <v>483</v>
      </c>
      <c r="B479">
        <v>0.16277273299065698</v>
      </c>
    </row>
    <row r="480" spans="1:2">
      <c r="A480">
        <v>484</v>
      </c>
      <c r="B480">
        <v>0.34032517823519015</v>
      </c>
    </row>
    <row r="481" spans="1:2">
      <c r="A481">
        <v>485</v>
      </c>
      <c r="B481">
        <v>0.35403367200785851</v>
      </c>
    </row>
    <row r="482" spans="1:2">
      <c r="A482">
        <v>486</v>
      </c>
      <c r="B482">
        <v>-0.30250342666993113</v>
      </c>
    </row>
    <row r="483" spans="1:2">
      <c r="A483">
        <v>487</v>
      </c>
      <c r="B483">
        <v>0.38339179395197043</v>
      </c>
    </row>
    <row r="484" spans="1:2">
      <c r="A484">
        <v>488</v>
      </c>
      <c r="B484">
        <v>-4.7864112703877026E-2</v>
      </c>
    </row>
    <row r="485" spans="1:2">
      <c r="A485">
        <v>489</v>
      </c>
      <c r="B485">
        <v>-0.30049967402527855</v>
      </c>
    </row>
    <row r="486" spans="1:2">
      <c r="A486">
        <v>490</v>
      </c>
      <c r="B486">
        <v>0.16325822227596376</v>
      </c>
    </row>
    <row r="487" spans="1:2">
      <c r="A487">
        <v>491</v>
      </c>
      <c r="B487">
        <v>4.4687189435466124E-2</v>
      </c>
    </row>
    <row r="488" spans="1:2">
      <c r="A488">
        <v>492</v>
      </c>
      <c r="B488">
        <v>-0.1989523852706121</v>
      </c>
    </row>
    <row r="489" spans="1:2">
      <c r="A489">
        <v>493</v>
      </c>
      <c r="B489">
        <v>-7.2698454328001816E-3</v>
      </c>
    </row>
    <row r="490" spans="1:2">
      <c r="A490">
        <v>494</v>
      </c>
      <c r="B490">
        <v>-0.37358137372729416</v>
      </c>
    </row>
    <row r="491" spans="1:2">
      <c r="A491">
        <v>495</v>
      </c>
      <c r="B491">
        <v>-0.20588339377520803</v>
      </c>
    </row>
    <row r="492" spans="1:2">
      <c r="A492">
        <v>496</v>
      </c>
      <c r="B492">
        <v>0.11971772203862585</v>
      </c>
    </row>
    <row r="493" spans="1:2">
      <c r="A493">
        <v>497</v>
      </c>
      <c r="B493">
        <v>-0.12573141096732243</v>
      </c>
    </row>
    <row r="494" spans="1:2">
      <c r="A494">
        <v>498</v>
      </c>
      <c r="B494">
        <v>1.1377627376818467E-2</v>
      </c>
    </row>
    <row r="495" spans="1:2">
      <c r="A495">
        <v>499</v>
      </c>
      <c r="B495">
        <v>-0.29183720656074108</v>
      </c>
    </row>
    <row r="496" spans="1:2">
      <c r="A496">
        <v>500</v>
      </c>
      <c r="B496">
        <v>4.0090593042885203E-2</v>
      </c>
    </row>
    <row r="497" spans="1:2">
      <c r="A497">
        <v>501</v>
      </c>
      <c r="B497">
        <v>-7.3063264509798387E-2</v>
      </c>
    </row>
    <row r="498" spans="1:2">
      <c r="A498">
        <v>502</v>
      </c>
      <c r="B498">
        <v>-0.2977964449226711</v>
      </c>
    </row>
    <row r="499" spans="1:2">
      <c r="A499">
        <v>503</v>
      </c>
      <c r="B499">
        <v>-0.22411003886344538</v>
      </c>
    </row>
    <row r="500" spans="1:2">
      <c r="A500">
        <v>504</v>
      </c>
      <c r="B500">
        <v>-7.4755293555872626E-2</v>
      </c>
    </row>
    <row r="501" spans="1:2">
      <c r="A501">
        <v>505</v>
      </c>
      <c r="B501">
        <v>0.14990260182257131</v>
      </c>
    </row>
    <row r="502" spans="1:2">
      <c r="A502">
        <v>506</v>
      </c>
      <c r="B502">
        <v>-3.7387385884457558E-2</v>
      </c>
    </row>
    <row r="503" spans="1:2">
      <c r="A503">
        <v>507</v>
      </c>
      <c r="B503">
        <v>-7.488398618344938E-2</v>
      </c>
    </row>
    <row r="504" spans="1:2">
      <c r="A504">
        <v>508</v>
      </c>
      <c r="B504">
        <v>-0.1875005864978796</v>
      </c>
    </row>
    <row r="505" spans="1:2">
      <c r="A505">
        <v>509</v>
      </c>
      <c r="B505">
        <v>0.15004316094238135</v>
      </c>
    </row>
    <row r="506" spans="1:2">
      <c r="A506">
        <v>510</v>
      </c>
      <c r="B506">
        <v>-5.6234897771600956E-2</v>
      </c>
    </row>
    <row r="507" spans="1:2">
      <c r="A507">
        <v>511</v>
      </c>
      <c r="B507">
        <v>6.56089786954972E-2</v>
      </c>
    </row>
    <row r="508" spans="1:2">
      <c r="A508">
        <v>512</v>
      </c>
      <c r="B508">
        <v>-0.92717384988638685</v>
      </c>
    </row>
    <row r="509" spans="1:2">
      <c r="A509">
        <v>513</v>
      </c>
      <c r="B509">
        <v>-0.75226651249851173</v>
      </c>
    </row>
    <row r="510" spans="1:2">
      <c r="A510">
        <v>514</v>
      </c>
      <c r="B510">
        <v>3.5731592798349254E-3</v>
      </c>
    </row>
    <row r="511" spans="1:2">
      <c r="A511">
        <v>515</v>
      </c>
      <c r="B511">
        <v>-0.64819873098569403</v>
      </c>
    </row>
    <row r="512" spans="1:2">
      <c r="A512">
        <v>516</v>
      </c>
      <c r="B512">
        <v>-0.5568533327429126</v>
      </c>
    </row>
    <row r="513" spans="1:2">
      <c r="A513">
        <v>517</v>
      </c>
      <c r="B513">
        <v>-0.6865729754740979</v>
      </c>
    </row>
    <row r="514" spans="1:2">
      <c r="A514">
        <v>518</v>
      </c>
      <c r="B514">
        <v>-0.30609674495485351</v>
      </c>
    </row>
    <row r="515" spans="1:2">
      <c r="A515">
        <v>519</v>
      </c>
      <c r="B515">
        <v>0.52708998742621027</v>
      </c>
    </row>
    <row r="516" spans="1:2">
      <c r="A516">
        <v>520</v>
      </c>
      <c r="B516">
        <v>0.24317915125844358</v>
      </c>
    </row>
    <row r="517" spans="1:2">
      <c r="A517">
        <v>521</v>
      </c>
      <c r="B517">
        <v>0.31424278141125583</v>
      </c>
    </row>
    <row r="518" spans="1:2">
      <c r="A518">
        <v>522</v>
      </c>
      <c r="B518">
        <v>0.29133209999328002</v>
      </c>
    </row>
    <row r="519" spans="1:2">
      <c r="A519">
        <v>523</v>
      </c>
      <c r="B519">
        <v>0.3370137167125975</v>
      </c>
    </row>
    <row r="520" spans="1:2">
      <c r="A520">
        <v>524</v>
      </c>
      <c r="B520">
        <v>0.37813733509381997</v>
      </c>
    </row>
    <row r="521" spans="1:2">
      <c r="A521">
        <v>525</v>
      </c>
      <c r="B521">
        <v>0.32172490792587993</v>
      </c>
    </row>
    <row r="522" spans="1:2">
      <c r="A522">
        <v>526</v>
      </c>
      <c r="B522">
        <v>-0.3724986982064582</v>
      </c>
    </row>
    <row r="523" spans="1:2">
      <c r="A523">
        <v>527</v>
      </c>
      <c r="B523">
        <v>8.0569197926871894E-2</v>
      </c>
    </row>
    <row r="524" spans="1:2">
      <c r="A524">
        <v>528</v>
      </c>
      <c r="B524">
        <v>-0.26520657477577814</v>
      </c>
    </row>
    <row r="525" spans="1:2">
      <c r="A525">
        <v>529</v>
      </c>
      <c r="B525">
        <v>2.0185618040802211E-2</v>
      </c>
    </row>
    <row r="526" spans="1:2">
      <c r="A526">
        <v>530</v>
      </c>
      <c r="B526">
        <v>-0.31539418314312506</v>
      </c>
    </row>
    <row r="527" spans="1:2">
      <c r="A527">
        <v>531</v>
      </c>
      <c r="B527">
        <v>-0.1772804826543517</v>
      </c>
    </row>
    <row r="528" spans="1:2">
      <c r="A528">
        <v>532</v>
      </c>
      <c r="B528">
        <v>-0.26196450779676361</v>
      </c>
    </row>
    <row r="529" spans="1:2">
      <c r="A529">
        <v>533</v>
      </c>
      <c r="B529">
        <v>-5.4121339460477813E-2</v>
      </c>
    </row>
    <row r="530" spans="1:2">
      <c r="A530">
        <v>534</v>
      </c>
      <c r="B530">
        <v>-2.707165789259669E-2</v>
      </c>
    </row>
    <row r="531" spans="1:2">
      <c r="A531">
        <v>535</v>
      </c>
      <c r="B531">
        <v>-0.28382454858557615</v>
      </c>
    </row>
    <row r="532" spans="1:2">
      <c r="A532">
        <v>536</v>
      </c>
      <c r="B532">
        <v>-0.41361965654966859</v>
      </c>
    </row>
    <row r="533" spans="1:2">
      <c r="A533">
        <v>537</v>
      </c>
      <c r="B533">
        <v>-0.53869699954338657</v>
      </c>
    </row>
    <row r="534" spans="1:2">
      <c r="A534">
        <v>538</v>
      </c>
      <c r="B534">
        <v>-0.7608937310074726</v>
      </c>
    </row>
    <row r="535" spans="1:2">
      <c r="A535">
        <v>539</v>
      </c>
      <c r="B535">
        <v>-0.44187169063256704</v>
      </c>
    </row>
    <row r="536" spans="1:2">
      <c r="A536">
        <v>540</v>
      </c>
      <c r="B536">
        <v>0.11431779005786069</v>
      </c>
    </row>
    <row r="537" spans="1:2">
      <c r="A537">
        <v>541</v>
      </c>
      <c r="B537">
        <v>-0.17980532664201299</v>
      </c>
    </row>
    <row r="538" spans="1:2">
      <c r="A538">
        <v>542</v>
      </c>
      <c r="B538">
        <v>-0.26824006726537952</v>
      </c>
    </row>
    <row r="539" spans="1:2">
      <c r="A539">
        <v>543</v>
      </c>
      <c r="B539">
        <v>0.10347959196503886</v>
      </c>
    </row>
    <row r="540" spans="1:2">
      <c r="A540">
        <v>544</v>
      </c>
      <c r="B540">
        <v>1.2114427086107327E-2</v>
      </c>
    </row>
    <row r="541" spans="1:2">
      <c r="A541">
        <v>545</v>
      </c>
      <c r="B541">
        <v>-0.17226028483503519</v>
      </c>
    </row>
    <row r="542" spans="1:2">
      <c r="A542">
        <v>546</v>
      </c>
      <c r="B542">
        <v>-8.6241546380172451E-2</v>
      </c>
    </row>
    <row r="543" spans="1:2">
      <c r="A543">
        <v>547</v>
      </c>
      <c r="B543">
        <v>0.55077445699671657</v>
      </c>
    </row>
    <row r="544" spans="1:2">
      <c r="A544">
        <v>548</v>
      </c>
      <c r="B544">
        <v>0.13636587370573494</v>
      </c>
    </row>
    <row r="545" spans="1:2">
      <c r="A545">
        <v>549</v>
      </c>
      <c r="B545">
        <v>-0.10933005744777624</v>
      </c>
    </row>
    <row r="546" spans="1:2">
      <c r="A546">
        <v>550</v>
      </c>
      <c r="B546">
        <v>0.18194059576051025</v>
      </c>
    </row>
    <row r="547" spans="1:2">
      <c r="A547">
        <v>551</v>
      </c>
      <c r="B547">
        <v>-0.58051105748653242</v>
      </c>
    </row>
    <row r="548" spans="1:2">
      <c r="A548">
        <v>552</v>
      </c>
      <c r="B548">
        <v>-0.25179190180164568</v>
      </c>
    </row>
    <row r="549" spans="1:2">
      <c r="A549">
        <v>553</v>
      </c>
      <c r="B549">
        <v>-0.52467227394559224</v>
      </c>
    </row>
    <row r="550" spans="1:2">
      <c r="A550">
        <v>554</v>
      </c>
      <c r="B550">
        <v>-0.82549011252122106</v>
      </c>
    </row>
    <row r="551" spans="1:2">
      <c r="A551">
        <v>555</v>
      </c>
      <c r="B551">
        <v>-0.59742394037316515</v>
      </c>
    </row>
    <row r="552" spans="1:2">
      <c r="A552">
        <v>556</v>
      </c>
      <c r="B552">
        <v>-0.76836502958084196</v>
      </c>
    </row>
    <row r="553" spans="1:2">
      <c r="A553">
        <v>557</v>
      </c>
      <c r="B553">
        <v>-0.61203062247172646</v>
      </c>
    </row>
    <row r="554" spans="1:2">
      <c r="A554">
        <v>558</v>
      </c>
      <c r="B554">
        <v>-0.74091231733368623</v>
      </c>
    </row>
    <row r="555" spans="1:2">
      <c r="A555">
        <v>559</v>
      </c>
      <c r="B555">
        <v>2.1219252713366998E-2</v>
      </c>
    </row>
    <row r="556" spans="1:2">
      <c r="A556">
        <v>560</v>
      </c>
      <c r="B556">
        <v>0.21719879123933694</v>
      </c>
    </row>
    <row r="557" spans="1:2">
      <c r="A557">
        <v>561</v>
      </c>
      <c r="B557">
        <v>-5.6636573672497192E-2</v>
      </c>
    </row>
    <row r="558" spans="1:2">
      <c r="A558">
        <v>562</v>
      </c>
      <c r="B558">
        <v>-0.60835771057257126</v>
      </c>
    </row>
    <row r="559" spans="1:2">
      <c r="A559">
        <v>563</v>
      </c>
      <c r="B559">
        <v>0.19331801484860911</v>
      </c>
    </row>
    <row r="560" spans="1:2">
      <c r="A560">
        <v>564</v>
      </c>
      <c r="B560">
        <v>0.1172322275862836</v>
      </c>
    </row>
    <row r="561" spans="1:2">
      <c r="A561">
        <v>565</v>
      </c>
      <c r="B561">
        <v>-4.4983543397458803E-2</v>
      </c>
    </row>
    <row r="562" spans="1:2">
      <c r="A562">
        <v>566</v>
      </c>
      <c r="B562">
        <v>0.20521639229933442</v>
      </c>
    </row>
    <row r="563" spans="1:2">
      <c r="A563">
        <v>567</v>
      </c>
      <c r="B563">
        <v>0.59698658493325674</v>
      </c>
    </row>
    <row r="564" spans="1:2">
      <c r="A564">
        <v>568</v>
      </c>
      <c r="B564">
        <v>0.7062006724352532</v>
      </c>
    </row>
    <row r="565" spans="1:2">
      <c r="A565">
        <v>569</v>
      </c>
      <c r="B565">
        <v>1.2219963225509112</v>
      </c>
    </row>
    <row r="566" spans="1:2">
      <c r="A566">
        <v>570</v>
      </c>
      <c r="B566">
        <v>0.28427946859554964</v>
      </c>
    </row>
    <row r="567" spans="1:2">
      <c r="A567">
        <v>571</v>
      </c>
      <c r="B567">
        <v>0.26721270497403965</v>
      </c>
    </row>
    <row r="568" spans="1:2">
      <c r="A568">
        <v>572</v>
      </c>
      <c r="B568">
        <v>0.38176349705169421</v>
      </c>
    </row>
    <row r="569" spans="1:2">
      <c r="A569">
        <v>573</v>
      </c>
      <c r="B569">
        <v>0.61264867216397612</v>
      </c>
    </row>
    <row r="570" spans="1:2">
      <c r="A570">
        <v>574</v>
      </c>
      <c r="B570">
        <v>0.94262981058582151</v>
      </c>
    </row>
    <row r="571" spans="1:2">
      <c r="A571">
        <v>575</v>
      </c>
      <c r="B571">
        <v>0.98005758818687738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P38"/>
  <sheetViews>
    <sheetView workbookViewId="0">
      <selection activeCell="I24" sqref="I24"/>
    </sheetView>
  </sheetViews>
  <sheetFormatPr baseColWidth="10" defaultColWidth="8.83203125" defaultRowHeight="14" x14ac:dyDescent="0"/>
  <cols>
    <col min="1" max="1" width="15" style="7" customWidth="1"/>
    <col min="2" max="2" width="10" style="7" bestFit="1" customWidth="1"/>
    <col min="3" max="3" width="12.1640625" style="7" bestFit="1" customWidth="1"/>
    <col min="4" max="4" width="6.33203125" style="7" bestFit="1" customWidth="1"/>
    <col min="5" max="5" width="6.83203125" style="7" bestFit="1" customWidth="1"/>
    <col min="6" max="6" width="11.33203125" style="7" bestFit="1" customWidth="1"/>
    <col min="7" max="7" width="9.5" style="7" bestFit="1" customWidth="1"/>
    <col min="8" max="8" width="12.6640625" style="7" bestFit="1" customWidth="1"/>
    <col min="9" max="9" width="12.5" style="7" bestFit="1" customWidth="1"/>
    <col min="10" max="10" width="2.83203125" style="7" customWidth="1"/>
    <col min="11" max="11" width="25.5" style="7" customWidth="1"/>
    <col min="12" max="12" width="12.5" style="7" customWidth="1"/>
    <col min="13" max="14" width="8.83203125" style="7"/>
    <col min="15" max="15" width="22.6640625" style="7" customWidth="1"/>
    <col min="16" max="16384" width="8.83203125" style="7"/>
  </cols>
  <sheetData>
    <row r="1" spans="1:16" ht="15" customHeight="1" thickBot="1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37" t="s">
        <v>9</v>
      </c>
      <c r="L1" s="38"/>
      <c r="M1" s="38"/>
      <c r="N1" s="5"/>
      <c r="O1" s="6"/>
    </row>
    <row r="2" spans="1:16" ht="15" customHeight="1" thickBot="1">
      <c r="A2" s="4"/>
      <c r="B2" s="4"/>
      <c r="C2" s="4"/>
      <c r="D2" s="4"/>
      <c r="E2" s="4"/>
      <c r="F2" s="4"/>
      <c r="G2" s="4"/>
      <c r="H2" s="4"/>
      <c r="I2" s="4"/>
      <c r="J2" s="4"/>
      <c r="K2" s="8" t="s">
        <v>10</v>
      </c>
      <c r="L2" s="9">
        <f t="array" ref="L2:M6">LINEST('3 day lag'!$B$2:$B$571, '3 day lag'!$A$2:$A$571,TRUE,TRUE)</f>
        <v>1.534037314713372E-4</v>
      </c>
      <c r="M2" s="10">
        <v>-3.5760057933788489E-2</v>
      </c>
      <c r="N2" s="11"/>
      <c r="O2" s="6"/>
      <c r="P2" s="6"/>
    </row>
    <row r="3" spans="1:16" ht="15" customHeight="1">
      <c r="A3" s="12" t="s">
        <v>11</v>
      </c>
      <c r="B3" s="12"/>
      <c r="C3" s="4"/>
      <c r="D3" s="4"/>
      <c r="E3" s="4"/>
      <c r="F3" s="4"/>
      <c r="G3" s="4"/>
      <c r="H3" s="4"/>
      <c r="I3" s="4"/>
      <c r="J3" s="4"/>
      <c r="K3" s="8" t="s">
        <v>12</v>
      </c>
      <c r="L3" s="13">
        <v>2.0118088921727053E-4</v>
      </c>
      <c r="M3" s="14">
        <v>6.7167055243888524E-2</v>
      </c>
      <c r="N3" s="11"/>
      <c r="O3" s="6"/>
      <c r="P3" s="6"/>
    </row>
    <row r="4" spans="1:16" ht="15" customHeight="1">
      <c r="A4" s="15" t="s">
        <v>13</v>
      </c>
      <c r="B4" s="16">
        <f>SQRT(C12/C14)</f>
        <v>3.197811530528185E-2</v>
      </c>
      <c r="C4" s="4"/>
      <c r="D4" s="4"/>
      <c r="E4" s="4"/>
      <c r="F4" s="17"/>
      <c r="G4" s="4"/>
      <c r="H4" s="4"/>
      <c r="I4" s="4"/>
      <c r="J4" s="4"/>
      <c r="K4" s="18" t="s">
        <v>14</v>
      </c>
      <c r="L4" s="13">
        <v>1.0225998584779011E-3</v>
      </c>
      <c r="M4" s="14">
        <v>0.79032863144627485</v>
      </c>
      <c r="N4" s="11"/>
      <c r="O4" s="5"/>
      <c r="P4" s="6"/>
    </row>
    <row r="5" spans="1:16" ht="15" customHeight="1">
      <c r="A5" s="15" t="s">
        <v>15</v>
      </c>
      <c r="B5" s="16">
        <f>L4</f>
        <v>1.0225998584779011E-3</v>
      </c>
      <c r="C5" s="4"/>
      <c r="D5" s="4"/>
      <c r="E5" s="4"/>
      <c r="F5" s="17"/>
      <c r="G5" s="4"/>
      <c r="H5" s="4"/>
      <c r="I5" s="4"/>
      <c r="J5" s="4"/>
      <c r="K5" s="8" t="s">
        <v>16</v>
      </c>
      <c r="L5" s="13">
        <v>0.58143129117151438</v>
      </c>
      <c r="M5" s="14">
        <v>568</v>
      </c>
      <c r="N5" s="11"/>
      <c r="O5" s="6"/>
      <c r="P5" s="6"/>
    </row>
    <row r="6" spans="1:16" ht="15" customHeight="1" thickBot="1">
      <c r="A6" s="15" t="s">
        <v>17</v>
      </c>
      <c r="B6" s="16">
        <f>1-(B14/B13)*(C13/C14)</f>
        <v>-7.3616316994029596E-4</v>
      </c>
      <c r="C6" s="4"/>
      <c r="D6" s="4"/>
      <c r="E6" s="4"/>
      <c r="F6" s="4"/>
      <c r="G6" s="4"/>
      <c r="H6" s="4"/>
      <c r="I6" s="4"/>
      <c r="J6" s="4"/>
      <c r="K6" s="18" t="s">
        <v>18</v>
      </c>
      <c r="L6" s="19">
        <v>0.36317323265160439</v>
      </c>
      <c r="M6" s="20">
        <v>354.78378834836525</v>
      </c>
      <c r="N6" s="11"/>
      <c r="O6" s="6"/>
      <c r="P6" s="6"/>
    </row>
    <row r="7" spans="1:16" ht="15" customHeight="1">
      <c r="A7" s="15" t="s">
        <v>19</v>
      </c>
      <c r="B7" s="16">
        <f>M4</f>
        <v>0.79032863144627485</v>
      </c>
      <c r="C7" s="4"/>
      <c r="D7" s="4"/>
      <c r="E7" s="4"/>
      <c r="F7" s="4"/>
      <c r="G7" s="4"/>
      <c r="H7" s="4"/>
      <c r="I7" s="4"/>
      <c r="J7" s="4"/>
      <c r="K7" s="6"/>
      <c r="L7" s="6"/>
      <c r="M7" s="6"/>
      <c r="N7" s="6"/>
      <c r="O7" s="6"/>
    </row>
    <row r="8" spans="1:16" ht="15" customHeight="1" thickBot="1">
      <c r="A8" s="21" t="s">
        <v>20</v>
      </c>
      <c r="B8" s="21">
        <f>COUNT('3 day lag'!$A:$A)</f>
        <v>571</v>
      </c>
      <c r="C8" s="4"/>
      <c r="D8" s="4"/>
      <c r="E8" s="4"/>
      <c r="F8" s="4"/>
      <c r="G8" s="4"/>
      <c r="H8" s="4"/>
      <c r="I8" s="4"/>
      <c r="J8" s="4"/>
      <c r="K8" s="22" t="s">
        <v>21</v>
      </c>
      <c r="L8" s="23">
        <v>0.95</v>
      </c>
      <c r="M8" s="6"/>
      <c r="N8" s="6"/>
      <c r="O8" s="6"/>
    </row>
    <row r="9" spans="1:16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24" t="s">
        <v>22</v>
      </c>
      <c r="L9" s="25">
        <f>_xlfn.T.INV.2T(1-L8,B13)</f>
        <v>1.9641492809287044</v>
      </c>
      <c r="M9" s="6"/>
      <c r="N9" s="6"/>
      <c r="O9" s="6"/>
    </row>
    <row r="10" spans="1:16" ht="15" customHeight="1" thickBot="1">
      <c r="A10" s="4" t="s">
        <v>23</v>
      </c>
      <c r="B10" s="4"/>
      <c r="C10" s="4"/>
      <c r="D10" s="4"/>
      <c r="E10" s="4"/>
      <c r="F10" s="4"/>
      <c r="G10" s="4"/>
      <c r="H10" s="4"/>
      <c r="I10" s="4"/>
      <c r="J10" s="4"/>
      <c r="K10" s="22" t="s">
        <v>24</v>
      </c>
      <c r="L10" s="25">
        <f>L9*C17</f>
        <v>0.13192612325938222</v>
      </c>
      <c r="M10" s="6"/>
      <c r="N10" s="6"/>
      <c r="O10" s="6"/>
    </row>
    <row r="11" spans="1:16" ht="15" customHeight="1">
      <c r="A11" s="26"/>
      <c r="B11" s="26" t="s">
        <v>25</v>
      </c>
      <c r="C11" s="26" t="s">
        <v>26</v>
      </c>
      <c r="D11" s="26" t="s">
        <v>27</v>
      </c>
      <c r="E11" s="26" t="s">
        <v>28</v>
      </c>
      <c r="F11" s="26" t="s">
        <v>29</v>
      </c>
      <c r="K11" s="22" t="s">
        <v>30</v>
      </c>
      <c r="L11" s="25">
        <f>L9*C18</f>
        <v>3.9514929889269924E-4</v>
      </c>
    </row>
    <row r="12" spans="1:16" ht="15" customHeight="1">
      <c r="A12" s="15" t="s">
        <v>31</v>
      </c>
      <c r="B12" s="15">
        <v>1</v>
      </c>
      <c r="C12" s="16">
        <f>L6</f>
        <v>0.36317323265160439</v>
      </c>
      <c r="D12" s="16">
        <f>L6</f>
        <v>0.36317323265160439</v>
      </c>
      <c r="E12" s="16">
        <f>L5</f>
        <v>0.58143129117151438</v>
      </c>
      <c r="F12" s="16">
        <f>_xlfn.F.DIST.RT(E12,B12,B13)</f>
        <v>0.44606838056436393</v>
      </c>
    </row>
    <row r="13" spans="1:16" ht="15" customHeight="1">
      <c r="A13" s="15" t="s">
        <v>32</v>
      </c>
      <c r="B13" s="15">
        <f>M5</f>
        <v>568</v>
      </c>
      <c r="C13" s="16">
        <f>M6</f>
        <v>354.78378834836525</v>
      </c>
      <c r="D13" s="16">
        <f>C13/B13</f>
        <v>0.62461934568374167</v>
      </c>
      <c r="E13" s="16"/>
      <c r="F13" s="16"/>
    </row>
    <row r="14" spans="1:16" ht="15" customHeight="1" thickBot="1">
      <c r="A14" s="21" t="s">
        <v>33</v>
      </c>
      <c r="B14" s="27">
        <f>B12+B13</f>
        <v>569</v>
      </c>
      <c r="C14" s="28">
        <f>C12+C13</f>
        <v>355.14696158101685</v>
      </c>
      <c r="D14" s="21"/>
      <c r="E14" s="21"/>
      <c r="F14" s="21"/>
    </row>
    <row r="15" spans="1:16" ht="15" customHeight="1" thickBot="1">
      <c r="A15" s="4"/>
      <c r="B15" s="4"/>
      <c r="C15" s="4"/>
      <c r="D15" s="11"/>
      <c r="E15" s="11"/>
      <c r="F15" s="4"/>
      <c r="G15" s="4"/>
      <c r="H15" s="4"/>
    </row>
    <row r="16" spans="1:16" ht="15" customHeight="1">
      <c r="A16" s="29"/>
      <c r="B16" s="29" t="s">
        <v>34</v>
      </c>
      <c r="C16" s="29" t="s">
        <v>19</v>
      </c>
      <c r="D16" s="29" t="s">
        <v>35</v>
      </c>
      <c r="E16" s="29" t="s">
        <v>36</v>
      </c>
      <c r="F16" s="29" t="str">
        <f>"Lower " &amp; L8*100 &amp; "%"</f>
        <v>Lower 95%</v>
      </c>
      <c r="G16" s="29" t="str">
        <f>"Upper " &amp; L8*100 &amp; "%"</f>
        <v>Upper 95%</v>
      </c>
      <c r="H16" s="30"/>
    </row>
    <row r="17" spans="1:10" ht="15" customHeight="1">
      <c r="A17" s="31" t="s">
        <v>37</v>
      </c>
      <c r="B17" s="32">
        <f>M2</f>
        <v>-3.5760057933788489E-2</v>
      </c>
      <c r="C17" s="32">
        <f>M3</f>
        <v>6.7167055243888524E-2</v>
      </c>
      <c r="D17" s="32">
        <f>B17/C17</f>
        <v>-0.53240473032413116</v>
      </c>
      <c r="E17" s="32">
        <f>_xlfn.T.DIST.2T(ABS(D17), B13)</f>
        <v>0.5946539096491279</v>
      </c>
      <c r="F17" s="32">
        <f>B17-L10</f>
        <v>-0.16768618119317069</v>
      </c>
      <c r="G17" s="32">
        <f>B17+L10</f>
        <v>9.6166065325593728E-2</v>
      </c>
      <c r="H17" s="33"/>
    </row>
    <row r="18" spans="1:10" ht="15" customHeight="1" thickBot="1">
      <c r="A18" s="34">
        <f>'3 day lag'!$A$1</f>
        <v>5</v>
      </c>
      <c r="B18" s="35">
        <f>L2</f>
        <v>1.534037314713372E-4</v>
      </c>
      <c r="C18" s="35">
        <f>L3</f>
        <v>2.0118088921727053E-4</v>
      </c>
      <c r="D18" s="35">
        <f>B18/C18</f>
        <v>0.76251642026328281</v>
      </c>
      <c r="E18" s="35">
        <f>_xlfn.T.DIST.2T(ABS(D18), B13)</f>
        <v>0.44606838056451348</v>
      </c>
      <c r="F18" s="35">
        <f>B18-L11</f>
        <v>-2.4174556742136204E-4</v>
      </c>
      <c r="G18" s="35">
        <f>B18+L11</f>
        <v>5.4855303036403639E-4</v>
      </c>
      <c r="H18" s="33"/>
    </row>
    <row r="19" spans="1:10">
      <c r="H19" s="4"/>
    </row>
    <row r="20" spans="1:10">
      <c r="H20" s="4"/>
    </row>
    <row r="21" spans="1:10">
      <c r="H21" s="4"/>
    </row>
    <row r="22" spans="1:10">
      <c r="J22" s="4"/>
    </row>
    <row r="23" spans="1:10">
      <c r="F23" s="36"/>
      <c r="G23" s="36"/>
      <c r="J23" s="4"/>
    </row>
    <row r="24" spans="1:10">
      <c r="J24" s="4"/>
    </row>
    <row r="25" spans="1:10">
      <c r="J25" s="4"/>
    </row>
    <row r="26" spans="1:10">
      <c r="J26" s="4"/>
    </row>
    <row r="27" spans="1:10">
      <c r="J27" s="4"/>
    </row>
    <row r="28" spans="1:10">
      <c r="J28" s="4"/>
    </row>
    <row r="29" spans="1:10">
      <c r="J29" s="4"/>
    </row>
    <row r="30" spans="1:10">
      <c r="J30" s="4"/>
    </row>
    <row r="31" spans="1:10">
      <c r="J31" s="4"/>
    </row>
    <row r="32" spans="1:10">
      <c r="J32" s="4"/>
    </row>
    <row r="33" spans="10:10">
      <c r="J33" s="4"/>
    </row>
    <row r="34" spans="10:10">
      <c r="J34" s="4"/>
    </row>
    <row r="35" spans="10:10">
      <c r="J35" s="4"/>
    </row>
    <row r="36" spans="10:10">
      <c r="J36" s="30"/>
    </row>
    <row r="37" spans="10:10">
      <c r="J37" s="33"/>
    </row>
    <row r="38" spans="10:10">
      <c r="J38" s="33"/>
    </row>
  </sheetData>
  <mergeCells count="1">
    <mergeCell ref="K1:M1"/>
  </mergeCells>
  <pageMargins left="0.7" right="0.7" top="0.75" bottom="0.75" header="0.3" footer="0.3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2"/>
  <sheetViews>
    <sheetView workbookViewId="0"/>
  </sheetViews>
  <sheetFormatPr baseColWidth="10" defaultRowHeight="12" x14ac:dyDescent="0"/>
  <sheetData>
    <row r="1" spans="1:2">
      <c r="A1">
        <v>4</v>
      </c>
      <c r="B1">
        <v>1.0394783042447564</v>
      </c>
    </row>
    <row r="2" spans="1:2">
      <c r="A2">
        <v>5</v>
      </c>
      <c r="B2">
        <v>0.61752218485384702</v>
      </c>
    </row>
    <row r="3" spans="1:2">
      <c r="A3">
        <v>6</v>
      </c>
      <c r="B3">
        <v>0.73249259825631796</v>
      </c>
    </row>
    <row r="4" spans="1:2">
      <c r="A4">
        <v>7</v>
      </c>
      <c r="B4">
        <v>0.86620901790968041</v>
      </c>
    </row>
    <row r="5" spans="1:2">
      <c r="A5">
        <v>8</v>
      </c>
      <c r="B5">
        <v>-0.18982292031677339</v>
      </c>
    </row>
    <row r="6" spans="1:2">
      <c r="A6">
        <v>9</v>
      </c>
      <c r="B6">
        <v>-0.90170857299773921</v>
      </c>
    </row>
    <row r="7" spans="1:2">
      <c r="A7">
        <v>10</v>
      </c>
      <c r="B7">
        <v>-4.0151039881774153</v>
      </c>
    </row>
    <row r="8" spans="1:2">
      <c r="A8">
        <v>11</v>
      </c>
      <c r="B8">
        <v>-2.1988640531207082</v>
      </c>
    </row>
    <row r="9" spans="1:2">
      <c r="A9">
        <v>12</v>
      </c>
      <c r="B9">
        <v>-1.4451948549520477</v>
      </c>
    </row>
    <row r="10" spans="1:2">
      <c r="A10">
        <v>13</v>
      </c>
      <c r="B10">
        <v>0.51683079775952656</v>
      </c>
    </row>
    <row r="11" spans="1:2">
      <c r="A11">
        <v>14</v>
      </c>
      <c r="B11">
        <v>-2.113117305458756</v>
      </c>
    </row>
    <row r="12" spans="1:2">
      <c r="A12">
        <v>15</v>
      </c>
      <c r="B12">
        <v>-1.7493619658067061</v>
      </c>
    </row>
    <row r="13" spans="1:2">
      <c r="A13">
        <v>16</v>
      </c>
      <c r="B13">
        <v>-1.2289512299090699</v>
      </c>
    </row>
    <row r="14" spans="1:2">
      <c r="A14">
        <v>17</v>
      </c>
      <c r="B14">
        <v>0.47897303025976612</v>
      </c>
    </row>
    <row r="15" spans="1:2">
      <c r="A15">
        <v>18</v>
      </c>
      <c r="B15">
        <v>-1.4569058463079543</v>
      </c>
    </row>
    <row r="16" spans="1:2">
      <c r="A16">
        <v>19</v>
      </c>
      <c r="B16">
        <v>-1.5311185914428815</v>
      </c>
    </row>
    <row r="17" spans="1:2">
      <c r="A17">
        <v>20</v>
      </c>
      <c r="B17">
        <v>0.35421843265952546</v>
      </c>
    </row>
    <row r="18" spans="1:2">
      <c r="A18">
        <v>21</v>
      </c>
      <c r="B18">
        <v>-1.0917454408540639</v>
      </c>
    </row>
    <row r="19" spans="1:2">
      <c r="A19">
        <v>22</v>
      </c>
      <c r="B19">
        <v>-0.93139881781114653</v>
      </c>
    </row>
    <row r="20" spans="1:2">
      <c r="A20">
        <v>23</v>
      </c>
      <c r="B20">
        <v>9.3127519920077617E-3</v>
      </c>
    </row>
    <row r="21" spans="1:2">
      <c r="A21">
        <v>24</v>
      </c>
      <c r="B21">
        <v>-0.88193728121184201</v>
      </c>
    </row>
    <row r="22" spans="1:2">
      <c r="A22">
        <v>25</v>
      </c>
      <c r="B22">
        <v>0.39868347014504479</v>
      </c>
    </row>
    <row r="23" spans="1:2">
      <c r="A23">
        <v>26</v>
      </c>
      <c r="B23">
        <v>-0.78702693181083028</v>
      </c>
    </row>
    <row r="24" spans="1:2">
      <c r="A24">
        <v>27</v>
      </c>
      <c r="B24">
        <v>-0.39584851228240403</v>
      </c>
    </row>
    <row r="25" spans="1:2">
      <c r="A25">
        <v>28</v>
      </c>
      <c r="B25">
        <v>0.38314067505336169</v>
      </c>
    </row>
    <row r="26" spans="1:2">
      <c r="A26">
        <v>29</v>
      </c>
      <c r="B26">
        <v>1.5802359856655457</v>
      </c>
    </row>
    <row r="27" spans="1:2">
      <c r="A27">
        <v>30</v>
      </c>
      <c r="B27">
        <v>2.4658727044831075</v>
      </c>
    </row>
    <row r="28" spans="1:2">
      <c r="A28">
        <v>31</v>
      </c>
      <c r="B28">
        <v>0.47410938874441477</v>
      </c>
    </row>
    <row r="29" spans="1:2">
      <c r="A29">
        <v>32</v>
      </c>
      <c r="B29">
        <v>-0.55032398366132718</v>
      </c>
    </row>
    <row r="30" spans="1:2">
      <c r="A30">
        <v>33</v>
      </c>
      <c r="B30">
        <v>0.72014225135919041</v>
      </c>
    </row>
    <row r="31" spans="1:2">
      <c r="A31">
        <v>34</v>
      </c>
      <c r="B31">
        <v>-0.77405474067648861</v>
      </c>
    </row>
    <row r="32" spans="1:2">
      <c r="A32">
        <v>35</v>
      </c>
      <c r="B32">
        <v>-0.15627896770165073</v>
      </c>
    </row>
    <row r="33" spans="1:2">
      <c r="A33">
        <v>36</v>
      </c>
      <c r="B33">
        <v>-1.2732236491117543</v>
      </c>
    </row>
    <row r="34" spans="1:2">
      <c r="A34">
        <v>37</v>
      </c>
      <c r="B34">
        <v>-0.71393967640354106</v>
      </c>
    </row>
    <row r="35" spans="1:2">
      <c r="A35">
        <v>38</v>
      </c>
      <c r="B35">
        <v>-9.7146890616262027E-2</v>
      </c>
    </row>
    <row r="36" spans="1:2">
      <c r="A36">
        <v>39</v>
      </c>
      <c r="B36">
        <v>-0.38201831141981835</v>
      </c>
    </row>
    <row r="37" spans="1:2">
      <c r="A37">
        <v>40</v>
      </c>
      <c r="B37">
        <v>-1.2004487457343949</v>
      </c>
    </row>
    <row r="38" spans="1:2">
      <c r="A38">
        <v>41</v>
      </c>
      <c r="B38">
        <v>0.19268495134538988</v>
      </c>
    </row>
    <row r="39" spans="1:2">
      <c r="A39">
        <v>42</v>
      </c>
      <c r="B39">
        <v>-0.26554735171666621</v>
      </c>
    </row>
    <row r="40" spans="1:2">
      <c r="A40">
        <v>43</v>
      </c>
      <c r="B40">
        <v>0.4699536749030564</v>
      </c>
    </row>
    <row r="41" spans="1:2">
      <c r="A41">
        <v>44</v>
      </c>
      <c r="B41">
        <v>-1.0698209414379711</v>
      </c>
    </row>
    <row r="42" spans="1:2">
      <c r="A42">
        <v>45</v>
      </c>
      <c r="B42">
        <v>-0.8574222318005198</v>
      </c>
    </row>
    <row r="43" spans="1:2">
      <c r="A43">
        <v>46</v>
      </c>
      <c r="B43">
        <v>0.84068498317955154</v>
      </c>
    </row>
    <row r="44" spans="1:2">
      <c r="A44">
        <v>47</v>
      </c>
      <c r="B44">
        <v>3.1400801776678922</v>
      </c>
    </row>
    <row r="45" spans="1:2">
      <c r="A45">
        <v>48</v>
      </c>
      <c r="B45">
        <v>1.9274425014285335</v>
      </c>
    </row>
    <row r="46" spans="1:2">
      <c r="A46">
        <v>49</v>
      </c>
      <c r="B46">
        <v>3.1012224573336855</v>
      </c>
    </row>
    <row r="47" spans="1:2">
      <c r="A47">
        <v>50</v>
      </c>
      <c r="B47">
        <v>1.7136729662228234</v>
      </c>
    </row>
    <row r="48" spans="1:2">
      <c r="A48">
        <v>51</v>
      </c>
      <c r="B48">
        <v>1.3903837618703285</v>
      </c>
    </row>
    <row r="49" spans="1:2">
      <c r="A49">
        <v>52</v>
      </c>
      <c r="B49">
        <v>0.55850925043143818</v>
      </c>
    </row>
    <row r="50" spans="1:2">
      <c r="A50">
        <v>53</v>
      </c>
      <c r="B50">
        <v>0.87932278519540219</v>
      </c>
    </row>
    <row r="51" spans="1:2">
      <c r="A51">
        <v>54</v>
      </c>
      <c r="B51">
        <v>-2.0012860915318953</v>
      </c>
    </row>
    <row r="52" spans="1:2">
      <c r="A52">
        <v>55</v>
      </c>
      <c r="B52">
        <v>-0.61950068124589919</v>
      </c>
    </row>
    <row r="53" spans="1:2">
      <c r="A53">
        <v>56</v>
      </c>
      <c r="B53">
        <v>-0.79736943864112675</v>
      </c>
    </row>
    <row r="54" spans="1:2">
      <c r="A54">
        <v>57</v>
      </c>
      <c r="B54">
        <v>-0.80223496761129276</v>
      </c>
    </row>
    <row r="55" spans="1:2">
      <c r="A55">
        <v>58</v>
      </c>
      <c r="B55">
        <v>-1.1461993433489859</v>
      </c>
    </row>
    <row r="56" spans="1:2">
      <c r="A56">
        <v>59</v>
      </c>
      <c r="B56">
        <v>-1.5139267973503845</v>
      </c>
    </row>
    <row r="57" spans="1:2">
      <c r="A57">
        <v>60</v>
      </c>
      <c r="B57">
        <v>-0.4656751789605007</v>
      </c>
    </row>
    <row r="58" spans="1:2">
      <c r="A58">
        <v>61</v>
      </c>
      <c r="B58">
        <v>2.5223902913417806</v>
      </c>
    </row>
    <row r="59" spans="1:2">
      <c r="A59">
        <v>62</v>
      </c>
      <c r="B59">
        <v>1.2599177198572509</v>
      </c>
    </row>
    <row r="60" spans="1:2">
      <c r="A60">
        <v>63</v>
      </c>
      <c r="B60">
        <v>-0.64058128386683677</v>
      </c>
    </row>
    <row r="61" spans="1:2">
      <c r="A61">
        <v>64</v>
      </c>
      <c r="B61">
        <v>-0.16516253464087249</v>
      </c>
    </row>
    <row r="62" spans="1:2">
      <c r="A62">
        <v>65</v>
      </c>
      <c r="B62">
        <v>0.74207327221458286</v>
      </c>
    </row>
    <row r="63" spans="1:2">
      <c r="A63">
        <v>66</v>
      </c>
      <c r="B63">
        <v>-1.6416535924200559</v>
      </c>
    </row>
    <row r="64" spans="1:2">
      <c r="A64">
        <v>67</v>
      </c>
      <c r="B64">
        <v>-0.78554573521505411</v>
      </c>
    </row>
    <row r="65" spans="1:2">
      <c r="A65">
        <v>68</v>
      </c>
      <c r="B65">
        <v>-1.1975176372001517</v>
      </c>
    </row>
    <row r="66" spans="1:2">
      <c r="A66">
        <v>69</v>
      </c>
      <c r="B66">
        <v>0.54706618534332563</v>
      </c>
    </row>
    <row r="67" spans="1:2">
      <c r="A67">
        <v>70</v>
      </c>
      <c r="B67">
        <v>-4.7725593980052494E-2</v>
      </c>
    </row>
    <row r="68" spans="1:2">
      <c r="A68">
        <v>71</v>
      </c>
      <c r="B68">
        <v>0.61554007891873042</v>
      </c>
    </row>
    <row r="69" spans="1:2">
      <c r="A69">
        <v>72</v>
      </c>
      <c r="B69">
        <v>1.4795157390741664</v>
      </c>
    </row>
    <row r="70" spans="1:2">
      <c r="A70">
        <v>73</v>
      </c>
      <c r="B70">
        <v>0.1510451952467573</v>
      </c>
    </row>
    <row r="71" spans="1:2">
      <c r="A71">
        <v>74</v>
      </c>
      <c r="B71">
        <v>1.1660016740523638</v>
      </c>
    </row>
    <row r="72" spans="1:2">
      <c r="A72">
        <v>75</v>
      </c>
      <c r="B72">
        <v>0.48987128240187694</v>
      </c>
    </row>
    <row r="73" spans="1:2">
      <c r="A73">
        <v>76</v>
      </c>
      <c r="B73">
        <v>-0.19640263211004871</v>
      </c>
    </row>
    <row r="74" spans="1:2">
      <c r="A74">
        <v>77</v>
      </c>
      <c r="B74">
        <v>-0.6299731872501102</v>
      </c>
    </row>
    <row r="75" spans="1:2">
      <c r="A75">
        <v>78</v>
      </c>
      <c r="B75">
        <v>0.70320597849042876</v>
      </c>
    </row>
    <row r="76" spans="1:2">
      <c r="A76">
        <v>79</v>
      </c>
      <c r="B76">
        <v>0.45958430893686675</v>
      </c>
    </row>
    <row r="77" spans="1:2">
      <c r="A77">
        <v>80</v>
      </c>
      <c r="B77">
        <v>-0.21002247578212341</v>
      </c>
    </row>
    <row r="78" spans="1:2">
      <c r="A78">
        <v>81</v>
      </c>
      <c r="B78">
        <v>0.1807086060098051</v>
      </c>
    </row>
    <row r="79" spans="1:2">
      <c r="A79">
        <v>82</v>
      </c>
      <c r="B79">
        <v>0.83342281354994441</v>
      </c>
    </row>
    <row r="80" spans="1:2">
      <c r="A80">
        <v>83</v>
      </c>
      <c r="B80">
        <v>-6.4146471559034524E-2</v>
      </c>
    </row>
    <row r="81" spans="1:2">
      <c r="A81">
        <v>84</v>
      </c>
      <c r="B81">
        <v>0.96564818919468998</v>
      </c>
    </row>
    <row r="82" spans="1:2">
      <c r="A82">
        <v>85</v>
      </c>
      <c r="B82">
        <v>-0.25361187602164215</v>
      </c>
    </row>
    <row r="83" spans="1:2">
      <c r="A83">
        <v>86</v>
      </c>
      <c r="B83">
        <v>-0.60480372363831414</v>
      </c>
    </row>
    <row r="84" spans="1:2">
      <c r="A84">
        <v>87</v>
      </c>
      <c r="B84">
        <v>0.88995806072240669</v>
      </c>
    </row>
    <row r="85" spans="1:2">
      <c r="A85">
        <v>88</v>
      </c>
      <c r="B85">
        <v>0.14085166418134065</v>
      </c>
    </row>
    <row r="86" spans="1:2">
      <c r="A86">
        <v>89</v>
      </c>
      <c r="B86">
        <v>-0.33955290584644082</v>
      </c>
    </row>
    <row r="87" spans="1:2">
      <c r="A87">
        <v>90</v>
      </c>
      <c r="B87">
        <v>-0.88739108454753968</v>
      </c>
    </row>
    <row r="88" spans="1:2">
      <c r="A88">
        <v>91</v>
      </c>
      <c r="B88">
        <v>-0.11857704057089968</v>
      </c>
    </row>
    <row r="89" spans="1:2">
      <c r="A89">
        <v>92</v>
      </c>
      <c r="B89">
        <v>-0.47535017786484168</v>
      </c>
    </row>
    <row r="90" spans="1:2">
      <c r="A90">
        <v>93</v>
      </c>
      <c r="B90">
        <v>-1.8347075621812703</v>
      </c>
    </row>
    <row r="91" spans="1:2">
      <c r="A91">
        <v>94</v>
      </c>
      <c r="B91">
        <v>-1.2011710382496155</v>
      </c>
    </row>
    <row r="92" spans="1:2">
      <c r="A92">
        <v>95</v>
      </c>
      <c r="B92">
        <v>-1.8193649932447098</v>
      </c>
    </row>
    <row r="93" spans="1:2">
      <c r="A93">
        <v>96</v>
      </c>
      <c r="B93">
        <v>-0.6436868554659636</v>
      </c>
    </row>
    <row r="94" spans="1:2">
      <c r="A94">
        <v>97</v>
      </c>
      <c r="B94">
        <v>-0.20719042744730132</v>
      </c>
    </row>
    <row r="95" spans="1:2">
      <c r="A95">
        <v>98</v>
      </c>
      <c r="B95">
        <v>1.0751851308973936</v>
      </c>
    </row>
    <row r="96" spans="1:2">
      <c r="A96">
        <v>99</v>
      </c>
      <c r="B96">
        <v>-0.2469379771232294</v>
      </c>
    </row>
    <row r="97" spans="1:2">
      <c r="A97">
        <v>100</v>
      </c>
      <c r="B97">
        <v>-0.14676679802061443</v>
      </c>
    </row>
    <row r="98" spans="1:2">
      <c r="A98">
        <v>101</v>
      </c>
      <c r="B98">
        <v>0.36425557297805611</v>
      </c>
    </row>
    <row r="99" spans="1:2">
      <c r="A99">
        <v>102</v>
      </c>
      <c r="B99">
        <v>0.22751255431292527</v>
      </c>
    </row>
    <row r="100" spans="1:2">
      <c r="A100">
        <v>103</v>
      </c>
      <c r="B100">
        <v>0.61630049581662405</v>
      </c>
    </row>
    <row r="101" spans="1:2">
      <c r="A101">
        <v>104</v>
      </c>
      <c r="B101">
        <v>0.28400457212836017</v>
      </c>
    </row>
    <row r="102" spans="1:2">
      <c r="A102">
        <v>105</v>
      </c>
      <c r="B102">
        <v>-1.4598854513045545</v>
      </c>
    </row>
    <row r="103" spans="1:2">
      <c r="A103">
        <v>106</v>
      </c>
      <c r="B103">
        <v>-1.601419442742813</v>
      </c>
    </row>
    <row r="104" spans="1:2">
      <c r="A104">
        <v>107</v>
      </c>
      <c r="B104">
        <v>-0.64517797842276181</v>
      </c>
    </row>
    <row r="105" spans="1:2">
      <c r="A105">
        <v>108</v>
      </c>
      <c r="B105">
        <v>1.6209648057222914</v>
      </c>
    </row>
    <row r="106" spans="1:2">
      <c r="A106">
        <v>109</v>
      </c>
      <c r="B106">
        <v>1.2143037938556311</v>
      </c>
    </row>
    <row r="107" spans="1:2">
      <c r="A107">
        <v>110</v>
      </c>
      <c r="B107">
        <v>0.80657649285584831</v>
      </c>
    </row>
    <row r="108" spans="1:2">
      <c r="A108">
        <v>111</v>
      </c>
      <c r="B108">
        <v>-0.28106143771284842</v>
      </c>
    </row>
    <row r="109" spans="1:2">
      <c r="A109">
        <v>112</v>
      </c>
      <c r="B109">
        <v>1.3554020887540208</v>
      </c>
    </row>
    <row r="110" spans="1:2">
      <c r="A110">
        <v>113</v>
      </c>
      <c r="B110">
        <v>1.7822220600759664</v>
      </c>
    </row>
    <row r="111" spans="1:2">
      <c r="A111">
        <v>114</v>
      </c>
      <c r="B111">
        <v>1.098203981744561</v>
      </c>
    </row>
    <row r="112" spans="1:2">
      <c r="A112">
        <v>115</v>
      </c>
      <c r="B112">
        <v>0.54461216018144576</v>
      </c>
    </row>
    <row r="113" spans="1:2">
      <c r="A113">
        <v>116</v>
      </c>
      <c r="B113">
        <v>0.76871016484592047</v>
      </c>
    </row>
    <row r="114" spans="1:2">
      <c r="A114">
        <v>117</v>
      </c>
      <c r="B114">
        <v>-0.67668811542120899</v>
      </c>
    </row>
    <row r="115" spans="1:2">
      <c r="A115">
        <v>118</v>
      </c>
      <c r="B115">
        <v>-0.4927698292524596</v>
      </c>
    </row>
    <row r="116" spans="1:2">
      <c r="A116">
        <v>119</v>
      </c>
      <c r="B116">
        <v>-1.1044816777760147</v>
      </c>
    </row>
    <row r="117" spans="1:2">
      <c r="A117">
        <v>120</v>
      </c>
      <c r="B117">
        <v>0.41507073443591835</v>
      </c>
    </row>
    <row r="118" spans="1:2">
      <c r="A118">
        <v>121</v>
      </c>
      <c r="B118">
        <v>-3.4703814163261626E-2</v>
      </c>
    </row>
    <row r="119" spans="1:2">
      <c r="A119">
        <v>122</v>
      </c>
      <c r="B119">
        <v>4.6346993483492582E-3</v>
      </c>
    </row>
    <row r="120" spans="1:2">
      <c r="A120">
        <v>123</v>
      </c>
      <c r="B120">
        <v>0.98692291788191611</v>
      </c>
    </row>
    <row r="121" spans="1:2">
      <c r="A121">
        <v>124</v>
      </c>
      <c r="B121">
        <v>1.8883223587591313</v>
      </c>
    </row>
    <row r="122" spans="1:2">
      <c r="A122">
        <v>125</v>
      </c>
      <c r="B122">
        <v>0.20865848394908681</v>
      </c>
    </row>
    <row r="123" spans="1:2">
      <c r="A123">
        <v>126</v>
      </c>
      <c r="B123">
        <v>1.8355874901737845</v>
      </c>
    </row>
    <row r="124" spans="1:2">
      <c r="A124">
        <v>127</v>
      </c>
      <c r="B124">
        <v>1.4225834816334437</v>
      </c>
    </row>
    <row r="125" spans="1:2">
      <c r="A125">
        <v>128</v>
      </c>
      <c r="B125">
        <v>0.27249786874556925</v>
      </c>
    </row>
    <row r="126" spans="1:2">
      <c r="A126">
        <v>129</v>
      </c>
      <c r="B126">
        <v>-0.87624843798397301</v>
      </c>
    </row>
    <row r="127" spans="1:2">
      <c r="A127">
        <v>130</v>
      </c>
      <c r="B127">
        <v>0.28622610891675393</v>
      </c>
    </row>
    <row r="128" spans="1:2">
      <c r="A128">
        <v>131</v>
      </c>
      <c r="B128">
        <v>0.30805824999804443</v>
      </c>
    </row>
    <row r="129" spans="1:2">
      <c r="A129">
        <v>132</v>
      </c>
      <c r="B129">
        <v>-9.3925024523855427E-2</v>
      </c>
    </row>
    <row r="130" spans="1:2">
      <c r="A130">
        <v>133</v>
      </c>
      <c r="B130">
        <v>0.42725414643660642</v>
      </c>
    </row>
    <row r="131" spans="1:2">
      <c r="A131">
        <v>134</v>
      </c>
      <c r="B131">
        <v>-1.3177070023681292</v>
      </c>
    </row>
    <row r="132" spans="1:2">
      <c r="A132">
        <v>135</v>
      </c>
      <c r="B132">
        <v>-0.28844442331394937</v>
      </c>
    </row>
    <row r="133" spans="1:2">
      <c r="A133">
        <v>136</v>
      </c>
      <c r="B133">
        <v>-1.7483137499873624</v>
      </c>
    </row>
    <row r="134" spans="1:2">
      <c r="A134">
        <v>137</v>
      </c>
      <c r="B134">
        <v>-0.22264388515966793</v>
      </c>
    </row>
    <row r="135" spans="1:2">
      <c r="A135">
        <v>138</v>
      </c>
      <c r="B135">
        <v>1.6472052264315806E-2</v>
      </c>
    </row>
    <row r="136" spans="1:2">
      <c r="A136">
        <v>139</v>
      </c>
      <c r="B136">
        <v>-0.84800541015854769</v>
      </c>
    </row>
    <row r="137" spans="1:2">
      <c r="A137">
        <v>140</v>
      </c>
      <c r="B137">
        <v>1.2645011666710726</v>
      </c>
    </row>
    <row r="138" spans="1:2">
      <c r="A138">
        <v>141</v>
      </c>
      <c r="B138">
        <v>9.7527743738989869E-2</v>
      </c>
    </row>
    <row r="139" spans="1:2">
      <c r="A139">
        <v>142</v>
      </c>
      <c r="B139">
        <v>-0.20595696453433732</v>
      </c>
    </row>
    <row r="140" spans="1:2">
      <c r="A140">
        <v>143</v>
      </c>
      <c r="B140">
        <v>-0.57223670311281616</v>
      </c>
    </row>
    <row r="141" spans="1:2">
      <c r="A141">
        <v>144</v>
      </c>
      <c r="B141">
        <v>5.501062314765548E-2</v>
      </c>
    </row>
    <row r="142" spans="1:2">
      <c r="A142">
        <v>145</v>
      </c>
      <c r="B142">
        <v>-0.42197262652527989</v>
      </c>
    </row>
    <row r="143" spans="1:2">
      <c r="A143">
        <v>146</v>
      </c>
      <c r="B143">
        <v>-0.19016144127594892</v>
      </c>
    </row>
    <row r="144" spans="1:2">
      <c r="A144">
        <v>147</v>
      </c>
      <c r="B144">
        <v>-1.0897272191395579</v>
      </c>
    </row>
    <row r="145" spans="1:2">
      <c r="A145">
        <v>148</v>
      </c>
      <c r="B145">
        <v>-0.57119908786691376</v>
      </c>
    </row>
    <row r="146" spans="1:2">
      <c r="A146">
        <v>149</v>
      </c>
      <c r="B146">
        <v>-0.17731325478131943</v>
      </c>
    </row>
    <row r="147" spans="1:2">
      <c r="A147">
        <v>150</v>
      </c>
      <c r="B147">
        <v>-0.33007939839935219</v>
      </c>
    </row>
    <row r="148" spans="1:2">
      <c r="A148">
        <v>151</v>
      </c>
      <c r="B148">
        <v>-0.12145954774398504</v>
      </c>
    </row>
    <row r="149" spans="1:2">
      <c r="A149">
        <v>152</v>
      </c>
      <c r="B149">
        <v>0.1809592256328596</v>
      </c>
    </row>
    <row r="150" spans="1:2">
      <c r="A150">
        <v>153</v>
      </c>
      <c r="B150">
        <v>-0.17315464728380192</v>
      </c>
    </row>
    <row r="151" spans="1:2">
      <c r="A151">
        <v>154</v>
      </c>
      <c r="B151">
        <v>-2.0689686756547587E-2</v>
      </c>
    </row>
    <row r="152" spans="1:2">
      <c r="A152">
        <v>155</v>
      </c>
      <c r="B152">
        <v>-0.18646211550170655</v>
      </c>
    </row>
    <row r="153" spans="1:2">
      <c r="A153">
        <v>156</v>
      </c>
      <c r="B153">
        <v>0.21492481139913089</v>
      </c>
    </row>
    <row r="154" spans="1:2">
      <c r="A154">
        <v>157</v>
      </c>
      <c r="B154">
        <v>1.8922280009602055</v>
      </c>
    </row>
    <row r="155" spans="1:2">
      <c r="A155">
        <v>158</v>
      </c>
      <c r="B155">
        <v>0.6117276184436804</v>
      </c>
    </row>
    <row r="156" spans="1:2">
      <c r="A156">
        <v>159</v>
      </c>
      <c r="B156">
        <v>-0.10253654662104594</v>
      </c>
    </row>
    <row r="157" spans="1:2">
      <c r="A157">
        <v>160</v>
      </c>
      <c r="B157">
        <v>-9.426868517716791E-2</v>
      </c>
    </row>
    <row r="158" spans="1:2">
      <c r="A158">
        <v>161</v>
      </c>
      <c r="B158">
        <v>0.48877433245846369</v>
      </c>
    </row>
    <row r="159" spans="1:2">
      <c r="A159">
        <v>162</v>
      </c>
      <c r="B159">
        <v>0.37138242748220307</v>
      </c>
    </row>
    <row r="160" spans="1:2">
      <c r="A160">
        <v>163</v>
      </c>
      <c r="B160">
        <v>-9.1609173414353151E-2</v>
      </c>
    </row>
    <row r="161" spans="1:2">
      <c r="A161">
        <v>164</v>
      </c>
      <c r="B161">
        <v>0.12466152096428651</v>
      </c>
    </row>
    <row r="162" spans="1:2">
      <c r="A162">
        <v>165</v>
      </c>
      <c r="B162">
        <v>8.3551053421393462E-2</v>
      </c>
    </row>
    <row r="163" spans="1:2">
      <c r="A163">
        <v>166</v>
      </c>
      <c r="B163">
        <v>1.4356363356672119</v>
      </c>
    </row>
    <row r="164" spans="1:2">
      <c r="A164">
        <v>167</v>
      </c>
      <c r="B164">
        <v>2.6079018879994198</v>
      </c>
    </row>
    <row r="165" spans="1:2">
      <c r="A165">
        <v>168</v>
      </c>
      <c r="B165">
        <v>1.5005443814648523</v>
      </c>
    </row>
    <row r="166" spans="1:2">
      <c r="A166">
        <v>169</v>
      </c>
      <c r="B166">
        <v>0.66196021179560915</v>
      </c>
    </row>
    <row r="167" spans="1:2">
      <c r="A167">
        <v>170</v>
      </c>
      <c r="B167">
        <v>1.1431632277922876</v>
      </c>
    </row>
    <row r="168" spans="1:2">
      <c r="A168">
        <v>171</v>
      </c>
      <c r="B168">
        <v>-0.26230201366126416</v>
      </c>
    </row>
    <row r="169" spans="1:2">
      <c r="A169">
        <v>172</v>
      </c>
      <c r="B169">
        <v>-1.5908149632519741</v>
      </c>
    </row>
    <row r="170" spans="1:2">
      <c r="A170">
        <v>173</v>
      </c>
      <c r="B170">
        <v>-0.2785558149299483</v>
      </c>
    </row>
    <row r="171" spans="1:2">
      <c r="A171">
        <v>174</v>
      </c>
      <c r="B171">
        <v>0.74629965114065833</v>
      </c>
    </row>
    <row r="172" spans="1:2">
      <c r="A172">
        <v>175</v>
      </c>
      <c r="B172">
        <v>0.41100404127649703</v>
      </c>
    </row>
    <row r="173" spans="1:2">
      <c r="A173">
        <v>176</v>
      </c>
      <c r="B173">
        <v>1.1565547459206904</v>
      </c>
    </row>
    <row r="174" spans="1:2">
      <c r="A174">
        <v>177</v>
      </c>
      <c r="B174">
        <v>-0.11576579497432071</v>
      </c>
    </row>
    <row r="175" spans="1:2">
      <c r="A175">
        <v>178</v>
      </c>
      <c r="B175">
        <v>1.6666084432143347</v>
      </c>
    </row>
    <row r="176" spans="1:2">
      <c r="A176">
        <v>179</v>
      </c>
      <c r="B176">
        <v>1.6099601011611675</v>
      </c>
    </row>
    <row r="177" spans="1:2">
      <c r="A177">
        <v>180</v>
      </c>
      <c r="B177">
        <v>-0.71439268774096121</v>
      </c>
    </row>
    <row r="178" spans="1:2">
      <c r="A178">
        <v>181</v>
      </c>
      <c r="B178">
        <v>0.54506048140359198</v>
      </c>
    </row>
    <row r="179" spans="1:2">
      <c r="A179">
        <v>182</v>
      </c>
      <c r="B179">
        <v>-1.6764523252162711</v>
      </c>
    </row>
    <row r="180" spans="1:2">
      <c r="A180">
        <v>183</v>
      </c>
      <c r="B180">
        <v>-1.2227607202941027</v>
      </c>
    </row>
    <row r="181" spans="1:2">
      <c r="A181">
        <v>184</v>
      </c>
      <c r="B181">
        <v>-0.71626515444283001</v>
      </c>
    </row>
    <row r="182" spans="1:2">
      <c r="A182">
        <v>185</v>
      </c>
      <c r="B182">
        <v>0.76941939254968617</v>
      </c>
    </row>
    <row r="183" spans="1:2">
      <c r="A183">
        <v>186</v>
      </c>
      <c r="B183">
        <v>-1.4398546598755946</v>
      </c>
    </row>
    <row r="184" spans="1:2">
      <c r="A184">
        <v>187</v>
      </c>
      <c r="B184">
        <v>0.55268204743237348</v>
      </c>
    </row>
    <row r="185" spans="1:2">
      <c r="A185">
        <v>188</v>
      </c>
      <c r="B185">
        <v>0.25537280307967869</v>
      </c>
    </row>
    <row r="186" spans="1:2">
      <c r="A186">
        <v>189</v>
      </c>
      <c r="B186">
        <v>1.1323631990853844</v>
      </c>
    </row>
    <row r="187" spans="1:2">
      <c r="A187">
        <v>190</v>
      </c>
      <c r="B187">
        <v>0.75617836512380521</v>
      </c>
    </row>
    <row r="188" spans="1:2">
      <c r="A188">
        <v>191</v>
      </c>
      <c r="B188">
        <v>0.27898393304397473</v>
      </c>
    </row>
    <row r="189" spans="1:2">
      <c r="A189">
        <v>192</v>
      </c>
      <c r="B189">
        <v>-0.40482582988041749</v>
      </c>
    </row>
    <row r="190" spans="1:2">
      <c r="A190">
        <v>193</v>
      </c>
      <c r="B190">
        <v>1.1483261394396038E-2</v>
      </c>
    </row>
    <row r="191" spans="1:2">
      <c r="A191">
        <v>194</v>
      </c>
      <c r="B191">
        <v>-5.2713269310844524E-2</v>
      </c>
    </row>
    <row r="192" spans="1:2">
      <c r="A192">
        <v>195</v>
      </c>
      <c r="B192">
        <v>-0.26058879433321636</v>
      </c>
    </row>
    <row r="193" spans="1:2">
      <c r="A193">
        <v>196</v>
      </c>
      <c r="B193">
        <v>-0.28720718918551214</v>
      </c>
    </row>
    <row r="194" spans="1:2">
      <c r="A194">
        <v>197</v>
      </c>
      <c r="B194">
        <v>0.81315528969789774</v>
      </c>
    </row>
    <row r="195" spans="1:2">
      <c r="A195">
        <v>198</v>
      </c>
      <c r="B195">
        <v>0.67479106943850731</v>
      </c>
    </row>
    <row r="196" spans="1:2">
      <c r="A196">
        <v>199</v>
      </c>
      <c r="B196">
        <v>-0.18523085871877676</v>
      </c>
    </row>
    <row r="197" spans="1:2">
      <c r="A197">
        <v>200</v>
      </c>
      <c r="B197">
        <v>0.64031309583207907</v>
      </c>
    </row>
    <row r="198" spans="1:2">
      <c r="A198">
        <v>201</v>
      </c>
      <c r="B198">
        <v>0.31862557915300904</v>
      </c>
    </row>
    <row r="199" spans="1:2">
      <c r="A199">
        <v>202</v>
      </c>
      <c r="B199">
        <v>-0.62844280401268549</v>
      </c>
    </row>
    <row r="200" spans="1:2">
      <c r="A200">
        <v>203</v>
      </c>
      <c r="B200">
        <v>-0.29636947632969424</v>
      </c>
    </row>
    <row r="201" spans="1:2">
      <c r="A201">
        <v>204</v>
      </c>
      <c r="B201">
        <v>-4.1995118920898022</v>
      </c>
    </row>
    <row r="202" spans="1:2">
      <c r="A202">
        <v>205</v>
      </c>
      <c r="B202">
        <v>-1.6129067576763134</v>
      </c>
    </row>
    <row r="203" spans="1:2">
      <c r="A203">
        <v>206</v>
      </c>
      <c r="B203">
        <v>-0.28052601176380421</v>
      </c>
    </row>
    <row r="204" spans="1:2">
      <c r="A204">
        <v>207</v>
      </c>
      <c r="B204">
        <v>-0.98796280573680839</v>
      </c>
    </row>
    <row r="205" spans="1:2">
      <c r="A205">
        <v>208</v>
      </c>
      <c r="B205">
        <v>-1.6726893925392172</v>
      </c>
    </row>
    <row r="206" spans="1:2">
      <c r="A206">
        <v>209</v>
      </c>
      <c r="B206">
        <v>-0.80439252198125644</v>
      </c>
    </row>
    <row r="207" spans="1:2">
      <c r="A207">
        <v>210</v>
      </c>
      <c r="B207">
        <v>0.61556885238029935</v>
      </c>
    </row>
    <row r="208" spans="1:2">
      <c r="A208">
        <v>211</v>
      </c>
      <c r="B208">
        <v>-0.83856253802254699</v>
      </c>
    </row>
    <row r="209" spans="1:2">
      <c r="A209">
        <v>212</v>
      </c>
      <c r="B209">
        <v>-0.35771033604539149</v>
      </c>
    </row>
    <row r="210" spans="1:2">
      <c r="A210">
        <v>213</v>
      </c>
      <c r="B210">
        <v>5.6216430278022145E-2</v>
      </c>
    </row>
    <row r="211" spans="1:2">
      <c r="A211">
        <v>214</v>
      </c>
      <c r="B211">
        <v>-0.20738996407239085</v>
      </c>
    </row>
    <row r="212" spans="1:2">
      <c r="A212">
        <v>215</v>
      </c>
      <c r="B212">
        <v>-0.29714128109903371</v>
      </c>
    </row>
    <row r="213" spans="1:2">
      <c r="A213">
        <v>216</v>
      </c>
      <c r="B213">
        <v>-0.53717520062086521</v>
      </c>
    </row>
    <row r="214" spans="1:2">
      <c r="A214">
        <v>217</v>
      </c>
      <c r="B214">
        <v>7.6462748313144147E-2</v>
      </c>
    </row>
    <row r="215" spans="1:2">
      <c r="A215">
        <v>218</v>
      </c>
      <c r="B215">
        <v>-0.52465635152700862</v>
      </c>
    </row>
    <row r="216" spans="1:2">
      <c r="A216">
        <v>219</v>
      </c>
      <c r="B216">
        <v>-0.63408898680217263</v>
      </c>
    </row>
    <row r="217" spans="1:2">
      <c r="A217">
        <v>220</v>
      </c>
      <c r="B217">
        <v>-1.0003208567879174</v>
      </c>
    </row>
    <row r="218" spans="1:2">
      <c r="A218">
        <v>221</v>
      </c>
      <c r="B218">
        <v>-0.50393803263517611</v>
      </c>
    </row>
    <row r="219" spans="1:2">
      <c r="A219">
        <v>222</v>
      </c>
      <c r="B219">
        <v>0.14650883709310669</v>
      </c>
    </row>
    <row r="220" spans="1:2">
      <c r="A220">
        <v>223</v>
      </c>
      <c r="B220">
        <v>-0.41488131337077405</v>
      </c>
    </row>
    <row r="221" spans="1:2">
      <c r="A221">
        <v>224</v>
      </c>
      <c r="B221">
        <v>-0.20808792148545585</v>
      </c>
    </row>
    <row r="222" spans="1:2">
      <c r="A222">
        <v>225</v>
      </c>
      <c r="B222">
        <v>1.1373090799634777</v>
      </c>
    </row>
    <row r="223" spans="1:2">
      <c r="A223">
        <v>226</v>
      </c>
      <c r="B223">
        <v>-9.5598650016270881E-2</v>
      </c>
    </row>
    <row r="224" spans="1:2">
      <c r="A224">
        <v>227</v>
      </c>
      <c r="B224">
        <v>6.2428037811379511E-2</v>
      </c>
    </row>
    <row r="225" spans="1:2">
      <c r="A225">
        <v>228</v>
      </c>
      <c r="B225">
        <v>0.53668563679294401</v>
      </c>
    </row>
    <row r="226" spans="1:2">
      <c r="A226">
        <v>229</v>
      </c>
      <c r="B226">
        <v>0.52928732789956356</v>
      </c>
    </row>
    <row r="227" spans="1:2">
      <c r="A227">
        <v>230</v>
      </c>
      <c r="B227">
        <v>-0.1068227198851357</v>
      </c>
    </row>
    <row r="228" spans="1:2">
      <c r="A228">
        <v>231</v>
      </c>
      <c r="B228">
        <v>-3.161510463018935E-2</v>
      </c>
    </row>
    <row r="229" spans="1:2">
      <c r="A229">
        <v>232</v>
      </c>
      <c r="B229">
        <v>1.0270588533010994</v>
      </c>
    </row>
    <row r="230" spans="1:2">
      <c r="A230">
        <v>233</v>
      </c>
      <c r="B230">
        <v>7.8599110713239995E-2</v>
      </c>
    </row>
    <row r="231" spans="1:2">
      <c r="A231">
        <v>234</v>
      </c>
      <c r="B231">
        <v>0.53457413975062096</v>
      </c>
    </row>
    <row r="232" spans="1:2">
      <c r="A232">
        <v>235</v>
      </c>
      <c r="B232">
        <v>0.54434839358408205</v>
      </c>
    </row>
    <row r="233" spans="1:2">
      <c r="A233">
        <v>236</v>
      </c>
      <c r="B233">
        <v>0.65385928630838919</v>
      </c>
    </row>
    <row r="234" spans="1:2">
      <c r="A234">
        <v>237</v>
      </c>
      <c r="B234">
        <v>0.36763769363421517</v>
      </c>
    </row>
    <row r="235" spans="1:2">
      <c r="A235">
        <v>238</v>
      </c>
      <c r="B235">
        <v>0.26771347620822006</v>
      </c>
    </row>
    <row r="236" spans="1:2">
      <c r="A236">
        <v>239</v>
      </c>
      <c r="B236">
        <v>0.301950639198445</v>
      </c>
    </row>
    <row r="237" spans="1:2">
      <c r="A237">
        <v>240</v>
      </c>
      <c r="B237">
        <v>0.73679845454557302</v>
      </c>
    </row>
    <row r="238" spans="1:2">
      <c r="A238">
        <v>241</v>
      </c>
      <c r="B238">
        <v>0.34557437210827047</v>
      </c>
    </row>
    <row r="239" spans="1:2">
      <c r="A239">
        <v>242</v>
      </c>
      <c r="B239">
        <v>0.83463451911494069</v>
      </c>
    </row>
    <row r="240" spans="1:2">
      <c r="A240">
        <v>243</v>
      </c>
      <c r="B240">
        <v>0.33251389184041358</v>
      </c>
    </row>
    <row r="241" spans="1:2">
      <c r="A241">
        <v>244</v>
      </c>
      <c r="B241">
        <v>-0.16310936411074728</v>
      </c>
    </row>
    <row r="242" spans="1:2">
      <c r="A242">
        <v>245</v>
      </c>
      <c r="B242">
        <v>-0.14350431985170609</v>
      </c>
    </row>
    <row r="243" spans="1:2">
      <c r="A243">
        <v>246</v>
      </c>
      <c r="B243">
        <v>-0.25774221616505777</v>
      </c>
    </row>
    <row r="244" spans="1:2">
      <c r="A244">
        <v>247</v>
      </c>
      <c r="B244">
        <v>0.18094167597131339</v>
      </c>
    </row>
    <row r="245" spans="1:2">
      <c r="A245">
        <v>248</v>
      </c>
      <c r="B245">
        <v>0.5429660994949792</v>
      </c>
    </row>
    <row r="246" spans="1:2">
      <c r="A246">
        <v>249</v>
      </c>
      <c r="B246">
        <v>0.37268726277113196</v>
      </c>
    </row>
    <row r="247" spans="1:2">
      <c r="A247">
        <v>250</v>
      </c>
      <c r="B247">
        <v>-7.9894072823982754E-2</v>
      </c>
    </row>
    <row r="248" spans="1:2">
      <c r="A248">
        <v>251</v>
      </c>
      <c r="B248">
        <v>0.10325293558115511</v>
      </c>
    </row>
    <row r="249" spans="1:2">
      <c r="A249">
        <v>252</v>
      </c>
      <c r="B249">
        <v>1.3106202793309762</v>
      </c>
    </row>
    <row r="250" spans="1:2">
      <c r="A250">
        <v>253</v>
      </c>
      <c r="B250">
        <v>0.82920435906950196</v>
      </c>
    </row>
    <row r="251" spans="1:2">
      <c r="A251">
        <v>254</v>
      </c>
      <c r="B251">
        <v>0.35222775243632931</v>
      </c>
    </row>
    <row r="252" spans="1:2">
      <c r="A252">
        <v>255</v>
      </c>
      <c r="B252">
        <v>7.6061702704288692E-2</v>
      </c>
    </row>
    <row r="253" spans="1:2">
      <c r="A253">
        <v>256</v>
      </c>
      <c r="B253">
        <v>-0.84233240745135163</v>
      </c>
    </row>
    <row r="254" spans="1:2">
      <c r="A254">
        <v>257</v>
      </c>
      <c r="B254">
        <v>-0.58542399473453521</v>
      </c>
    </row>
    <row r="255" spans="1:2">
      <c r="A255">
        <v>258</v>
      </c>
      <c r="B255">
        <v>-0.5579069615889054</v>
      </c>
    </row>
    <row r="256" spans="1:2">
      <c r="A256">
        <v>259</v>
      </c>
      <c r="B256">
        <v>0.2079028211420475</v>
      </c>
    </row>
    <row r="257" spans="1:2">
      <c r="A257">
        <v>260</v>
      </c>
      <c r="B257">
        <v>-0.18030842746763476</v>
      </c>
    </row>
    <row r="258" spans="1:2">
      <c r="A258">
        <v>261</v>
      </c>
      <c r="B258">
        <v>0.39669415484722137</v>
      </c>
    </row>
    <row r="259" spans="1:2">
      <c r="A259">
        <v>262</v>
      </c>
      <c r="B259">
        <v>0.72161315423620032</v>
      </c>
    </row>
    <row r="260" spans="1:2">
      <c r="A260">
        <v>263</v>
      </c>
      <c r="B260">
        <v>0.71863980440127762</v>
      </c>
    </row>
    <row r="261" spans="1:2">
      <c r="A261">
        <v>264</v>
      </c>
      <c r="B261">
        <v>-0.1608409913399278</v>
      </c>
    </row>
    <row r="262" spans="1:2">
      <c r="A262">
        <v>265</v>
      </c>
      <c r="B262">
        <v>0.75596943603075673</v>
      </c>
    </row>
    <row r="263" spans="1:2">
      <c r="A263">
        <v>266</v>
      </c>
      <c r="B263">
        <v>0.9275764175489698</v>
      </c>
    </row>
    <row r="264" spans="1:2">
      <c r="A264">
        <v>267</v>
      </c>
      <c r="B264">
        <v>-0.50247491344408424</v>
      </c>
    </row>
    <row r="265" spans="1:2">
      <c r="A265">
        <v>268</v>
      </c>
      <c r="B265">
        <v>-1.2070853768685552</v>
      </c>
    </row>
    <row r="266" spans="1:2">
      <c r="A266">
        <v>269</v>
      </c>
      <c r="B266">
        <v>-0.24770470066486361</v>
      </c>
    </row>
    <row r="267" spans="1:2">
      <c r="A267">
        <v>270</v>
      </c>
      <c r="B267">
        <v>-0.58661011787308759</v>
      </c>
    </row>
    <row r="268" spans="1:2">
      <c r="A268">
        <v>271</v>
      </c>
      <c r="B268">
        <v>-0.74034295331144584</v>
      </c>
    </row>
    <row r="269" spans="1:2">
      <c r="A269">
        <v>272</v>
      </c>
      <c r="B269">
        <v>-0.57626477191128345</v>
      </c>
    </row>
    <row r="270" spans="1:2">
      <c r="A270">
        <v>273</v>
      </c>
      <c r="B270">
        <v>-0.80276769296778738</v>
      </c>
    </row>
    <row r="271" spans="1:2">
      <c r="A271">
        <v>274</v>
      </c>
      <c r="B271">
        <v>-0.50722452348868075</v>
      </c>
    </row>
    <row r="272" spans="1:2">
      <c r="A272">
        <v>275</v>
      </c>
      <c r="B272">
        <v>-2.6638135772749649E-2</v>
      </c>
    </row>
    <row r="273" spans="1:2">
      <c r="A273">
        <v>276</v>
      </c>
      <c r="B273">
        <v>-0.34509028011888709</v>
      </c>
    </row>
    <row r="274" spans="1:2">
      <c r="A274">
        <v>277</v>
      </c>
      <c r="B274">
        <v>5.5610997499000447E-2</v>
      </c>
    </row>
    <row r="275" spans="1:2">
      <c r="A275">
        <v>278</v>
      </c>
      <c r="B275">
        <v>0.25581293367085145</v>
      </c>
    </row>
    <row r="276" spans="1:2">
      <c r="A276">
        <v>279</v>
      </c>
      <c r="B276">
        <v>-0.22450039462613702</v>
      </c>
    </row>
    <row r="277" spans="1:2">
      <c r="A277">
        <v>280</v>
      </c>
      <c r="B277">
        <v>-0.80038430956630435</v>
      </c>
    </row>
    <row r="278" spans="1:2">
      <c r="A278">
        <v>281</v>
      </c>
      <c r="B278">
        <v>0.35065915609830967</v>
      </c>
    </row>
    <row r="279" spans="1:2">
      <c r="A279">
        <v>282</v>
      </c>
      <c r="B279">
        <v>-0.2421796885732963</v>
      </c>
    </row>
    <row r="280" spans="1:2">
      <c r="A280">
        <v>283</v>
      </c>
      <c r="B280">
        <v>-0.68778857152000938</v>
      </c>
    </row>
    <row r="281" spans="1:2">
      <c r="A281">
        <v>284</v>
      </c>
      <c r="B281">
        <v>-0.13476820118434318</v>
      </c>
    </row>
    <row r="282" spans="1:2">
      <c r="A282">
        <v>285</v>
      </c>
      <c r="B282">
        <v>-4.2238309606812408E-3</v>
      </c>
    </row>
    <row r="283" spans="1:2">
      <c r="A283">
        <v>286</v>
      </c>
      <c r="B283">
        <v>0.50229207984351376</v>
      </c>
    </row>
    <row r="284" spans="1:2">
      <c r="A284">
        <v>287</v>
      </c>
      <c r="B284">
        <v>-8.49424352959538E-2</v>
      </c>
    </row>
    <row r="285" spans="1:2">
      <c r="A285">
        <v>288</v>
      </c>
      <c r="B285">
        <v>-0.42104564299374481</v>
      </c>
    </row>
    <row r="286" spans="1:2">
      <c r="A286">
        <v>289</v>
      </c>
      <c r="B286">
        <v>-0.14786511796458512</v>
      </c>
    </row>
    <row r="287" spans="1:2">
      <c r="A287">
        <v>290</v>
      </c>
      <c r="B287">
        <v>0.24224075009611212</v>
      </c>
    </row>
    <row r="288" spans="1:2">
      <c r="A288">
        <v>291</v>
      </c>
      <c r="B288">
        <v>-0.44839045277274003</v>
      </c>
    </row>
    <row r="289" spans="1:2">
      <c r="A289">
        <v>292</v>
      </c>
      <c r="B289">
        <v>-0.26734563936736677</v>
      </c>
    </row>
    <row r="290" spans="1:2">
      <c r="A290">
        <v>293</v>
      </c>
      <c r="B290">
        <v>-0.13394132460873287</v>
      </c>
    </row>
    <row r="291" spans="1:2">
      <c r="A291">
        <v>294</v>
      </c>
      <c r="B291">
        <v>-0.1095355220924521</v>
      </c>
    </row>
    <row r="292" spans="1:2">
      <c r="A292">
        <v>295</v>
      </c>
      <c r="B292">
        <v>-1.0378152551140385</v>
      </c>
    </row>
    <row r="293" spans="1:2">
      <c r="A293">
        <v>296</v>
      </c>
      <c r="B293">
        <v>-0.73908408636644829</v>
      </c>
    </row>
    <row r="294" spans="1:2">
      <c r="A294">
        <v>297</v>
      </c>
      <c r="B294">
        <v>-1.0470367402577452</v>
      </c>
    </row>
    <row r="295" spans="1:2">
      <c r="A295">
        <v>298</v>
      </c>
      <c r="B295">
        <v>-1.0786151502034436</v>
      </c>
    </row>
    <row r="296" spans="1:2">
      <c r="A296">
        <v>299</v>
      </c>
      <c r="B296">
        <v>1.025024903382743E-2</v>
      </c>
    </row>
    <row r="297" spans="1:2">
      <c r="A297">
        <v>300</v>
      </c>
      <c r="B297">
        <v>-0.41557722333660507</v>
      </c>
    </row>
    <row r="298" spans="1:2">
      <c r="A298">
        <v>301</v>
      </c>
      <c r="B298">
        <v>-0.16397764167219719</v>
      </c>
    </row>
    <row r="299" spans="1:2">
      <c r="A299">
        <v>302</v>
      </c>
      <c r="B299">
        <v>-0.19336923930097782</v>
      </c>
    </row>
    <row r="300" spans="1:2">
      <c r="A300">
        <v>303</v>
      </c>
      <c r="B300">
        <v>-0.56601092259085384</v>
      </c>
    </row>
    <row r="301" spans="1:2">
      <c r="A301">
        <v>304</v>
      </c>
      <c r="B301">
        <v>-0.80209375002402439</v>
      </c>
    </row>
    <row r="302" spans="1:2">
      <c r="A302">
        <v>305</v>
      </c>
      <c r="B302">
        <v>-0.67583857994479857</v>
      </c>
    </row>
    <row r="303" spans="1:2">
      <c r="A303">
        <v>306</v>
      </c>
      <c r="B303">
        <v>-1.0491194599949516</v>
      </c>
    </row>
    <row r="304" spans="1:2">
      <c r="A304">
        <v>307</v>
      </c>
      <c r="B304">
        <v>9.3879212204051043E-4</v>
      </c>
    </row>
    <row r="305" spans="1:2">
      <c r="A305">
        <v>308</v>
      </c>
      <c r="B305">
        <v>1.5954069606067378</v>
      </c>
    </row>
    <row r="306" spans="1:2">
      <c r="A306">
        <v>309</v>
      </c>
      <c r="B306">
        <v>0.45129277725846073</v>
      </c>
    </row>
    <row r="307" spans="1:2">
      <c r="A307">
        <v>310</v>
      </c>
      <c r="B307">
        <v>0.78460941422848762</v>
      </c>
    </row>
    <row r="308" spans="1:2">
      <c r="A308">
        <v>311</v>
      </c>
      <c r="B308">
        <v>0.16736518469189221</v>
      </c>
    </row>
    <row r="309" spans="1:2">
      <c r="A309">
        <v>312</v>
      </c>
      <c r="B309">
        <v>-0.45234739868775797</v>
      </c>
    </row>
    <row r="310" spans="1:2">
      <c r="A310">
        <v>313</v>
      </c>
      <c r="B310">
        <v>8.6738520640894379E-2</v>
      </c>
    </row>
    <row r="311" spans="1:2">
      <c r="A311">
        <v>314</v>
      </c>
      <c r="B311">
        <v>1.5524478575296818</v>
      </c>
    </row>
    <row r="312" spans="1:2">
      <c r="A312">
        <v>315</v>
      </c>
      <c r="B312">
        <v>0.96380536066154043</v>
      </c>
    </row>
    <row r="313" spans="1:2">
      <c r="A313">
        <v>316</v>
      </c>
      <c r="B313">
        <v>0.19580281238980035</v>
      </c>
    </row>
    <row r="314" spans="1:2">
      <c r="A314">
        <v>317</v>
      </c>
      <c r="B314">
        <v>-0.31636586816179424</v>
      </c>
    </row>
    <row r="315" spans="1:2">
      <c r="A315">
        <v>318</v>
      </c>
      <c r="B315">
        <v>-0.37755703992790046</v>
      </c>
    </row>
    <row r="316" spans="1:2">
      <c r="A316">
        <v>319</v>
      </c>
      <c r="B316">
        <v>7.3922880886900799E-2</v>
      </c>
    </row>
    <row r="317" spans="1:2">
      <c r="A317">
        <v>320</v>
      </c>
      <c r="B317">
        <v>-0.27012305664122493</v>
      </c>
    </row>
    <row r="318" spans="1:2">
      <c r="A318">
        <v>321</v>
      </c>
      <c r="B318">
        <v>-2.5413073615876414E-2</v>
      </c>
    </row>
    <row r="319" spans="1:2">
      <c r="A319">
        <v>322</v>
      </c>
      <c r="B319">
        <v>-0.58570338534855715</v>
      </c>
    </row>
    <row r="320" spans="1:2">
      <c r="A320">
        <v>323</v>
      </c>
      <c r="B320">
        <v>-0.4050376964407576</v>
      </c>
    </row>
    <row r="321" spans="1:2">
      <c r="A321">
        <v>324</v>
      </c>
      <c r="B321">
        <v>0.52798402634821606</v>
      </c>
    </row>
    <row r="322" spans="1:2">
      <c r="A322">
        <v>325</v>
      </c>
      <c r="B322">
        <v>-0.13413190720310553</v>
      </c>
    </row>
    <row r="323" spans="1:2">
      <c r="A323">
        <v>326</v>
      </c>
      <c r="B323">
        <v>0.17587806305159326</v>
      </c>
    </row>
    <row r="324" spans="1:2">
      <c r="A324">
        <v>327</v>
      </c>
      <c r="B324">
        <v>1.053162510384853</v>
      </c>
    </row>
    <row r="325" spans="1:2">
      <c r="A325">
        <v>328</v>
      </c>
      <c r="B325">
        <v>3.5601117735412746</v>
      </c>
    </row>
    <row r="326" spans="1:2">
      <c r="A326">
        <v>329</v>
      </c>
      <c r="B326">
        <v>1.1729376619343146</v>
      </c>
    </row>
    <row r="327" spans="1:2">
      <c r="A327">
        <v>330</v>
      </c>
      <c r="B327">
        <v>0.56064359811514031</v>
      </c>
    </row>
    <row r="328" spans="1:2">
      <c r="A328">
        <v>331</v>
      </c>
      <c r="B328">
        <v>-0.94671424553736117</v>
      </c>
    </row>
    <row r="329" spans="1:2">
      <c r="A329">
        <v>332</v>
      </c>
      <c r="B329">
        <v>-0.62388332119245327</v>
      </c>
    </row>
    <row r="330" spans="1:2">
      <c r="A330">
        <v>333</v>
      </c>
      <c r="B330">
        <v>-0.99096332022590161</v>
      </c>
    </row>
    <row r="331" spans="1:2">
      <c r="A331">
        <v>334</v>
      </c>
      <c r="B331">
        <v>-7.3061148633879469E-2</v>
      </c>
    </row>
    <row r="332" spans="1:2">
      <c r="A332">
        <v>335</v>
      </c>
      <c r="B332">
        <v>-7.9097286332308059E-2</v>
      </c>
    </row>
    <row r="333" spans="1:2">
      <c r="A333">
        <v>336</v>
      </c>
      <c r="B333">
        <v>-8.2153762610337466E-2</v>
      </c>
    </row>
    <row r="334" spans="1:2">
      <c r="A334">
        <v>337</v>
      </c>
      <c r="B334">
        <v>-0.40392951671375243</v>
      </c>
    </row>
    <row r="335" spans="1:2">
      <c r="A335">
        <v>338</v>
      </c>
      <c r="B335">
        <v>-0.84739997839293757</v>
      </c>
    </row>
    <row r="336" spans="1:2">
      <c r="A336">
        <v>339</v>
      </c>
      <c r="B336">
        <v>-0.12368766886616811</v>
      </c>
    </row>
    <row r="337" spans="1:2">
      <c r="A337">
        <v>340</v>
      </c>
      <c r="B337">
        <v>-6.1901251677554114E-2</v>
      </c>
    </row>
    <row r="338" spans="1:2">
      <c r="A338">
        <v>341</v>
      </c>
      <c r="B338">
        <v>-3.0965000889660033E-2</v>
      </c>
    </row>
    <row r="339" spans="1:2">
      <c r="A339">
        <v>342</v>
      </c>
      <c r="B339">
        <v>0.30819349226041126</v>
      </c>
    </row>
    <row r="340" spans="1:2">
      <c r="A340">
        <v>343</v>
      </c>
      <c r="B340">
        <v>-0.3206164840565684</v>
      </c>
    </row>
    <row r="341" spans="1:2">
      <c r="A341">
        <v>344</v>
      </c>
      <c r="B341">
        <v>-0.76867450913109536</v>
      </c>
    </row>
    <row r="342" spans="1:2">
      <c r="A342">
        <v>345</v>
      </c>
      <c r="B342">
        <v>0.18029166657100859</v>
      </c>
    </row>
    <row r="343" spans="1:2">
      <c r="A343">
        <v>346</v>
      </c>
      <c r="B343">
        <v>-0.32352727544009419</v>
      </c>
    </row>
    <row r="344" spans="1:2">
      <c r="A344">
        <v>347</v>
      </c>
      <c r="B344">
        <v>5.6067981257390542E-2</v>
      </c>
    </row>
    <row r="345" spans="1:2">
      <c r="A345">
        <v>348</v>
      </c>
      <c r="B345">
        <v>0.33265408408778008</v>
      </c>
    </row>
    <row r="346" spans="1:2">
      <c r="A346">
        <v>349</v>
      </c>
      <c r="B346">
        <v>-9.4709858670238845E-2</v>
      </c>
    </row>
    <row r="347" spans="1:2">
      <c r="A347">
        <v>350</v>
      </c>
      <c r="B347">
        <v>0.62482037442710414</v>
      </c>
    </row>
    <row r="348" spans="1:2">
      <c r="A348">
        <v>351</v>
      </c>
      <c r="B348">
        <v>0.3755644137085401</v>
      </c>
    </row>
    <row r="349" spans="1:2">
      <c r="A349">
        <v>352</v>
      </c>
      <c r="B349">
        <v>0.29464765849782637</v>
      </c>
    </row>
    <row r="350" spans="1:2">
      <c r="A350">
        <v>353</v>
      </c>
      <c r="B350">
        <v>0.21128488578470161</v>
      </c>
    </row>
    <row r="351" spans="1:2">
      <c r="A351">
        <v>354</v>
      </c>
      <c r="B351">
        <v>-0.10874593532173016</v>
      </c>
    </row>
    <row r="352" spans="1:2">
      <c r="A352">
        <v>355</v>
      </c>
      <c r="B352">
        <v>-3.2962892105681263E-2</v>
      </c>
    </row>
    <row r="353" spans="1:2">
      <c r="A353">
        <v>356</v>
      </c>
      <c r="B353">
        <v>-0.46807312491035091</v>
      </c>
    </row>
    <row r="354" spans="1:2">
      <c r="A354">
        <v>357</v>
      </c>
      <c r="B354">
        <v>-0.1269016360084585</v>
      </c>
    </row>
    <row r="355" spans="1:2">
      <c r="A355">
        <v>358</v>
      </c>
      <c r="B355">
        <v>0.86074110422269534</v>
      </c>
    </row>
    <row r="356" spans="1:2">
      <c r="A356">
        <v>359</v>
      </c>
      <c r="B356">
        <v>0.74665746643240993</v>
      </c>
    </row>
    <row r="357" spans="1:2">
      <c r="A357">
        <v>360</v>
      </c>
      <c r="B357">
        <v>0.13824616892019748</v>
      </c>
    </row>
    <row r="358" spans="1:2">
      <c r="A358">
        <v>361</v>
      </c>
      <c r="B358">
        <v>0.61853328282333031</v>
      </c>
    </row>
    <row r="359" spans="1:2">
      <c r="A359">
        <v>362</v>
      </c>
      <c r="B359">
        <v>0.55965465756351307</v>
      </c>
    </row>
    <row r="360" spans="1:2">
      <c r="A360">
        <v>363</v>
      </c>
      <c r="B360">
        <v>1.2354657605798458</v>
      </c>
    </row>
    <row r="361" spans="1:2">
      <c r="A361">
        <v>364</v>
      </c>
      <c r="B361">
        <v>0.44732266686486888</v>
      </c>
    </row>
    <row r="362" spans="1:2">
      <c r="A362">
        <v>365</v>
      </c>
      <c r="B362">
        <v>1.0420575659225939</v>
      </c>
    </row>
    <row r="363" spans="1:2">
      <c r="A363">
        <v>366</v>
      </c>
      <c r="B363">
        <v>1.5464472208911229</v>
      </c>
    </row>
    <row r="364" spans="1:2">
      <c r="A364">
        <v>367</v>
      </c>
      <c r="B364">
        <v>0.76434697527263396</v>
      </c>
    </row>
    <row r="365" spans="1:2">
      <c r="A365">
        <v>368</v>
      </c>
      <c r="B365">
        <v>0.28067696473597081</v>
      </c>
    </row>
    <row r="366" spans="1:2">
      <c r="A366">
        <v>369</v>
      </c>
      <c r="B366">
        <v>0.15988705314264884</v>
      </c>
    </row>
    <row r="367" spans="1:2">
      <c r="A367">
        <v>370</v>
      </c>
      <c r="B367">
        <v>0.23832721558751935</v>
      </c>
    </row>
    <row r="368" spans="1:2">
      <c r="A368">
        <v>371</v>
      </c>
      <c r="B368">
        <v>0.43478304624691155</v>
      </c>
    </row>
    <row r="369" spans="1:2">
      <c r="A369">
        <v>372</v>
      </c>
      <c r="B369">
        <v>-0.29593538768835081</v>
      </c>
    </row>
    <row r="370" spans="1:2">
      <c r="A370">
        <v>373</v>
      </c>
      <c r="B370">
        <v>0.24684378782828809</v>
      </c>
    </row>
    <row r="371" spans="1:2">
      <c r="A371">
        <v>374</v>
      </c>
      <c r="B371">
        <v>0.22161416746051543</v>
      </c>
    </row>
    <row r="372" spans="1:2">
      <c r="A372">
        <v>375</v>
      </c>
      <c r="B372">
        <v>0.22846957245032939</v>
      </c>
    </row>
    <row r="373" spans="1:2">
      <c r="A373">
        <v>376</v>
      </c>
      <c r="B373">
        <v>1.5955634549014164E-2</v>
      </c>
    </row>
    <row r="374" spans="1:2">
      <c r="A374">
        <v>377</v>
      </c>
      <c r="B374">
        <v>-0.95829167069125809</v>
      </c>
    </row>
    <row r="375" spans="1:2">
      <c r="A375">
        <v>378</v>
      </c>
      <c r="B375">
        <v>-0.34333027243969028</v>
      </c>
    </row>
    <row r="376" spans="1:2">
      <c r="A376">
        <v>379</v>
      </c>
      <c r="B376">
        <v>-0.99208844379279348</v>
      </c>
    </row>
    <row r="377" spans="1:2">
      <c r="A377">
        <v>380</v>
      </c>
      <c r="B377">
        <v>-9.6925152036719808E-2</v>
      </c>
    </row>
    <row r="378" spans="1:2">
      <c r="A378">
        <v>381</v>
      </c>
      <c r="B378">
        <v>-8.2839872354245614E-3</v>
      </c>
    </row>
    <row r="379" spans="1:2">
      <c r="A379">
        <v>382</v>
      </c>
      <c r="B379">
        <v>-0.52820956955006437</v>
      </c>
    </row>
    <row r="380" spans="1:2">
      <c r="A380">
        <v>383</v>
      </c>
      <c r="B380">
        <v>0.70276977965053611</v>
      </c>
    </row>
    <row r="381" spans="1:2">
      <c r="A381">
        <v>384</v>
      </c>
      <c r="B381">
        <v>-0.11146883261732299</v>
      </c>
    </row>
    <row r="382" spans="1:2">
      <c r="A382">
        <v>385</v>
      </c>
      <c r="B382">
        <v>-0.76181692349037711</v>
      </c>
    </row>
    <row r="383" spans="1:2">
      <c r="A383">
        <v>386</v>
      </c>
      <c r="B383">
        <v>0.46678681205367667</v>
      </c>
    </row>
    <row r="384" spans="1:2">
      <c r="A384">
        <v>387</v>
      </c>
      <c r="B384">
        <v>0.89377883135175473</v>
      </c>
    </row>
    <row r="385" spans="1:2">
      <c r="A385">
        <v>388</v>
      </c>
      <c r="B385">
        <v>1.3937136724828214</v>
      </c>
    </row>
    <row r="386" spans="1:2">
      <c r="A386">
        <v>389</v>
      </c>
      <c r="B386">
        <v>0.92406699149232274</v>
      </c>
    </row>
    <row r="387" spans="1:2">
      <c r="A387">
        <v>390</v>
      </c>
      <c r="B387">
        <v>-1.2256697292863716</v>
      </c>
    </row>
    <row r="388" spans="1:2">
      <c r="A388">
        <v>391</v>
      </c>
      <c r="B388">
        <v>0.48838754995985667</v>
      </c>
    </row>
    <row r="389" spans="1:2">
      <c r="A389">
        <v>392</v>
      </c>
      <c r="B389">
        <v>-0.14965588781890027</v>
      </c>
    </row>
    <row r="390" spans="1:2">
      <c r="A390">
        <v>393</v>
      </c>
      <c r="B390">
        <v>0.18087763303635818</v>
      </c>
    </row>
    <row r="391" spans="1:2">
      <c r="A391">
        <v>394</v>
      </c>
      <c r="B391">
        <v>-8.6539212330061233E-2</v>
      </c>
    </row>
    <row r="392" spans="1:2">
      <c r="A392">
        <v>395</v>
      </c>
      <c r="B392">
        <v>-2.3623127477412353E-2</v>
      </c>
    </row>
    <row r="393" spans="1:2">
      <c r="A393">
        <v>396</v>
      </c>
      <c r="B393">
        <v>4.7193833370240412E-2</v>
      </c>
    </row>
    <row r="394" spans="1:2">
      <c r="A394">
        <v>397</v>
      </c>
      <c r="B394">
        <v>-0.78568490343458031</v>
      </c>
    </row>
    <row r="395" spans="1:2">
      <c r="A395">
        <v>398</v>
      </c>
      <c r="B395">
        <v>-0.39516952056390942</v>
      </c>
    </row>
    <row r="396" spans="1:2">
      <c r="A396">
        <v>399</v>
      </c>
      <c r="B396">
        <v>-1.159727392864518</v>
      </c>
    </row>
    <row r="397" spans="1:2">
      <c r="A397">
        <v>400</v>
      </c>
      <c r="B397">
        <v>-1.2961185342428294</v>
      </c>
    </row>
    <row r="398" spans="1:2">
      <c r="A398">
        <v>401</v>
      </c>
      <c r="B398">
        <v>-0.57234557212493264</v>
      </c>
    </row>
    <row r="399" spans="1:2">
      <c r="A399">
        <v>402</v>
      </c>
      <c r="B399">
        <v>0.69500193168314794</v>
      </c>
    </row>
    <row r="400" spans="1:2">
      <c r="A400">
        <v>403</v>
      </c>
      <c r="B400">
        <v>-0.20381022884623512</v>
      </c>
    </row>
    <row r="401" spans="1:2">
      <c r="A401">
        <v>404</v>
      </c>
      <c r="B401">
        <v>-1.0874933238102624</v>
      </c>
    </row>
    <row r="402" spans="1:2">
      <c r="A402">
        <v>405</v>
      </c>
      <c r="B402">
        <v>-0.27889534001346306</v>
      </c>
    </row>
    <row r="403" spans="1:2">
      <c r="A403">
        <v>406</v>
      </c>
      <c r="B403">
        <v>-1.5509839545835291E-2</v>
      </c>
    </row>
    <row r="404" spans="1:2">
      <c r="A404">
        <v>407</v>
      </c>
      <c r="B404">
        <v>-9.0565135720099832E-2</v>
      </c>
    </row>
    <row r="405" spans="1:2">
      <c r="A405">
        <v>408</v>
      </c>
      <c r="B405">
        <v>0.71841353382007256</v>
      </c>
    </row>
    <row r="406" spans="1:2">
      <c r="A406">
        <v>409</v>
      </c>
      <c r="B406">
        <v>-0.25929569858882395</v>
      </c>
    </row>
    <row r="407" spans="1:2">
      <c r="A407">
        <v>410</v>
      </c>
      <c r="B407">
        <v>1.4495100361200386E-2</v>
      </c>
    </row>
    <row r="408" spans="1:2">
      <c r="A408">
        <v>411</v>
      </c>
      <c r="B408">
        <v>0.23371718775972994</v>
      </c>
    </row>
    <row r="409" spans="1:2">
      <c r="A409">
        <v>412</v>
      </c>
      <c r="B409">
        <v>0.11665407356602486</v>
      </c>
    </row>
    <row r="410" spans="1:2">
      <c r="A410">
        <v>413</v>
      </c>
      <c r="B410">
        <v>0.61102807157045191</v>
      </c>
    </row>
    <row r="411" spans="1:2">
      <c r="A411">
        <v>414</v>
      </c>
      <c r="B411">
        <v>0.10037394582509407</v>
      </c>
    </row>
    <row r="412" spans="1:2">
      <c r="A412">
        <v>415</v>
      </c>
      <c r="B412">
        <v>9.0911135225679729E-2</v>
      </c>
    </row>
    <row r="413" spans="1:2">
      <c r="A413">
        <v>416</v>
      </c>
      <c r="B413">
        <v>-0.24012844637741892</v>
      </c>
    </row>
    <row r="414" spans="1:2">
      <c r="A414">
        <v>417</v>
      </c>
      <c r="B414">
        <v>-0.1202808011817158</v>
      </c>
    </row>
    <row r="415" spans="1:2">
      <c r="A415">
        <v>418</v>
      </c>
      <c r="B415">
        <v>0.10337299304632452</v>
      </c>
    </row>
    <row r="416" spans="1:2">
      <c r="A416">
        <v>419</v>
      </c>
      <c r="B416">
        <v>0.47952246866582726</v>
      </c>
    </row>
    <row r="417" spans="1:2">
      <c r="A417">
        <v>420</v>
      </c>
      <c r="B417">
        <v>-0.69849646460631298</v>
      </c>
    </row>
    <row r="418" spans="1:2">
      <c r="A418">
        <v>421</v>
      </c>
      <c r="B418">
        <v>9.9907973187551846E-2</v>
      </c>
    </row>
    <row r="419" spans="1:2">
      <c r="A419">
        <v>422</v>
      </c>
      <c r="B419">
        <v>-0.1342433142113908</v>
      </c>
    </row>
    <row r="420" spans="1:2">
      <c r="A420">
        <v>423</v>
      </c>
      <c r="B420">
        <v>-2.6208037072761314E-2</v>
      </c>
    </row>
    <row r="421" spans="1:2">
      <c r="A421">
        <v>424</v>
      </c>
      <c r="B421">
        <v>0.37543084921440872</v>
      </c>
    </row>
    <row r="422" spans="1:2">
      <c r="A422">
        <v>425</v>
      </c>
      <c r="B422">
        <v>-0.26199201066980926</v>
      </c>
    </row>
    <row r="423" spans="1:2">
      <c r="A423">
        <v>426</v>
      </c>
      <c r="B423">
        <v>0.21647227137608915</v>
      </c>
    </row>
    <row r="424" spans="1:2">
      <c r="A424">
        <v>427</v>
      </c>
      <c r="B424">
        <v>-0.34168103720118026</v>
      </c>
    </row>
    <row r="425" spans="1:2">
      <c r="A425">
        <v>428</v>
      </c>
      <c r="B425">
        <v>-4.8211275162879375E-2</v>
      </c>
    </row>
    <row r="426" spans="1:2">
      <c r="A426">
        <v>429</v>
      </c>
      <c r="B426">
        <v>0.44636152047363709</v>
      </c>
    </row>
    <row r="427" spans="1:2">
      <c r="A427">
        <v>430</v>
      </c>
      <c r="B427">
        <v>0.22243583197125716</v>
      </c>
    </row>
    <row r="428" spans="1:2">
      <c r="A428">
        <v>431</v>
      </c>
      <c r="B428">
        <v>-0.357873274021836</v>
      </c>
    </row>
    <row r="429" spans="1:2">
      <c r="A429">
        <v>432</v>
      </c>
      <c r="B429">
        <v>-0.42538171641606226</v>
      </c>
    </row>
    <row r="430" spans="1:2">
      <c r="A430">
        <v>433</v>
      </c>
      <c r="B430">
        <v>0.1971057357555317</v>
      </c>
    </row>
    <row r="431" spans="1:2">
      <c r="A431">
        <v>434</v>
      </c>
      <c r="B431">
        <v>-3.9532179739065754E-3</v>
      </c>
    </row>
    <row r="432" spans="1:2">
      <c r="A432">
        <v>435</v>
      </c>
      <c r="B432">
        <v>-0.18649382776696477</v>
      </c>
    </row>
    <row r="433" spans="1:2">
      <c r="A433">
        <v>436</v>
      </c>
      <c r="B433">
        <v>5.0299261620923019E-2</v>
      </c>
    </row>
    <row r="434" spans="1:2">
      <c r="A434">
        <v>437</v>
      </c>
      <c r="B434">
        <v>0.59764821483856423</v>
      </c>
    </row>
    <row r="435" spans="1:2">
      <c r="A435">
        <v>438</v>
      </c>
      <c r="B435">
        <v>0.41938208019423051</v>
      </c>
    </row>
    <row r="436" spans="1:2">
      <c r="A436">
        <v>439</v>
      </c>
      <c r="B436">
        <v>1.2971628339217833</v>
      </c>
    </row>
    <row r="437" spans="1:2">
      <c r="A437">
        <v>440</v>
      </c>
      <c r="B437">
        <v>0.40308376075164354</v>
      </c>
    </row>
    <row r="438" spans="1:2">
      <c r="A438">
        <v>441</v>
      </c>
      <c r="B438">
        <v>0.67788992824859839</v>
      </c>
    </row>
    <row r="439" spans="1:2">
      <c r="A439">
        <v>442</v>
      </c>
      <c r="B439">
        <v>0.59376829438879675</v>
      </c>
    </row>
    <row r="440" spans="1:2">
      <c r="A440">
        <v>443</v>
      </c>
      <c r="B440">
        <v>-0.33522767615763449</v>
      </c>
    </row>
    <row r="441" spans="1:2">
      <c r="A441">
        <v>444</v>
      </c>
      <c r="B441">
        <v>-0.48546589420981334</v>
      </c>
    </row>
    <row r="442" spans="1:2">
      <c r="A442">
        <v>445</v>
      </c>
      <c r="B442">
        <v>-0.12417489551381777</v>
      </c>
    </row>
    <row r="443" spans="1:2">
      <c r="A443">
        <v>446</v>
      </c>
      <c r="B443">
        <v>-0.12188696619856998</v>
      </c>
    </row>
    <row r="444" spans="1:2">
      <c r="A444">
        <v>447</v>
      </c>
      <c r="B444">
        <v>-6.0999240029380175E-2</v>
      </c>
    </row>
    <row r="445" spans="1:2">
      <c r="A445">
        <v>448</v>
      </c>
      <c r="B445">
        <v>-0.4300721474170377</v>
      </c>
    </row>
    <row r="446" spans="1:2">
      <c r="A446">
        <v>449</v>
      </c>
      <c r="B446">
        <v>0.12472722840617401</v>
      </c>
    </row>
    <row r="447" spans="1:2">
      <c r="A447">
        <v>450</v>
      </c>
      <c r="B447">
        <v>0.7988641286559961</v>
      </c>
    </row>
    <row r="448" spans="1:2">
      <c r="A448">
        <v>451</v>
      </c>
      <c r="B448">
        <v>1.1636175214935207E-3</v>
      </c>
    </row>
    <row r="449" spans="1:2">
      <c r="A449">
        <v>452</v>
      </c>
      <c r="B449">
        <v>0.90878679089465564</v>
      </c>
    </row>
    <row r="450" spans="1:2">
      <c r="A450">
        <v>453</v>
      </c>
      <c r="B450">
        <v>0.216250495964454</v>
      </c>
    </row>
    <row r="451" spans="1:2">
      <c r="A451">
        <v>454</v>
      </c>
      <c r="B451">
        <v>-1.3523640667171932</v>
      </c>
    </row>
    <row r="452" spans="1:2">
      <c r="A452">
        <v>455</v>
      </c>
      <c r="B452">
        <v>-0.88345360695591957</v>
      </c>
    </row>
    <row r="453" spans="1:2">
      <c r="A453">
        <v>456</v>
      </c>
      <c r="B453">
        <v>5.7678735061683639E-2</v>
      </c>
    </row>
    <row r="454" spans="1:2">
      <c r="A454">
        <v>457</v>
      </c>
      <c r="B454">
        <v>0.46869022946762762</v>
      </c>
    </row>
    <row r="455" spans="1:2">
      <c r="A455">
        <v>458</v>
      </c>
      <c r="B455">
        <v>-2.5554904214297736E-2</v>
      </c>
    </row>
    <row r="456" spans="1:2">
      <c r="A456">
        <v>459</v>
      </c>
      <c r="B456">
        <v>-7.2670418660480962E-2</v>
      </c>
    </row>
    <row r="457" spans="1:2">
      <c r="A457">
        <v>460</v>
      </c>
      <c r="B457">
        <v>0.16321317026934956</v>
      </c>
    </row>
    <row r="458" spans="1:2">
      <c r="A458">
        <v>461</v>
      </c>
      <c r="B458">
        <v>0.36000808075673518</v>
      </c>
    </row>
    <row r="459" spans="1:2">
      <c r="A459">
        <v>462</v>
      </c>
      <c r="B459">
        <v>0.59507705325598792</v>
      </c>
    </row>
    <row r="460" spans="1:2">
      <c r="A460">
        <v>463</v>
      </c>
      <c r="B460">
        <v>1.2173435053895343</v>
      </c>
    </row>
    <row r="461" spans="1:2">
      <c r="A461">
        <v>464</v>
      </c>
      <c r="B461">
        <v>1.144643097340392</v>
      </c>
    </row>
    <row r="462" spans="1:2">
      <c r="A462">
        <v>465</v>
      </c>
      <c r="B462">
        <v>0.50989696952177255</v>
      </c>
    </row>
    <row r="463" spans="1:2">
      <c r="A463">
        <v>466</v>
      </c>
      <c r="B463">
        <v>1.0925965507332158</v>
      </c>
    </row>
    <row r="464" spans="1:2">
      <c r="A464">
        <v>467</v>
      </c>
      <c r="B464">
        <v>0.4663163739234033</v>
      </c>
    </row>
    <row r="465" spans="1:2">
      <c r="A465">
        <v>468</v>
      </c>
      <c r="B465">
        <v>0.66490551070095272</v>
      </c>
    </row>
    <row r="466" spans="1:2">
      <c r="A466">
        <v>469</v>
      </c>
      <c r="B466">
        <v>0.31209607598094991</v>
      </c>
    </row>
    <row r="467" spans="1:2">
      <c r="A467">
        <v>470</v>
      </c>
      <c r="B467">
        <v>1.085287769532961</v>
      </c>
    </row>
    <row r="468" spans="1:2">
      <c r="A468">
        <v>471</v>
      </c>
      <c r="B468">
        <v>4.0041608057883593E-2</v>
      </c>
    </row>
    <row r="469" spans="1:2">
      <c r="A469">
        <v>472</v>
      </c>
      <c r="B469">
        <v>0.11244618641907955</v>
      </c>
    </row>
    <row r="470" spans="1:2">
      <c r="A470">
        <v>473</v>
      </c>
      <c r="B470">
        <v>-0.12866862513281063</v>
      </c>
    </row>
    <row r="471" spans="1:2">
      <c r="A471">
        <v>474</v>
      </c>
      <c r="B471">
        <v>-0.45393654372376524</v>
      </c>
    </row>
    <row r="472" spans="1:2">
      <c r="A472">
        <v>475</v>
      </c>
      <c r="B472">
        <v>-0.61970016728172261</v>
      </c>
    </row>
    <row r="473" spans="1:2">
      <c r="A473">
        <v>476</v>
      </c>
      <c r="B473">
        <v>-0.53666446094564613</v>
      </c>
    </row>
    <row r="474" spans="1:2">
      <c r="A474">
        <v>477</v>
      </c>
      <c r="B474">
        <v>-6.2252343566360224E-2</v>
      </c>
    </row>
    <row r="475" spans="1:2">
      <c r="A475">
        <v>478</v>
      </c>
      <c r="B475">
        <v>-0.10644681016014346</v>
      </c>
    </row>
    <row r="476" spans="1:2">
      <c r="A476">
        <v>479</v>
      </c>
      <c r="B476">
        <v>0.26656412269412399</v>
      </c>
    </row>
    <row r="477" spans="1:2">
      <c r="A477">
        <v>480</v>
      </c>
      <c r="B477">
        <v>0.20802197687546098</v>
      </c>
    </row>
    <row r="478" spans="1:2">
      <c r="A478">
        <v>481</v>
      </c>
      <c r="B478">
        <v>0.92437296210730047</v>
      </c>
    </row>
    <row r="479" spans="1:2">
      <c r="A479">
        <v>482</v>
      </c>
      <c r="B479">
        <v>0.16277273299065698</v>
      </c>
    </row>
    <row r="480" spans="1:2">
      <c r="A480">
        <v>483</v>
      </c>
      <c r="B480">
        <v>0.34032517823519015</v>
      </c>
    </row>
    <row r="481" spans="1:2">
      <c r="A481">
        <v>484</v>
      </c>
      <c r="B481">
        <v>0.35403367200785851</v>
      </c>
    </row>
    <row r="482" spans="1:2">
      <c r="A482">
        <v>485</v>
      </c>
      <c r="B482">
        <v>-0.30250342666993113</v>
      </c>
    </row>
    <row r="483" spans="1:2">
      <c r="A483">
        <v>486</v>
      </c>
      <c r="B483">
        <v>0.38339179395197043</v>
      </c>
    </row>
    <row r="484" spans="1:2">
      <c r="A484">
        <v>487</v>
      </c>
      <c r="B484">
        <v>-4.7864112703877026E-2</v>
      </c>
    </row>
    <row r="485" spans="1:2">
      <c r="A485">
        <v>488</v>
      </c>
      <c r="B485">
        <v>-0.30049967402527855</v>
      </c>
    </row>
    <row r="486" spans="1:2">
      <c r="A486">
        <v>489</v>
      </c>
      <c r="B486">
        <v>0.16325822227596376</v>
      </c>
    </row>
    <row r="487" spans="1:2">
      <c r="A487">
        <v>490</v>
      </c>
      <c r="B487">
        <v>4.4687189435466124E-2</v>
      </c>
    </row>
    <row r="488" spans="1:2">
      <c r="A488">
        <v>491</v>
      </c>
      <c r="B488">
        <v>-0.1989523852706121</v>
      </c>
    </row>
    <row r="489" spans="1:2">
      <c r="A489">
        <v>492</v>
      </c>
      <c r="B489">
        <v>-7.2698454328001816E-3</v>
      </c>
    </row>
    <row r="490" spans="1:2">
      <c r="A490">
        <v>493</v>
      </c>
      <c r="B490">
        <v>-0.37358137372729416</v>
      </c>
    </row>
    <row r="491" spans="1:2">
      <c r="A491">
        <v>494</v>
      </c>
      <c r="B491">
        <v>-0.20588339377520803</v>
      </c>
    </row>
    <row r="492" spans="1:2">
      <c r="A492">
        <v>495</v>
      </c>
      <c r="B492">
        <v>0.11971772203862585</v>
      </c>
    </row>
    <row r="493" spans="1:2">
      <c r="A493">
        <v>496</v>
      </c>
      <c r="B493">
        <v>-0.12573141096732243</v>
      </c>
    </row>
    <row r="494" spans="1:2">
      <c r="A494">
        <v>497</v>
      </c>
      <c r="B494">
        <v>1.1377627376818467E-2</v>
      </c>
    </row>
    <row r="495" spans="1:2">
      <c r="A495">
        <v>498</v>
      </c>
      <c r="B495">
        <v>-0.29183720656074108</v>
      </c>
    </row>
    <row r="496" spans="1:2">
      <c r="A496">
        <v>499</v>
      </c>
      <c r="B496">
        <v>4.0090593042885203E-2</v>
      </c>
    </row>
    <row r="497" spans="1:2">
      <c r="A497">
        <v>500</v>
      </c>
      <c r="B497">
        <v>-7.3063264509798387E-2</v>
      </c>
    </row>
    <row r="498" spans="1:2">
      <c r="A498">
        <v>501</v>
      </c>
      <c r="B498">
        <v>-0.2977964449226711</v>
      </c>
    </row>
    <row r="499" spans="1:2">
      <c r="A499">
        <v>502</v>
      </c>
      <c r="B499">
        <v>-0.22411003886344538</v>
      </c>
    </row>
    <row r="500" spans="1:2">
      <c r="A500">
        <v>503</v>
      </c>
      <c r="B500">
        <v>-7.4755293555872626E-2</v>
      </c>
    </row>
    <row r="501" spans="1:2">
      <c r="A501">
        <v>504</v>
      </c>
      <c r="B501">
        <v>0.14990260182257131</v>
      </c>
    </row>
    <row r="502" spans="1:2">
      <c r="A502">
        <v>505</v>
      </c>
      <c r="B502">
        <v>-3.7387385884457558E-2</v>
      </c>
    </row>
    <row r="503" spans="1:2">
      <c r="A503">
        <v>506</v>
      </c>
      <c r="B503">
        <v>-7.488398618344938E-2</v>
      </c>
    </row>
    <row r="504" spans="1:2">
      <c r="A504">
        <v>507</v>
      </c>
      <c r="B504">
        <v>-0.1875005864978796</v>
      </c>
    </row>
    <row r="505" spans="1:2">
      <c r="A505">
        <v>508</v>
      </c>
      <c r="B505">
        <v>0.15004316094238135</v>
      </c>
    </row>
    <row r="506" spans="1:2">
      <c r="A506">
        <v>509</v>
      </c>
      <c r="B506">
        <v>-5.6234897771600956E-2</v>
      </c>
    </row>
    <row r="507" spans="1:2">
      <c r="A507">
        <v>510</v>
      </c>
      <c r="B507">
        <v>6.56089786954972E-2</v>
      </c>
    </row>
    <row r="508" spans="1:2">
      <c r="A508">
        <v>511</v>
      </c>
      <c r="B508">
        <v>-0.92717384988638685</v>
      </c>
    </row>
    <row r="509" spans="1:2">
      <c r="A509">
        <v>512</v>
      </c>
      <c r="B509">
        <v>-0.75226651249851173</v>
      </c>
    </row>
    <row r="510" spans="1:2">
      <c r="A510">
        <v>513</v>
      </c>
      <c r="B510">
        <v>3.5731592798349254E-3</v>
      </c>
    </row>
    <row r="511" spans="1:2">
      <c r="A511">
        <v>514</v>
      </c>
      <c r="B511">
        <v>-0.64819873098569403</v>
      </c>
    </row>
    <row r="512" spans="1:2">
      <c r="A512">
        <v>515</v>
      </c>
      <c r="B512">
        <v>-0.5568533327429126</v>
      </c>
    </row>
    <row r="513" spans="1:2">
      <c r="A513">
        <v>516</v>
      </c>
      <c r="B513">
        <v>-0.6865729754740979</v>
      </c>
    </row>
    <row r="514" spans="1:2">
      <c r="A514">
        <v>517</v>
      </c>
      <c r="B514">
        <v>-0.30609674495485351</v>
      </c>
    </row>
    <row r="515" spans="1:2">
      <c r="A515">
        <v>518</v>
      </c>
      <c r="B515">
        <v>0.52708998742621027</v>
      </c>
    </row>
    <row r="516" spans="1:2">
      <c r="A516">
        <v>519</v>
      </c>
      <c r="B516">
        <v>0.24317915125844358</v>
      </c>
    </row>
    <row r="517" spans="1:2">
      <c r="A517">
        <v>520</v>
      </c>
      <c r="B517">
        <v>0.31424278141125583</v>
      </c>
    </row>
    <row r="518" spans="1:2">
      <c r="A518">
        <v>521</v>
      </c>
      <c r="B518">
        <v>0.29133209999328002</v>
      </c>
    </row>
    <row r="519" spans="1:2">
      <c r="A519">
        <v>522</v>
      </c>
      <c r="B519">
        <v>0.3370137167125975</v>
      </c>
    </row>
    <row r="520" spans="1:2">
      <c r="A520">
        <v>523</v>
      </c>
      <c r="B520">
        <v>0.37813733509381997</v>
      </c>
    </row>
    <row r="521" spans="1:2">
      <c r="A521">
        <v>524</v>
      </c>
      <c r="B521">
        <v>0.32172490792587993</v>
      </c>
    </row>
    <row r="522" spans="1:2">
      <c r="A522">
        <v>525</v>
      </c>
      <c r="B522">
        <v>-0.3724986982064582</v>
      </c>
    </row>
    <row r="523" spans="1:2">
      <c r="A523">
        <v>526</v>
      </c>
      <c r="B523">
        <v>8.0569197926871894E-2</v>
      </c>
    </row>
    <row r="524" spans="1:2">
      <c r="A524">
        <v>527</v>
      </c>
      <c r="B524">
        <v>-0.26520657477577814</v>
      </c>
    </row>
    <row r="525" spans="1:2">
      <c r="A525">
        <v>528</v>
      </c>
      <c r="B525">
        <v>2.0185618040802211E-2</v>
      </c>
    </row>
    <row r="526" spans="1:2">
      <c r="A526">
        <v>529</v>
      </c>
      <c r="B526">
        <v>-0.31539418314312506</v>
      </c>
    </row>
    <row r="527" spans="1:2">
      <c r="A527">
        <v>530</v>
      </c>
      <c r="B527">
        <v>-0.1772804826543517</v>
      </c>
    </row>
    <row r="528" spans="1:2">
      <c r="A528">
        <v>531</v>
      </c>
      <c r="B528">
        <v>-0.26196450779676361</v>
      </c>
    </row>
    <row r="529" spans="1:2">
      <c r="A529">
        <v>532</v>
      </c>
      <c r="B529">
        <v>-5.4121339460477813E-2</v>
      </c>
    </row>
    <row r="530" spans="1:2">
      <c r="A530">
        <v>533</v>
      </c>
      <c r="B530">
        <v>-2.707165789259669E-2</v>
      </c>
    </row>
    <row r="531" spans="1:2">
      <c r="A531">
        <v>534</v>
      </c>
      <c r="B531">
        <v>-0.28382454858557615</v>
      </c>
    </row>
    <row r="532" spans="1:2">
      <c r="A532">
        <v>535</v>
      </c>
      <c r="B532">
        <v>-0.41361965654966859</v>
      </c>
    </row>
    <row r="533" spans="1:2">
      <c r="A533">
        <v>536</v>
      </c>
      <c r="B533">
        <v>-0.53869699954338657</v>
      </c>
    </row>
    <row r="534" spans="1:2">
      <c r="A534">
        <v>537</v>
      </c>
      <c r="B534">
        <v>-0.7608937310074726</v>
      </c>
    </row>
    <row r="535" spans="1:2">
      <c r="A535">
        <v>538</v>
      </c>
      <c r="B535">
        <v>-0.44187169063256704</v>
      </c>
    </row>
    <row r="536" spans="1:2">
      <c r="A536">
        <v>539</v>
      </c>
      <c r="B536">
        <v>0.11431779005786069</v>
      </c>
    </row>
    <row r="537" spans="1:2">
      <c r="A537">
        <v>540</v>
      </c>
      <c r="B537">
        <v>-0.17980532664201299</v>
      </c>
    </row>
    <row r="538" spans="1:2">
      <c r="A538">
        <v>541</v>
      </c>
      <c r="B538">
        <v>-0.26824006726537952</v>
      </c>
    </row>
    <row r="539" spans="1:2">
      <c r="A539">
        <v>542</v>
      </c>
      <c r="B539">
        <v>0.10347959196503886</v>
      </c>
    </row>
    <row r="540" spans="1:2">
      <c r="A540">
        <v>543</v>
      </c>
      <c r="B540">
        <v>1.2114427086107327E-2</v>
      </c>
    </row>
    <row r="541" spans="1:2">
      <c r="A541">
        <v>544</v>
      </c>
      <c r="B541">
        <v>-0.17226028483503519</v>
      </c>
    </row>
    <row r="542" spans="1:2">
      <c r="A542">
        <v>545</v>
      </c>
      <c r="B542">
        <v>-8.6241546380172451E-2</v>
      </c>
    </row>
    <row r="543" spans="1:2">
      <c r="A543">
        <v>546</v>
      </c>
      <c r="B543">
        <v>0.55077445699671657</v>
      </c>
    </row>
    <row r="544" spans="1:2">
      <c r="A544">
        <v>547</v>
      </c>
      <c r="B544">
        <v>0.13636587370573494</v>
      </c>
    </row>
    <row r="545" spans="1:2">
      <c r="A545">
        <v>548</v>
      </c>
      <c r="B545">
        <v>-0.10933005744777624</v>
      </c>
    </row>
    <row r="546" spans="1:2">
      <c r="A546">
        <v>549</v>
      </c>
      <c r="B546">
        <v>0.18194059576051025</v>
      </c>
    </row>
    <row r="547" spans="1:2">
      <c r="A547">
        <v>550</v>
      </c>
      <c r="B547">
        <v>-0.58051105748653242</v>
      </c>
    </row>
    <row r="548" spans="1:2">
      <c r="A548">
        <v>551</v>
      </c>
      <c r="B548">
        <v>-0.25179190180164568</v>
      </c>
    </row>
    <row r="549" spans="1:2">
      <c r="A549">
        <v>552</v>
      </c>
      <c r="B549">
        <v>-0.52467227394559224</v>
      </c>
    </row>
    <row r="550" spans="1:2">
      <c r="A550">
        <v>553</v>
      </c>
      <c r="B550">
        <v>-0.82549011252122106</v>
      </c>
    </row>
    <row r="551" spans="1:2">
      <c r="A551">
        <v>554</v>
      </c>
      <c r="B551">
        <v>-0.59742394037316515</v>
      </c>
    </row>
    <row r="552" spans="1:2">
      <c r="A552">
        <v>555</v>
      </c>
      <c r="B552">
        <v>-0.76836502958084196</v>
      </c>
    </row>
    <row r="553" spans="1:2">
      <c r="A553">
        <v>556</v>
      </c>
      <c r="B553">
        <v>-0.61203062247172646</v>
      </c>
    </row>
    <row r="554" spans="1:2">
      <c r="A554">
        <v>557</v>
      </c>
      <c r="B554">
        <v>-0.74091231733368623</v>
      </c>
    </row>
    <row r="555" spans="1:2">
      <c r="A555">
        <v>558</v>
      </c>
      <c r="B555">
        <v>2.1219252713366998E-2</v>
      </c>
    </row>
    <row r="556" spans="1:2">
      <c r="A556">
        <v>559</v>
      </c>
      <c r="B556">
        <v>0.21719879123933694</v>
      </c>
    </row>
    <row r="557" spans="1:2">
      <c r="A557">
        <v>560</v>
      </c>
      <c r="B557">
        <v>-5.6636573672497192E-2</v>
      </c>
    </row>
    <row r="558" spans="1:2">
      <c r="A558">
        <v>561</v>
      </c>
      <c r="B558">
        <v>-0.60835771057257126</v>
      </c>
    </row>
    <row r="559" spans="1:2">
      <c r="A559">
        <v>562</v>
      </c>
      <c r="B559">
        <v>0.19331801484860911</v>
      </c>
    </row>
    <row r="560" spans="1:2">
      <c r="A560">
        <v>563</v>
      </c>
      <c r="B560">
        <v>0.1172322275862836</v>
      </c>
    </row>
    <row r="561" spans="1:2">
      <c r="A561">
        <v>564</v>
      </c>
      <c r="B561">
        <v>-4.4983543397458803E-2</v>
      </c>
    </row>
    <row r="562" spans="1:2">
      <c r="A562">
        <v>565</v>
      </c>
      <c r="B562">
        <v>0.20521639229933442</v>
      </c>
    </row>
    <row r="563" spans="1:2">
      <c r="A563">
        <v>566</v>
      </c>
      <c r="B563">
        <v>0.59698658493325674</v>
      </c>
    </row>
    <row r="564" spans="1:2">
      <c r="A564">
        <v>567</v>
      </c>
      <c r="B564">
        <v>0.7062006724352532</v>
      </c>
    </row>
    <row r="565" spans="1:2">
      <c r="A565">
        <v>568</v>
      </c>
      <c r="B565">
        <v>1.2219963225509112</v>
      </c>
    </row>
    <row r="566" spans="1:2">
      <c r="A566">
        <v>569</v>
      </c>
      <c r="B566">
        <v>0.28427946859554964</v>
      </c>
    </row>
    <row r="567" spans="1:2">
      <c r="A567">
        <v>570</v>
      </c>
      <c r="B567">
        <v>0.20204871427629278</v>
      </c>
    </row>
    <row r="568" spans="1:2">
      <c r="A568">
        <v>571</v>
      </c>
      <c r="B568">
        <v>0.22183064533427421</v>
      </c>
    </row>
    <row r="569" spans="1:2">
      <c r="A569">
        <v>572</v>
      </c>
      <c r="B569">
        <v>0.3567177419179009</v>
      </c>
    </row>
    <row r="570" spans="1:2">
      <c r="A570">
        <v>573</v>
      </c>
      <c r="B570">
        <v>0.5988262530141788</v>
      </c>
    </row>
    <row r="571" spans="1:2">
      <c r="A571">
        <v>574</v>
      </c>
      <c r="B571">
        <v>0.93500140129522313</v>
      </c>
    </row>
    <row r="572" spans="1:2">
      <c r="A572">
        <v>575</v>
      </c>
      <c r="B572">
        <v>0.9758475705572397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P38"/>
  <sheetViews>
    <sheetView workbookViewId="0">
      <selection activeCell="H14" sqref="H14:I21"/>
    </sheetView>
  </sheetViews>
  <sheetFormatPr baseColWidth="10" defaultColWidth="8.83203125" defaultRowHeight="14" x14ac:dyDescent="0"/>
  <cols>
    <col min="1" max="1" width="15" style="7" customWidth="1"/>
    <col min="2" max="2" width="10" style="7" bestFit="1" customWidth="1"/>
    <col min="3" max="3" width="12.1640625" style="7" bestFit="1" customWidth="1"/>
    <col min="4" max="4" width="6.33203125" style="7" bestFit="1" customWidth="1"/>
    <col min="5" max="5" width="6.83203125" style="7" bestFit="1" customWidth="1"/>
    <col min="6" max="6" width="11.33203125" style="7" bestFit="1" customWidth="1"/>
    <col min="7" max="7" width="9.5" style="7" bestFit="1" customWidth="1"/>
    <col min="8" max="8" width="12.6640625" style="7" bestFit="1" customWidth="1"/>
    <col min="9" max="9" width="12.5" style="7" bestFit="1" customWidth="1"/>
    <col min="10" max="10" width="2.83203125" style="7" customWidth="1"/>
    <col min="11" max="11" width="25.5" style="7" customWidth="1"/>
    <col min="12" max="12" width="12.5" style="7" customWidth="1"/>
    <col min="13" max="14" width="8.83203125" style="7"/>
    <col min="15" max="15" width="22.6640625" style="7" customWidth="1"/>
    <col min="16" max="16384" width="8.83203125" style="7"/>
  </cols>
  <sheetData>
    <row r="1" spans="1:16" ht="15" customHeight="1" thickBot="1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37" t="s">
        <v>9</v>
      </c>
      <c r="L1" s="38"/>
      <c r="M1" s="38"/>
      <c r="N1" s="5"/>
      <c r="O1" s="6"/>
    </row>
    <row r="2" spans="1:16" ht="15" customHeight="1" thickBot="1">
      <c r="A2" s="4"/>
      <c r="B2" s="4"/>
      <c r="C2" s="4"/>
      <c r="D2" s="4"/>
      <c r="E2" s="4"/>
      <c r="F2" s="4"/>
      <c r="G2" s="4"/>
      <c r="H2" s="4"/>
      <c r="I2" s="4"/>
      <c r="J2" s="4"/>
      <c r="K2" s="8" t="s">
        <v>10</v>
      </c>
      <c r="L2" s="9">
        <f t="array" ref="L2:M6">LINEST(SLRData2!$B$2:$B$572, SLRData2!$A$2:$A$572,TRUE,TRUE)</f>
        <v>1.5454292206634198E-4</v>
      </c>
      <c r="M2" s="10">
        <v>-3.5843570154309876E-2</v>
      </c>
      <c r="N2" s="11"/>
      <c r="O2" s="6"/>
      <c r="P2" s="6"/>
    </row>
    <row r="3" spans="1:16" ht="15" customHeight="1">
      <c r="A3" s="12" t="s">
        <v>11</v>
      </c>
      <c r="B3" s="12"/>
      <c r="C3" s="4"/>
      <c r="D3" s="4"/>
      <c r="E3" s="4"/>
      <c r="F3" s="4"/>
      <c r="G3" s="4"/>
      <c r="H3" s="4"/>
      <c r="I3" s="4"/>
      <c r="J3" s="4"/>
      <c r="K3" s="8" t="s">
        <v>12</v>
      </c>
      <c r="L3" s="13">
        <v>2.0046256982744748E-4</v>
      </c>
      <c r="M3" s="14">
        <v>6.6868616453579957E-2</v>
      </c>
      <c r="N3" s="11"/>
      <c r="O3" s="6"/>
      <c r="P3" s="6"/>
    </row>
    <row r="4" spans="1:16" ht="15" customHeight="1">
      <c r="A4" s="15" t="s">
        <v>13</v>
      </c>
      <c r="B4" s="16">
        <f>SQRT(C12/C14)</f>
        <v>3.2302266454812725E-2</v>
      </c>
      <c r="C4" s="4"/>
      <c r="D4" s="4"/>
      <c r="E4" s="4"/>
      <c r="F4" s="17"/>
      <c r="G4" s="4"/>
      <c r="H4" s="4"/>
      <c r="I4" s="4"/>
      <c r="J4" s="4"/>
      <c r="K4" s="18" t="s">
        <v>14</v>
      </c>
      <c r="L4" s="13">
        <v>1.0434364181177195E-3</v>
      </c>
      <c r="M4" s="14">
        <v>0.78958005030005329</v>
      </c>
      <c r="N4" s="11"/>
      <c r="O4" s="5"/>
      <c r="P4" s="6"/>
    </row>
    <row r="5" spans="1:16" ht="15" customHeight="1">
      <c r="A5" s="15" t="s">
        <v>15</v>
      </c>
      <c r="B5" s="16">
        <f>L4</f>
        <v>1.0434364181177195E-3</v>
      </c>
      <c r="C5" s="4"/>
      <c r="D5" s="4"/>
      <c r="E5" s="4"/>
      <c r="F5" s="17"/>
      <c r="G5" s="4"/>
      <c r="H5" s="4"/>
      <c r="I5" s="4"/>
      <c r="J5" s="4"/>
      <c r="K5" s="8" t="s">
        <v>16</v>
      </c>
      <c r="L5" s="13">
        <v>0.59433547318628421</v>
      </c>
      <c r="M5" s="14">
        <v>569</v>
      </c>
      <c r="N5" s="11"/>
      <c r="O5" s="6"/>
      <c r="P5" s="6"/>
    </row>
    <row r="6" spans="1:16" ht="15" customHeight="1" thickBot="1">
      <c r="A6" s="15" t="s">
        <v>17</v>
      </c>
      <c r="B6" s="16">
        <f>1-(B14/B13)*(C13/C14)</f>
        <v>-7.1219901875729796E-4</v>
      </c>
      <c r="C6" s="4"/>
      <c r="D6" s="4"/>
      <c r="E6" s="4"/>
      <c r="F6" s="4"/>
      <c r="G6" s="4"/>
      <c r="H6" s="4"/>
      <c r="I6" s="4"/>
      <c r="J6" s="4"/>
      <c r="K6" s="18" t="s">
        <v>18</v>
      </c>
      <c r="L6" s="19">
        <v>0.37053051984548802</v>
      </c>
      <c r="M6" s="20">
        <v>354.73545716831387</v>
      </c>
      <c r="N6" s="11"/>
      <c r="O6" s="6"/>
      <c r="P6" s="6"/>
    </row>
    <row r="7" spans="1:16" ht="15" customHeight="1">
      <c r="A7" s="15" t="s">
        <v>19</v>
      </c>
      <c r="B7" s="16">
        <f>M4</f>
        <v>0.78958005030005329</v>
      </c>
      <c r="C7" s="4"/>
      <c r="D7" s="4"/>
      <c r="E7" s="4"/>
      <c r="F7" s="4"/>
      <c r="G7" s="4"/>
      <c r="H7" s="4"/>
      <c r="I7" s="4"/>
      <c r="J7" s="4"/>
      <c r="K7" s="6"/>
      <c r="L7" s="6"/>
      <c r="M7" s="6"/>
      <c r="N7" s="6"/>
      <c r="O7" s="6"/>
    </row>
    <row r="8" spans="1:16" ht="15" customHeight="1" thickBot="1">
      <c r="A8" s="21" t="s">
        <v>20</v>
      </c>
      <c r="B8" s="21">
        <f>COUNT(SLRData2!$A:$A)</f>
        <v>572</v>
      </c>
      <c r="C8" s="4"/>
      <c r="D8" s="4"/>
      <c r="E8" s="4"/>
      <c r="F8" s="4"/>
      <c r="G8" s="4"/>
      <c r="H8" s="4"/>
      <c r="I8" s="4"/>
      <c r="J8" s="4"/>
      <c r="K8" s="22" t="s">
        <v>21</v>
      </c>
      <c r="L8" s="23">
        <v>0.95</v>
      </c>
      <c r="M8" s="6"/>
      <c r="N8" s="6"/>
      <c r="O8" s="6"/>
    </row>
    <row r="9" spans="1:16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24" t="s">
        <v>22</v>
      </c>
      <c r="L9" s="25">
        <f>_xlfn.T.INV.2T(1-L8,B13)</f>
        <v>1.9641419100017055</v>
      </c>
      <c r="M9" s="6"/>
      <c r="N9" s="6"/>
      <c r="O9" s="6"/>
    </row>
    <row r="10" spans="1:16" ht="15" customHeight="1" thickBot="1">
      <c r="A10" s="4" t="s">
        <v>23</v>
      </c>
      <c r="B10" s="4"/>
      <c r="C10" s="4"/>
      <c r="D10" s="4"/>
      <c r="E10" s="4"/>
      <c r="F10" s="4"/>
      <c r="G10" s="4"/>
      <c r="H10" s="4"/>
      <c r="I10" s="4"/>
      <c r="J10" s="4"/>
      <c r="K10" s="22" t="s">
        <v>24</v>
      </c>
      <c r="L10" s="25">
        <f>L9*C17</f>
        <v>0.131339452040306</v>
      </c>
      <c r="M10" s="6"/>
      <c r="N10" s="6"/>
      <c r="O10" s="6"/>
    </row>
    <row r="11" spans="1:16" ht="15" customHeight="1">
      <c r="A11" s="26"/>
      <c r="B11" s="26" t="s">
        <v>25</v>
      </c>
      <c r="C11" s="26" t="s">
        <v>26</v>
      </c>
      <c r="D11" s="26" t="s">
        <v>27</v>
      </c>
      <c r="E11" s="26" t="s">
        <v>28</v>
      </c>
      <c r="F11" s="26" t="s">
        <v>29</v>
      </c>
      <c r="K11" s="22" t="s">
        <v>30</v>
      </c>
      <c r="L11" s="25">
        <f>L9*C18</f>
        <v>3.9373693478473296E-4</v>
      </c>
    </row>
    <row r="12" spans="1:16" ht="15" customHeight="1">
      <c r="A12" s="15" t="s">
        <v>31</v>
      </c>
      <c r="B12" s="15">
        <v>1</v>
      </c>
      <c r="C12" s="16">
        <f>L6</f>
        <v>0.37053051984548802</v>
      </c>
      <c r="D12" s="16">
        <f>L6</f>
        <v>0.37053051984548802</v>
      </c>
      <c r="E12" s="16">
        <f>L5</f>
        <v>0.59433547318628421</v>
      </c>
      <c r="F12" s="16">
        <f>_xlfn.F.DIST.RT(E12,B12,B13)</f>
        <v>0.44106749742628026</v>
      </c>
    </row>
    <row r="13" spans="1:16" ht="15" customHeight="1">
      <c r="A13" s="15" t="s">
        <v>32</v>
      </c>
      <c r="B13" s="15">
        <f>M5</f>
        <v>569</v>
      </c>
      <c r="C13" s="16">
        <f>M6</f>
        <v>354.73545716831387</v>
      </c>
      <c r="D13" s="16">
        <f>C13/B13</f>
        <v>0.62343665583183461</v>
      </c>
      <c r="E13" s="16"/>
      <c r="F13" s="16"/>
    </row>
    <row r="14" spans="1:16" ht="15" customHeight="1" thickBot="1">
      <c r="A14" s="21" t="s">
        <v>33</v>
      </c>
      <c r="B14" s="27">
        <f>B12+B13</f>
        <v>570</v>
      </c>
      <c r="C14" s="28">
        <f>C12+C13</f>
        <v>355.10598768815936</v>
      </c>
      <c r="D14" s="21"/>
      <c r="E14" s="21"/>
      <c r="F14" s="21"/>
    </row>
    <row r="15" spans="1:16" ht="15" customHeight="1" thickBot="1">
      <c r="A15" s="4"/>
      <c r="B15" s="4"/>
      <c r="C15" s="4"/>
      <c r="D15" s="11"/>
      <c r="E15" s="11"/>
      <c r="F15" s="4"/>
      <c r="G15" s="4"/>
      <c r="H15" s="4"/>
    </row>
    <row r="16" spans="1:16" ht="15" customHeight="1">
      <c r="A16" s="29"/>
      <c r="B16" s="29" t="s">
        <v>34</v>
      </c>
      <c r="C16" s="29" t="s">
        <v>19</v>
      </c>
      <c r="D16" s="29" t="s">
        <v>35</v>
      </c>
      <c r="E16" s="29" t="s">
        <v>36</v>
      </c>
      <c r="F16" s="29" t="str">
        <f>"Lower " &amp; L8*100 &amp; "%"</f>
        <v>Lower 95%</v>
      </c>
      <c r="G16" s="29" t="str">
        <f>"Upper " &amp; L8*100 &amp; "%"</f>
        <v>Upper 95%</v>
      </c>
      <c r="H16" s="30"/>
    </row>
    <row r="17" spans="1:10" ht="15" customHeight="1">
      <c r="A17" s="31" t="s">
        <v>37</v>
      </c>
      <c r="B17" s="32">
        <f>M2</f>
        <v>-3.5843570154309876E-2</v>
      </c>
      <c r="C17" s="32">
        <f>M3</f>
        <v>6.6868616453579957E-2</v>
      </c>
      <c r="D17" s="32">
        <f>B17/C17</f>
        <v>-0.53602978579932792</v>
      </c>
      <c r="E17" s="32">
        <f>_xlfn.T.DIST.2T(ABS(D17), B13)</f>
        <v>0.59214743949376369</v>
      </c>
      <c r="F17" s="32">
        <f>B17-L10</f>
        <v>-0.16718302219461589</v>
      </c>
      <c r="G17" s="32">
        <f>B17+L10</f>
        <v>9.5495881885996128E-2</v>
      </c>
      <c r="H17" s="33"/>
    </row>
    <row r="18" spans="1:10" ht="15" customHeight="1" thickBot="1">
      <c r="A18" s="34">
        <f>SLRData2!$A$1</f>
        <v>4</v>
      </c>
      <c r="B18" s="35">
        <f>L2</f>
        <v>1.5454292206634198E-4</v>
      </c>
      <c r="C18" s="35">
        <f>L3</f>
        <v>2.0046256982744748E-4</v>
      </c>
      <c r="D18" s="35">
        <f>B18/C18</f>
        <v>0.77093156193382217</v>
      </c>
      <c r="E18" s="35">
        <f>_xlfn.T.DIST.2T(ABS(D18), B13)</f>
        <v>0.44106749742649598</v>
      </c>
      <c r="F18" s="35">
        <f>B18-L11</f>
        <v>-2.3919401271839098E-4</v>
      </c>
      <c r="G18" s="35">
        <f>B18+L11</f>
        <v>5.4827985685107494E-4</v>
      </c>
      <c r="H18" s="33"/>
    </row>
    <row r="19" spans="1:10">
      <c r="H19" s="4"/>
    </row>
    <row r="20" spans="1:10">
      <c r="H20" s="4"/>
    </row>
    <row r="21" spans="1:10">
      <c r="H21" s="4"/>
    </row>
    <row r="22" spans="1:10">
      <c r="J22" s="4"/>
    </row>
    <row r="23" spans="1:10">
      <c r="F23" s="36"/>
      <c r="G23" s="36"/>
      <c r="J23" s="4"/>
    </row>
    <row r="24" spans="1:10">
      <c r="J24" s="4"/>
    </row>
    <row r="25" spans="1:10">
      <c r="J25" s="4"/>
    </row>
    <row r="26" spans="1:10">
      <c r="J26" s="4"/>
    </row>
    <row r="27" spans="1:10">
      <c r="J27" s="4"/>
    </row>
    <row r="28" spans="1:10">
      <c r="J28" s="4"/>
    </row>
    <row r="29" spans="1:10">
      <c r="J29" s="4"/>
    </row>
    <row r="30" spans="1:10">
      <c r="J30" s="4"/>
    </row>
    <row r="31" spans="1:10">
      <c r="J31" s="4"/>
    </row>
    <row r="32" spans="1:10">
      <c r="J32" s="4"/>
    </row>
    <row r="33" spans="10:10">
      <c r="J33" s="4"/>
    </row>
    <row r="34" spans="10:10">
      <c r="J34" s="4"/>
    </row>
    <row r="35" spans="10:10">
      <c r="J35" s="4"/>
    </row>
    <row r="36" spans="10:10">
      <c r="J36" s="30"/>
    </row>
    <row r="37" spans="10:10">
      <c r="J37" s="33"/>
    </row>
    <row r="38" spans="10:10">
      <c r="J38" s="33"/>
    </row>
  </sheetData>
  <mergeCells count="1">
    <mergeCell ref="K1:M1"/>
  </mergeCells>
  <pageMargins left="0.7" right="0.7" top="0.75" bottom="0.75" header="0.3" footer="0.3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3"/>
  <sheetViews>
    <sheetView workbookViewId="0"/>
  </sheetViews>
  <sheetFormatPr baseColWidth="10" defaultRowHeight="12" x14ac:dyDescent="0"/>
  <sheetData>
    <row r="1" spans="1:2">
      <c r="A1">
        <v>3</v>
      </c>
      <c r="B1">
        <v>1.0394783042447564</v>
      </c>
    </row>
    <row r="2" spans="1:2">
      <c r="A2">
        <v>4</v>
      </c>
      <c r="B2">
        <v>0.61752218485384702</v>
      </c>
    </row>
    <row r="3" spans="1:2">
      <c r="A3">
        <v>5</v>
      </c>
      <c r="B3">
        <v>0.73249259825631796</v>
      </c>
    </row>
    <row r="4" spans="1:2">
      <c r="A4">
        <v>6</v>
      </c>
      <c r="B4">
        <v>0.86620901790968041</v>
      </c>
    </row>
    <row r="5" spans="1:2">
      <c r="A5">
        <v>7</v>
      </c>
      <c r="B5">
        <v>-0.18982292031677339</v>
      </c>
    </row>
    <row r="6" spans="1:2">
      <c r="A6">
        <v>8</v>
      </c>
      <c r="B6">
        <v>-0.90170857299773921</v>
      </c>
    </row>
    <row r="7" spans="1:2">
      <c r="A7">
        <v>9</v>
      </c>
      <c r="B7">
        <v>-4.0151039881774153</v>
      </c>
    </row>
    <row r="8" spans="1:2">
      <c r="A8">
        <v>10</v>
      </c>
      <c r="B8">
        <v>-2.1988640531207082</v>
      </c>
    </row>
    <row r="9" spans="1:2">
      <c r="A9">
        <v>11</v>
      </c>
      <c r="B9">
        <v>-1.4451948549520477</v>
      </c>
    </row>
    <row r="10" spans="1:2">
      <c r="A10">
        <v>12</v>
      </c>
      <c r="B10">
        <v>0.51683079775952656</v>
      </c>
    </row>
    <row r="11" spans="1:2">
      <c r="A11">
        <v>13</v>
      </c>
      <c r="B11">
        <v>-2.113117305458756</v>
      </c>
    </row>
    <row r="12" spans="1:2">
      <c r="A12">
        <v>14</v>
      </c>
      <c r="B12">
        <v>-1.7493619658067061</v>
      </c>
    </row>
    <row r="13" spans="1:2">
      <c r="A13">
        <v>15</v>
      </c>
      <c r="B13">
        <v>-1.2289512299090699</v>
      </c>
    </row>
    <row r="14" spans="1:2">
      <c r="A14">
        <v>16</v>
      </c>
      <c r="B14">
        <v>0.47897303025976612</v>
      </c>
    </row>
    <row r="15" spans="1:2">
      <c r="A15">
        <v>17</v>
      </c>
      <c r="B15">
        <v>-1.4569058463079543</v>
      </c>
    </row>
    <row r="16" spans="1:2">
      <c r="A16">
        <v>18</v>
      </c>
      <c r="B16">
        <v>-1.5311185914428815</v>
      </c>
    </row>
    <row r="17" spans="1:2">
      <c r="A17">
        <v>19</v>
      </c>
      <c r="B17">
        <v>0.35421843265952546</v>
      </c>
    </row>
    <row r="18" spans="1:2">
      <c r="A18">
        <v>20</v>
      </c>
      <c r="B18">
        <v>-1.0917454408540639</v>
      </c>
    </row>
    <row r="19" spans="1:2">
      <c r="A19">
        <v>21</v>
      </c>
      <c r="B19">
        <v>-0.93139881781114653</v>
      </c>
    </row>
    <row r="20" spans="1:2">
      <c r="A20">
        <v>22</v>
      </c>
      <c r="B20">
        <v>9.3127519920077617E-3</v>
      </c>
    </row>
    <row r="21" spans="1:2">
      <c r="A21">
        <v>23</v>
      </c>
      <c r="B21">
        <v>-0.88193728121184201</v>
      </c>
    </row>
    <row r="22" spans="1:2">
      <c r="A22">
        <v>24</v>
      </c>
      <c r="B22">
        <v>0.39868347014504479</v>
      </c>
    </row>
    <row r="23" spans="1:2">
      <c r="A23">
        <v>25</v>
      </c>
      <c r="B23">
        <v>-0.78702693181083028</v>
      </c>
    </row>
    <row r="24" spans="1:2">
      <c r="A24">
        <v>26</v>
      </c>
      <c r="B24">
        <v>-0.39584851228240403</v>
      </c>
    </row>
    <row r="25" spans="1:2">
      <c r="A25">
        <v>27</v>
      </c>
      <c r="B25">
        <v>0.38314067505336169</v>
      </c>
    </row>
    <row r="26" spans="1:2">
      <c r="A26">
        <v>28</v>
      </c>
      <c r="B26">
        <v>1.5802359856655457</v>
      </c>
    </row>
    <row r="27" spans="1:2">
      <c r="A27">
        <v>29</v>
      </c>
      <c r="B27">
        <v>2.4658727044831075</v>
      </c>
    </row>
    <row r="28" spans="1:2">
      <c r="A28">
        <v>30</v>
      </c>
      <c r="B28">
        <v>0.47410938874441477</v>
      </c>
    </row>
    <row r="29" spans="1:2">
      <c r="A29">
        <v>31</v>
      </c>
      <c r="B29">
        <v>-0.55032398366132718</v>
      </c>
    </row>
    <row r="30" spans="1:2">
      <c r="A30">
        <v>32</v>
      </c>
      <c r="B30">
        <v>0.72014225135919041</v>
      </c>
    </row>
    <row r="31" spans="1:2">
      <c r="A31">
        <v>33</v>
      </c>
      <c r="B31">
        <v>-0.77405474067648861</v>
      </c>
    </row>
    <row r="32" spans="1:2">
      <c r="A32">
        <v>34</v>
      </c>
      <c r="B32">
        <v>-0.15627896770165073</v>
      </c>
    </row>
    <row r="33" spans="1:2">
      <c r="A33">
        <v>35</v>
      </c>
      <c r="B33">
        <v>-1.2732236491117543</v>
      </c>
    </row>
    <row r="34" spans="1:2">
      <c r="A34">
        <v>36</v>
      </c>
      <c r="B34">
        <v>-0.71393967640354106</v>
      </c>
    </row>
    <row r="35" spans="1:2">
      <c r="A35">
        <v>37</v>
      </c>
      <c r="B35">
        <v>-9.7146890616262027E-2</v>
      </c>
    </row>
    <row r="36" spans="1:2">
      <c r="A36">
        <v>38</v>
      </c>
      <c r="B36">
        <v>-0.38201831141981835</v>
      </c>
    </row>
    <row r="37" spans="1:2">
      <c r="A37">
        <v>39</v>
      </c>
      <c r="B37">
        <v>-1.2004487457343949</v>
      </c>
    </row>
    <row r="38" spans="1:2">
      <c r="A38">
        <v>40</v>
      </c>
      <c r="B38">
        <v>0.19268495134538988</v>
      </c>
    </row>
    <row r="39" spans="1:2">
      <c r="A39">
        <v>41</v>
      </c>
      <c r="B39">
        <v>-0.26554735171666621</v>
      </c>
    </row>
    <row r="40" spans="1:2">
      <c r="A40">
        <v>42</v>
      </c>
      <c r="B40">
        <v>0.4699536749030564</v>
      </c>
    </row>
    <row r="41" spans="1:2">
      <c r="A41">
        <v>43</v>
      </c>
      <c r="B41">
        <v>-1.0698209414379711</v>
      </c>
    </row>
    <row r="42" spans="1:2">
      <c r="A42">
        <v>44</v>
      </c>
      <c r="B42">
        <v>-0.8574222318005198</v>
      </c>
    </row>
    <row r="43" spans="1:2">
      <c r="A43">
        <v>45</v>
      </c>
      <c r="B43">
        <v>0.84068498317955154</v>
      </c>
    </row>
    <row r="44" spans="1:2">
      <c r="A44">
        <v>46</v>
      </c>
      <c r="B44">
        <v>3.1400801776678922</v>
      </c>
    </row>
    <row r="45" spans="1:2">
      <c r="A45">
        <v>47</v>
      </c>
      <c r="B45">
        <v>1.9274425014285335</v>
      </c>
    </row>
    <row r="46" spans="1:2">
      <c r="A46">
        <v>48</v>
      </c>
      <c r="B46">
        <v>3.1012224573336855</v>
      </c>
    </row>
    <row r="47" spans="1:2">
      <c r="A47">
        <v>49</v>
      </c>
      <c r="B47">
        <v>1.7136729662228234</v>
      </c>
    </row>
    <row r="48" spans="1:2">
      <c r="A48">
        <v>50</v>
      </c>
      <c r="B48">
        <v>1.3903837618703285</v>
      </c>
    </row>
    <row r="49" spans="1:2">
      <c r="A49">
        <v>51</v>
      </c>
      <c r="B49">
        <v>0.55850925043143818</v>
      </c>
    </row>
    <row r="50" spans="1:2">
      <c r="A50">
        <v>52</v>
      </c>
      <c r="B50">
        <v>0.87932278519540219</v>
      </c>
    </row>
    <row r="51" spans="1:2">
      <c r="A51">
        <v>53</v>
      </c>
      <c r="B51">
        <v>-2.0012860915318953</v>
      </c>
    </row>
    <row r="52" spans="1:2">
      <c r="A52">
        <v>54</v>
      </c>
      <c r="B52">
        <v>-0.61950068124589919</v>
      </c>
    </row>
    <row r="53" spans="1:2">
      <c r="A53">
        <v>55</v>
      </c>
      <c r="B53">
        <v>-0.79736943864112675</v>
      </c>
    </row>
    <row r="54" spans="1:2">
      <c r="A54">
        <v>56</v>
      </c>
      <c r="B54">
        <v>-0.80223496761129276</v>
      </c>
    </row>
    <row r="55" spans="1:2">
      <c r="A55">
        <v>57</v>
      </c>
      <c r="B55">
        <v>-1.1461993433489859</v>
      </c>
    </row>
    <row r="56" spans="1:2">
      <c r="A56">
        <v>58</v>
      </c>
      <c r="B56">
        <v>-1.5139267973503845</v>
      </c>
    </row>
    <row r="57" spans="1:2">
      <c r="A57">
        <v>59</v>
      </c>
      <c r="B57">
        <v>-0.4656751789605007</v>
      </c>
    </row>
    <row r="58" spans="1:2">
      <c r="A58">
        <v>60</v>
      </c>
      <c r="B58">
        <v>2.5223902913417806</v>
      </c>
    </row>
    <row r="59" spans="1:2">
      <c r="A59">
        <v>61</v>
      </c>
      <c r="B59">
        <v>1.2599177198572509</v>
      </c>
    </row>
    <row r="60" spans="1:2">
      <c r="A60">
        <v>62</v>
      </c>
      <c r="B60">
        <v>-0.64058128386683677</v>
      </c>
    </row>
    <row r="61" spans="1:2">
      <c r="A61">
        <v>63</v>
      </c>
      <c r="B61">
        <v>-0.16516253464087249</v>
      </c>
    </row>
    <row r="62" spans="1:2">
      <c r="A62">
        <v>64</v>
      </c>
      <c r="B62">
        <v>0.74207327221458286</v>
      </c>
    </row>
    <row r="63" spans="1:2">
      <c r="A63">
        <v>65</v>
      </c>
      <c r="B63">
        <v>-1.6416535924200559</v>
      </c>
    </row>
    <row r="64" spans="1:2">
      <c r="A64">
        <v>66</v>
      </c>
      <c r="B64">
        <v>-0.78554573521505411</v>
      </c>
    </row>
    <row r="65" spans="1:2">
      <c r="A65">
        <v>67</v>
      </c>
      <c r="B65">
        <v>-1.1975176372001517</v>
      </c>
    </row>
    <row r="66" spans="1:2">
      <c r="A66">
        <v>68</v>
      </c>
      <c r="B66">
        <v>0.54706618534332563</v>
      </c>
    </row>
    <row r="67" spans="1:2">
      <c r="A67">
        <v>69</v>
      </c>
      <c r="B67">
        <v>-4.7725593980052494E-2</v>
      </c>
    </row>
    <row r="68" spans="1:2">
      <c r="A68">
        <v>70</v>
      </c>
      <c r="B68">
        <v>0.61554007891873042</v>
      </c>
    </row>
    <row r="69" spans="1:2">
      <c r="A69">
        <v>71</v>
      </c>
      <c r="B69">
        <v>1.4795157390741664</v>
      </c>
    </row>
    <row r="70" spans="1:2">
      <c r="A70">
        <v>72</v>
      </c>
      <c r="B70">
        <v>0.1510451952467573</v>
      </c>
    </row>
    <row r="71" spans="1:2">
      <c r="A71">
        <v>73</v>
      </c>
      <c r="B71">
        <v>1.1660016740523638</v>
      </c>
    </row>
    <row r="72" spans="1:2">
      <c r="A72">
        <v>74</v>
      </c>
      <c r="B72">
        <v>0.48987128240187694</v>
      </c>
    </row>
    <row r="73" spans="1:2">
      <c r="A73">
        <v>75</v>
      </c>
      <c r="B73">
        <v>-0.19640263211004871</v>
      </c>
    </row>
    <row r="74" spans="1:2">
      <c r="A74">
        <v>76</v>
      </c>
      <c r="B74">
        <v>-0.6299731872501102</v>
      </c>
    </row>
    <row r="75" spans="1:2">
      <c r="A75">
        <v>77</v>
      </c>
      <c r="B75">
        <v>0.70320597849042876</v>
      </c>
    </row>
    <row r="76" spans="1:2">
      <c r="A76">
        <v>78</v>
      </c>
      <c r="B76">
        <v>0.45958430893686675</v>
      </c>
    </row>
    <row r="77" spans="1:2">
      <c r="A77">
        <v>79</v>
      </c>
      <c r="B77">
        <v>-0.21002247578212341</v>
      </c>
    </row>
    <row r="78" spans="1:2">
      <c r="A78">
        <v>80</v>
      </c>
      <c r="B78">
        <v>0.1807086060098051</v>
      </c>
    </row>
    <row r="79" spans="1:2">
      <c r="A79">
        <v>81</v>
      </c>
      <c r="B79">
        <v>0.83342281354994441</v>
      </c>
    </row>
    <row r="80" spans="1:2">
      <c r="A80">
        <v>82</v>
      </c>
      <c r="B80">
        <v>-6.4146471559034524E-2</v>
      </c>
    </row>
    <row r="81" spans="1:2">
      <c r="A81">
        <v>83</v>
      </c>
      <c r="B81">
        <v>0.96564818919468998</v>
      </c>
    </row>
    <row r="82" spans="1:2">
      <c r="A82">
        <v>84</v>
      </c>
      <c r="B82">
        <v>-0.25361187602164215</v>
      </c>
    </row>
    <row r="83" spans="1:2">
      <c r="A83">
        <v>85</v>
      </c>
      <c r="B83">
        <v>-0.60480372363831414</v>
      </c>
    </row>
    <row r="84" spans="1:2">
      <c r="A84">
        <v>86</v>
      </c>
      <c r="B84">
        <v>0.88995806072240669</v>
      </c>
    </row>
    <row r="85" spans="1:2">
      <c r="A85">
        <v>87</v>
      </c>
      <c r="B85">
        <v>0.14085166418134065</v>
      </c>
    </row>
    <row r="86" spans="1:2">
      <c r="A86">
        <v>88</v>
      </c>
      <c r="B86">
        <v>-0.33955290584644082</v>
      </c>
    </row>
    <row r="87" spans="1:2">
      <c r="A87">
        <v>89</v>
      </c>
      <c r="B87">
        <v>-0.88739108454753968</v>
      </c>
    </row>
    <row r="88" spans="1:2">
      <c r="A88">
        <v>90</v>
      </c>
      <c r="B88">
        <v>-0.11857704057089968</v>
      </c>
    </row>
    <row r="89" spans="1:2">
      <c r="A89">
        <v>91</v>
      </c>
      <c r="B89">
        <v>-0.47535017786484168</v>
      </c>
    </row>
    <row r="90" spans="1:2">
      <c r="A90">
        <v>92</v>
      </c>
      <c r="B90">
        <v>-1.8347075621812703</v>
      </c>
    </row>
    <row r="91" spans="1:2">
      <c r="A91">
        <v>93</v>
      </c>
      <c r="B91">
        <v>-1.2011710382496155</v>
      </c>
    </row>
    <row r="92" spans="1:2">
      <c r="A92">
        <v>94</v>
      </c>
      <c r="B92">
        <v>-1.8193649932447098</v>
      </c>
    </row>
    <row r="93" spans="1:2">
      <c r="A93">
        <v>95</v>
      </c>
      <c r="B93">
        <v>-0.6436868554659636</v>
      </c>
    </row>
    <row r="94" spans="1:2">
      <c r="A94">
        <v>96</v>
      </c>
      <c r="B94">
        <v>-0.20719042744730132</v>
      </c>
    </row>
    <row r="95" spans="1:2">
      <c r="A95">
        <v>97</v>
      </c>
      <c r="B95">
        <v>1.0751851308973936</v>
      </c>
    </row>
    <row r="96" spans="1:2">
      <c r="A96">
        <v>98</v>
      </c>
      <c r="B96">
        <v>-0.2469379771232294</v>
      </c>
    </row>
    <row r="97" spans="1:2">
      <c r="A97">
        <v>99</v>
      </c>
      <c r="B97">
        <v>-0.14676679802061443</v>
      </c>
    </row>
    <row r="98" spans="1:2">
      <c r="A98">
        <v>100</v>
      </c>
      <c r="B98">
        <v>0.36425557297805611</v>
      </c>
    </row>
    <row r="99" spans="1:2">
      <c r="A99">
        <v>101</v>
      </c>
      <c r="B99">
        <v>0.22751255431292527</v>
      </c>
    </row>
    <row r="100" spans="1:2">
      <c r="A100">
        <v>102</v>
      </c>
      <c r="B100">
        <v>0.61630049581662405</v>
      </c>
    </row>
    <row r="101" spans="1:2">
      <c r="A101">
        <v>103</v>
      </c>
      <c r="B101">
        <v>0.28400457212836017</v>
      </c>
    </row>
    <row r="102" spans="1:2">
      <c r="A102">
        <v>104</v>
      </c>
      <c r="B102">
        <v>-1.4598854513045545</v>
      </c>
    </row>
    <row r="103" spans="1:2">
      <c r="A103">
        <v>105</v>
      </c>
      <c r="B103">
        <v>-1.601419442742813</v>
      </c>
    </row>
    <row r="104" spans="1:2">
      <c r="A104">
        <v>106</v>
      </c>
      <c r="B104">
        <v>-0.64517797842276181</v>
      </c>
    </row>
    <row r="105" spans="1:2">
      <c r="A105">
        <v>107</v>
      </c>
      <c r="B105">
        <v>1.6209648057222914</v>
      </c>
    </row>
    <row r="106" spans="1:2">
      <c r="A106">
        <v>108</v>
      </c>
      <c r="B106">
        <v>1.2143037938556311</v>
      </c>
    </row>
    <row r="107" spans="1:2">
      <c r="A107">
        <v>109</v>
      </c>
      <c r="B107">
        <v>0.80657649285584831</v>
      </c>
    </row>
    <row r="108" spans="1:2">
      <c r="A108">
        <v>110</v>
      </c>
      <c r="B108">
        <v>-0.28106143771284842</v>
      </c>
    </row>
    <row r="109" spans="1:2">
      <c r="A109">
        <v>111</v>
      </c>
      <c r="B109">
        <v>1.3554020887540208</v>
      </c>
    </row>
    <row r="110" spans="1:2">
      <c r="A110">
        <v>112</v>
      </c>
      <c r="B110">
        <v>1.7822220600759664</v>
      </c>
    </row>
    <row r="111" spans="1:2">
      <c r="A111">
        <v>113</v>
      </c>
      <c r="B111">
        <v>1.098203981744561</v>
      </c>
    </row>
    <row r="112" spans="1:2">
      <c r="A112">
        <v>114</v>
      </c>
      <c r="B112">
        <v>0.54461216018144576</v>
      </c>
    </row>
    <row r="113" spans="1:2">
      <c r="A113">
        <v>115</v>
      </c>
      <c r="B113">
        <v>0.76871016484592047</v>
      </c>
    </row>
    <row r="114" spans="1:2">
      <c r="A114">
        <v>116</v>
      </c>
      <c r="B114">
        <v>-0.67668811542120899</v>
      </c>
    </row>
    <row r="115" spans="1:2">
      <c r="A115">
        <v>117</v>
      </c>
      <c r="B115">
        <v>-0.4927698292524596</v>
      </c>
    </row>
    <row r="116" spans="1:2">
      <c r="A116">
        <v>118</v>
      </c>
      <c r="B116">
        <v>-1.1044816777760147</v>
      </c>
    </row>
    <row r="117" spans="1:2">
      <c r="A117">
        <v>119</v>
      </c>
      <c r="B117">
        <v>0.41507073443591835</v>
      </c>
    </row>
    <row r="118" spans="1:2">
      <c r="A118">
        <v>120</v>
      </c>
      <c r="B118">
        <v>-3.4703814163261626E-2</v>
      </c>
    </row>
    <row r="119" spans="1:2">
      <c r="A119">
        <v>121</v>
      </c>
      <c r="B119">
        <v>4.6346993483492582E-3</v>
      </c>
    </row>
    <row r="120" spans="1:2">
      <c r="A120">
        <v>122</v>
      </c>
      <c r="B120">
        <v>0.98692291788191611</v>
      </c>
    </row>
    <row r="121" spans="1:2">
      <c r="A121">
        <v>123</v>
      </c>
      <c r="B121">
        <v>1.8883223587591313</v>
      </c>
    </row>
    <row r="122" spans="1:2">
      <c r="A122">
        <v>124</v>
      </c>
      <c r="B122">
        <v>0.20865848394908681</v>
      </c>
    </row>
    <row r="123" spans="1:2">
      <c r="A123">
        <v>125</v>
      </c>
      <c r="B123">
        <v>1.8355874901737845</v>
      </c>
    </row>
    <row r="124" spans="1:2">
      <c r="A124">
        <v>126</v>
      </c>
      <c r="B124">
        <v>1.4225834816334437</v>
      </c>
    </row>
    <row r="125" spans="1:2">
      <c r="A125">
        <v>127</v>
      </c>
      <c r="B125">
        <v>0.27249786874556925</v>
      </c>
    </row>
    <row r="126" spans="1:2">
      <c r="A126">
        <v>128</v>
      </c>
      <c r="B126">
        <v>-0.87624843798397301</v>
      </c>
    </row>
    <row r="127" spans="1:2">
      <c r="A127">
        <v>129</v>
      </c>
      <c r="B127">
        <v>0.28622610891675393</v>
      </c>
    </row>
    <row r="128" spans="1:2">
      <c r="A128">
        <v>130</v>
      </c>
      <c r="B128">
        <v>0.30805824999804443</v>
      </c>
    </row>
    <row r="129" spans="1:2">
      <c r="A129">
        <v>131</v>
      </c>
      <c r="B129">
        <v>-9.3925024523855427E-2</v>
      </c>
    </row>
    <row r="130" spans="1:2">
      <c r="A130">
        <v>132</v>
      </c>
      <c r="B130">
        <v>0.42725414643660642</v>
      </c>
    </row>
    <row r="131" spans="1:2">
      <c r="A131">
        <v>133</v>
      </c>
      <c r="B131">
        <v>-1.3177070023681292</v>
      </c>
    </row>
    <row r="132" spans="1:2">
      <c r="A132">
        <v>134</v>
      </c>
      <c r="B132">
        <v>-0.28844442331394937</v>
      </c>
    </row>
    <row r="133" spans="1:2">
      <c r="A133">
        <v>135</v>
      </c>
      <c r="B133">
        <v>-1.7483137499873624</v>
      </c>
    </row>
    <row r="134" spans="1:2">
      <c r="A134">
        <v>136</v>
      </c>
      <c r="B134">
        <v>-0.22264388515966793</v>
      </c>
    </row>
    <row r="135" spans="1:2">
      <c r="A135">
        <v>137</v>
      </c>
      <c r="B135">
        <v>1.6472052264315806E-2</v>
      </c>
    </row>
    <row r="136" spans="1:2">
      <c r="A136">
        <v>138</v>
      </c>
      <c r="B136">
        <v>-0.84800541015854769</v>
      </c>
    </row>
    <row r="137" spans="1:2">
      <c r="A137">
        <v>139</v>
      </c>
      <c r="B137">
        <v>1.2645011666710726</v>
      </c>
    </row>
    <row r="138" spans="1:2">
      <c r="A138">
        <v>140</v>
      </c>
      <c r="B138">
        <v>9.7527743738989869E-2</v>
      </c>
    </row>
    <row r="139" spans="1:2">
      <c r="A139">
        <v>141</v>
      </c>
      <c r="B139">
        <v>-0.20595696453433732</v>
      </c>
    </row>
    <row r="140" spans="1:2">
      <c r="A140">
        <v>142</v>
      </c>
      <c r="B140">
        <v>-0.57223670311281616</v>
      </c>
    </row>
    <row r="141" spans="1:2">
      <c r="A141">
        <v>143</v>
      </c>
      <c r="B141">
        <v>5.501062314765548E-2</v>
      </c>
    </row>
    <row r="142" spans="1:2">
      <c r="A142">
        <v>144</v>
      </c>
      <c r="B142">
        <v>-0.42197262652527989</v>
      </c>
    </row>
    <row r="143" spans="1:2">
      <c r="A143">
        <v>145</v>
      </c>
      <c r="B143">
        <v>-0.19016144127594892</v>
      </c>
    </row>
    <row r="144" spans="1:2">
      <c r="A144">
        <v>146</v>
      </c>
      <c r="B144">
        <v>-1.0897272191395579</v>
      </c>
    </row>
    <row r="145" spans="1:2">
      <c r="A145">
        <v>147</v>
      </c>
      <c r="B145">
        <v>-0.57119908786691376</v>
      </c>
    </row>
    <row r="146" spans="1:2">
      <c r="A146">
        <v>148</v>
      </c>
      <c r="B146">
        <v>-0.17731325478131943</v>
      </c>
    </row>
    <row r="147" spans="1:2">
      <c r="A147">
        <v>149</v>
      </c>
      <c r="B147">
        <v>-0.33007939839935219</v>
      </c>
    </row>
    <row r="148" spans="1:2">
      <c r="A148">
        <v>150</v>
      </c>
      <c r="B148">
        <v>-0.12145954774398504</v>
      </c>
    </row>
    <row r="149" spans="1:2">
      <c r="A149">
        <v>151</v>
      </c>
      <c r="B149">
        <v>0.1809592256328596</v>
      </c>
    </row>
    <row r="150" spans="1:2">
      <c r="A150">
        <v>152</v>
      </c>
      <c r="B150">
        <v>-0.17315464728380192</v>
      </c>
    </row>
    <row r="151" spans="1:2">
      <c r="A151">
        <v>153</v>
      </c>
      <c r="B151">
        <v>-2.0689686756547587E-2</v>
      </c>
    </row>
    <row r="152" spans="1:2">
      <c r="A152">
        <v>154</v>
      </c>
      <c r="B152">
        <v>-0.18646211550170655</v>
      </c>
    </row>
    <row r="153" spans="1:2">
      <c r="A153">
        <v>155</v>
      </c>
      <c r="B153">
        <v>0.21492481139913089</v>
      </c>
    </row>
    <row r="154" spans="1:2">
      <c r="A154">
        <v>156</v>
      </c>
      <c r="B154">
        <v>1.8922280009602055</v>
      </c>
    </row>
    <row r="155" spans="1:2">
      <c r="A155">
        <v>157</v>
      </c>
      <c r="B155">
        <v>0.6117276184436804</v>
      </c>
    </row>
    <row r="156" spans="1:2">
      <c r="A156">
        <v>158</v>
      </c>
      <c r="B156">
        <v>-0.10253654662104594</v>
      </c>
    </row>
    <row r="157" spans="1:2">
      <c r="A157">
        <v>159</v>
      </c>
      <c r="B157">
        <v>-9.426868517716791E-2</v>
      </c>
    </row>
    <row r="158" spans="1:2">
      <c r="A158">
        <v>160</v>
      </c>
      <c r="B158">
        <v>0.48877433245846369</v>
      </c>
    </row>
    <row r="159" spans="1:2">
      <c r="A159">
        <v>161</v>
      </c>
      <c r="B159">
        <v>0.37138242748220307</v>
      </c>
    </row>
    <row r="160" spans="1:2">
      <c r="A160">
        <v>162</v>
      </c>
      <c r="B160">
        <v>-9.1609173414353151E-2</v>
      </c>
    </row>
    <row r="161" spans="1:2">
      <c r="A161">
        <v>163</v>
      </c>
      <c r="B161">
        <v>0.12466152096428651</v>
      </c>
    </row>
    <row r="162" spans="1:2">
      <c r="A162">
        <v>164</v>
      </c>
      <c r="B162">
        <v>8.3551053421393462E-2</v>
      </c>
    </row>
    <row r="163" spans="1:2">
      <c r="A163">
        <v>165</v>
      </c>
      <c r="B163">
        <v>1.4356363356672119</v>
      </c>
    </row>
    <row r="164" spans="1:2">
      <c r="A164">
        <v>166</v>
      </c>
      <c r="B164">
        <v>2.6079018879994198</v>
      </c>
    </row>
    <row r="165" spans="1:2">
      <c r="A165">
        <v>167</v>
      </c>
      <c r="B165">
        <v>1.5005443814648523</v>
      </c>
    </row>
    <row r="166" spans="1:2">
      <c r="A166">
        <v>168</v>
      </c>
      <c r="B166">
        <v>0.66196021179560915</v>
      </c>
    </row>
    <row r="167" spans="1:2">
      <c r="A167">
        <v>169</v>
      </c>
      <c r="B167">
        <v>1.1431632277922876</v>
      </c>
    </row>
    <row r="168" spans="1:2">
      <c r="A168">
        <v>170</v>
      </c>
      <c r="B168">
        <v>-0.26230201366126416</v>
      </c>
    </row>
    <row r="169" spans="1:2">
      <c r="A169">
        <v>171</v>
      </c>
      <c r="B169">
        <v>-1.5908149632519741</v>
      </c>
    </row>
    <row r="170" spans="1:2">
      <c r="A170">
        <v>172</v>
      </c>
      <c r="B170">
        <v>-0.2785558149299483</v>
      </c>
    </row>
    <row r="171" spans="1:2">
      <c r="A171">
        <v>173</v>
      </c>
      <c r="B171">
        <v>0.74629965114065833</v>
      </c>
    </row>
    <row r="172" spans="1:2">
      <c r="A172">
        <v>174</v>
      </c>
      <c r="B172">
        <v>0.41100404127649703</v>
      </c>
    </row>
    <row r="173" spans="1:2">
      <c r="A173">
        <v>175</v>
      </c>
      <c r="B173">
        <v>1.1565547459206904</v>
      </c>
    </row>
    <row r="174" spans="1:2">
      <c r="A174">
        <v>176</v>
      </c>
      <c r="B174">
        <v>-0.11576579497432071</v>
      </c>
    </row>
    <row r="175" spans="1:2">
      <c r="A175">
        <v>177</v>
      </c>
      <c r="B175">
        <v>1.6666084432143347</v>
      </c>
    </row>
    <row r="176" spans="1:2">
      <c r="A176">
        <v>178</v>
      </c>
      <c r="B176">
        <v>1.6099601011611675</v>
      </c>
    </row>
    <row r="177" spans="1:2">
      <c r="A177">
        <v>179</v>
      </c>
      <c r="B177">
        <v>-0.71439268774096121</v>
      </c>
    </row>
    <row r="178" spans="1:2">
      <c r="A178">
        <v>180</v>
      </c>
      <c r="B178">
        <v>0.54506048140359198</v>
      </c>
    </row>
    <row r="179" spans="1:2">
      <c r="A179">
        <v>181</v>
      </c>
      <c r="B179">
        <v>-1.6764523252162711</v>
      </c>
    </row>
    <row r="180" spans="1:2">
      <c r="A180">
        <v>182</v>
      </c>
      <c r="B180">
        <v>-1.2227607202941027</v>
      </c>
    </row>
    <row r="181" spans="1:2">
      <c r="A181">
        <v>183</v>
      </c>
      <c r="B181">
        <v>-0.71626515444283001</v>
      </c>
    </row>
    <row r="182" spans="1:2">
      <c r="A182">
        <v>184</v>
      </c>
      <c r="B182">
        <v>0.76941939254968617</v>
      </c>
    </row>
    <row r="183" spans="1:2">
      <c r="A183">
        <v>185</v>
      </c>
      <c r="B183">
        <v>-1.4398546598755946</v>
      </c>
    </row>
    <row r="184" spans="1:2">
      <c r="A184">
        <v>186</v>
      </c>
      <c r="B184">
        <v>0.55268204743237348</v>
      </c>
    </row>
    <row r="185" spans="1:2">
      <c r="A185">
        <v>187</v>
      </c>
      <c r="B185">
        <v>0.25537280307967869</v>
      </c>
    </row>
    <row r="186" spans="1:2">
      <c r="A186">
        <v>188</v>
      </c>
      <c r="B186">
        <v>1.1323631990853844</v>
      </c>
    </row>
    <row r="187" spans="1:2">
      <c r="A187">
        <v>189</v>
      </c>
      <c r="B187">
        <v>0.75617836512380521</v>
      </c>
    </row>
    <row r="188" spans="1:2">
      <c r="A188">
        <v>190</v>
      </c>
      <c r="B188">
        <v>0.27898393304397473</v>
      </c>
    </row>
    <row r="189" spans="1:2">
      <c r="A189">
        <v>191</v>
      </c>
      <c r="B189">
        <v>-0.40482582988041749</v>
      </c>
    </row>
    <row r="190" spans="1:2">
      <c r="A190">
        <v>192</v>
      </c>
      <c r="B190">
        <v>1.1483261394396038E-2</v>
      </c>
    </row>
    <row r="191" spans="1:2">
      <c r="A191">
        <v>193</v>
      </c>
      <c r="B191">
        <v>-5.2713269310844524E-2</v>
      </c>
    </row>
    <row r="192" spans="1:2">
      <c r="A192">
        <v>194</v>
      </c>
      <c r="B192">
        <v>-0.26058879433321636</v>
      </c>
    </row>
    <row r="193" spans="1:2">
      <c r="A193">
        <v>195</v>
      </c>
      <c r="B193">
        <v>-0.28720718918551214</v>
      </c>
    </row>
    <row r="194" spans="1:2">
      <c r="A194">
        <v>196</v>
      </c>
      <c r="B194">
        <v>0.81315528969789774</v>
      </c>
    </row>
    <row r="195" spans="1:2">
      <c r="A195">
        <v>197</v>
      </c>
      <c r="B195">
        <v>0.67479106943850731</v>
      </c>
    </row>
    <row r="196" spans="1:2">
      <c r="A196">
        <v>198</v>
      </c>
      <c r="B196">
        <v>-0.18523085871877676</v>
      </c>
    </row>
    <row r="197" spans="1:2">
      <c r="A197">
        <v>199</v>
      </c>
      <c r="B197">
        <v>0.64031309583207907</v>
      </c>
    </row>
    <row r="198" spans="1:2">
      <c r="A198">
        <v>200</v>
      </c>
      <c r="B198">
        <v>0.31862557915300904</v>
      </c>
    </row>
    <row r="199" spans="1:2">
      <c r="A199">
        <v>201</v>
      </c>
      <c r="B199">
        <v>-0.62844280401268549</v>
      </c>
    </row>
    <row r="200" spans="1:2">
      <c r="A200">
        <v>202</v>
      </c>
      <c r="B200">
        <v>-0.29636947632969424</v>
      </c>
    </row>
    <row r="201" spans="1:2">
      <c r="A201">
        <v>203</v>
      </c>
      <c r="B201">
        <v>-4.1995118920898022</v>
      </c>
    </row>
    <row r="202" spans="1:2">
      <c r="A202">
        <v>204</v>
      </c>
      <c r="B202">
        <v>-1.6129067576763134</v>
      </c>
    </row>
    <row r="203" spans="1:2">
      <c r="A203">
        <v>205</v>
      </c>
      <c r="B203">
        <v>-0.28052601176380421</v>
      </c>
    </row>
    <row r="204" spans="1:2">
      <c r="A204">
        <v>206</v>
      </c>
      <c r="B204">
        <v>-0.98796280573680839</v>
      </c>
    </row>
    <row r="205" spans="1:2">
      <c r="A205">
        <v>207</v>
      </c>
      <c r="B205">
        <v>-1.6726893925392172</v>
      </c>
    </row>
    <row r="206" spans="1:2">
      <c r="A206">
        <v>208</v>
      </c>
      <c r="B206">
        <v>-0.80439252198125644</v>
      </c>
    </row>
    <row r="207" spans="1:2">
      <c r="A207">
        <v>209</v>
      </c>
      <c r="B207">
        <v>0.61556885238029935</v>
      </c>
    </row>
    <row r="208" spans="1:2">
      <c r="A208">
        <v>210</v>
      </c>
      <c r="B208">
        <v>-0.83856253802254699</v>
      </c>
    </row>
    <row r="209" spans="1:2">
      <c r="A209">
        <v>211</v>
      </c>
      <c r="B209">
        <v>-0.35771033604539149</v>
      </c>
    </row>
    <row r="210" spans="1:2">
      <c r="A210">
        <v>212</v>
      </c>
      <c r="B210">
        <v>5.6216430278022145E-2</v>
      </c>
    </row>
    <row r="211" spans="1:2">
      <c r="A211">
        <v>213</v>
      </c>
      <c r="B211">
        <v>-0.20738996407239085</v>
      </c>
    </row>
    <row r="212" spans="1:2">
      <c r="A212">
        <v>214</v>
      </c>
      <c r="B212">
        <v>-0.29714128109903371</v>
      </c>
    </row>
    <row r="213" spans="1:2">
      <c r="A213">
        <v>215</v>
      </c>
      <c r="B213">
        <v>-0.53717520062086521</v>
      </c>
    </row>
    <row r="214" spans="1:2">
      <c r="A214">
        <v>216</v>
      </c>
      <c r="B214">
        <v>7.6462748313144147E-2</v>
      </c>
    </row>
    <row r="215" spans="1:2">
      <c r="A215">
        <v>217</v>
      </c>
      <c r="B215">
        <v>-0.52465635152700862</v>
      </c>
    </row>
    <row r="216" spans="1:2">
      <c r="A216">
        <v>218</v>
      </c>
      <c r="B216">
        <v>-0.63408898680217263</v>
      </c>
    </row>
    <row r="217" spans="1:2">
      <c r="A217">
        <v>219</v>
      </c>
      <c r="B217">
        <v>-1.0003208567879174</v>
      </c>
    </row>
    <row r="218" spans="1:2">
      <c r="A218">
        <v>220</v>
      </c>
      <c r="B218">
        <v>-0.50393803263517611</v>
      </c>
    </row>
    <row r="219" spans="1:2">
      <c r="A219">
        <v>221</v>
      </c>
      <c r="B219">
        <v>0.14650883709310669</v>
      </c>
    </row>
    <row r="220" spans="1:2">
      <c r="A220">
        <v>222</v>
      </c>
      <c r="B220">
        <v>-0.41488131337077405</v>
      </c>
    </row>
    <row r="221" spans="1:2">
      <c r="A221">
        <v>223</v>
      </c>
      <c r="B221">
        <v>-0.20808792148545585</v>
      </c>
    </row>
    <row r="222" spans="1:2">
      <c r="A222">
        <v>224</v>
      </c>
      <c r="B222">
        <v>1.1373090799634777</v>
      </c>
    </row>
    <row r="223" spans="1:2">
      <c r="A223">
        <v>225</v>
      </c>
      <c r="B223">
        <v>-9.5598650016270881E-2</v>
      </c>
    </row>
    <row r="224" spans="1:2">
      <c r="A224">
        <v>226</v>
      </c>
      <c r="B224">
        <v>6.2428037811379511E-2</v>
      </c>
    </row>
    <row r="225" spans="1:2">
      <c r="A225">
        <v>227</v>
      </c>
      <c r="B225">
        <v>0.53668563679294401</v>
      </c>
    </row>
    <row r="226" spans="1:2">
      <c r="A226">
        <v>228</v>
      </c>
      <c r="B226">
        <v>0.52928732789956356</v>
      </c>
    </row>
    <row r="227" spans="1:2">
      <c r="A227">
        <v>229</v>
      </c>
      <c r="B227">
        <v>-0.1068227198851357</v>
      </c>
    </row>
    <row r="228" spans="1:2">
      <c r="A228">
        <v>230</v>
      </c>
      <c r="B228">
        <v>-3.161510463018935E-2</v>
      </c>
    </row>
    <row r="229" spans="1:2">
      <c r="A229">
        <v>231</v>
      </c>
      <c r="B229">
        <v>1.0270588533010994</v>
      </c>
    </row>
    <row r="230" spans="1:2">
      <c r="A230">
        <v>232</v>
      </c>
      <c r="B230">
        <v>7.8599110713239995E-2</v>
      </c>
    </row>
    <row r="231" spans="1:2">
      <c r="A231">
        <v>233</v>
      </c>
      <c r="B231">
        <v>0.53457413975062096</v>
      </c>
    </row>
    <row r="232" spans="1:2">
      <c r="A232">
        <v>234</v>
      </c>
      <c r="B232">
        <v>0.54434839358408205</v>
      </c>
    </row>
    <row r="233" spans="1:2">
      <c r="A233">
        <v>235</v>
      </c>
      <c r="B233">
        <v>0.65385928630838919</v>
      </c>
    </row>
    <row r="234" spans="1:2">
      <c r="A234">
        <v>236</v>
      </c>
      <c r="B234">
        <v>0.36763769363421517</v>
      </c>
    </row>
    <row r="235" spans="1:2">
      <c r="A235">
        <v>237</v>
      </c>
      <c r="B235">
        <v>0.26771347620822006</v>
      </c>
    </row>
    <row r="236" spans="1:2">
      <c r="A236">
        <v>238</v>
      </c>
      <c r="B236">
        <v>0.301950639198445</v>
      </c>
    </row>
    <row r="237" spans="1:2">
      <c r="A237">
        <v>239</v>
      </c>
      <c r="B237">
        <v>0.73679845454557302</v>
      </c>
    </row>
    <row r="238" spans="1:2">
      <c r="A238">
        <v>240</v>
      </c>
      <c r="B238">
        <v>0.34557437210827047</v>
      </c>
    </row>
    <row r="239" spans="1:2">
      <c r="A239">
        <v>241</v>
      </c>
      <c r="B239">
        <v>0.83463451911494069</v>
      </c>
    </row>
    <row r="240" spans="1:2">
      <c r="A240">
        <v>242</v>
      </c>
      <c r="B240">
        <v>0.33251389184041358</v>
      </c>
    </row>
    <row r="241" spans="1:2">
      <c r="A241">
        <v>243</v>
      </c>
      <c r="B241">
        <v>-0.16310936411074728</v>
      </c>
    </row>
    <row r="242" spans="1:2">
      <c r="A242">
        <v>244</v>
      </c>
      <c r="B242">
        <v>-0.14350431985170609</v>
      </c>
    </row>
    <row r="243" spans="1:2">
      <c r="A243">
        <v>245</v>
      </c>
      <c r="B243">
        <v>-0.25774221616505777</v>
      </c>
    </row>
    <row r="244" spans="1:2">
      <c r="A244">
        <v>246</v>
      </c>
      <c r="B244">
        <v>0.18094167597131339</v>
      </c>
    </row>
    <row r="245" spans="1:2">
      <c r="A245">
        <v>247</v>
      </c>
      <c r="B245">
        <v>0.5429660994949792</v>
      </c>
    </row>
    <row r="246" spans="1:2">
      <c r="A246">
        <v>248</v>
      </c>
      <c r="B246">
        <v>0.37268726277113196</v>
      </c>
    </row>
    <row r="247" spans="1:2">
      <c r="A247">
        <v>249</v>
      </c>
      <c r="B247">
        <v>-7.9894072823982754E-2</v>
      </c>
    </row>
    <row r="248" spans="1:2">
      <c r="A248">
        <v>250</v>
      </c>
      <c r="B248">
        <v>0.10325293558115511</v>
      </c>
    </row>
    <row r="249" spans="1:2">
      <c r="A249">
        <v>251</v>
      </c>
      <c r="B249">
        <v>1.3106202793309762</v>
      </c>
    </row>
    <row r="250" spans="1:2">
      <c r="A250">
        <v>252</v>
      </c>
      <c r="B250">
        <v>0.82920435906950196</v>
      </c>
    </row>
    <row r="251" spans="1:2">
      <c r="A251">
        <v>253</v>
      </c>
      <c r="B251">
        <v>0.35222775243632931</v>
      </c>
    </row>
    <row r="252" spans="1:2">
      <c r="A252">
        <v>254</v>
      </c>
      <c r="B252">
        <v>7.6061702704288692E-2</v>
      </c>
    </row>
    <row r="253" spans="1:2">
      <c r="A253">
        <v>255</v>
      </c>
      <c r="B253">
        <v>-0.84233240745135163</v>
      </c>
    </row>
    <row r="254" spans="1:2">
      <c r="A254">
        <v>256</v>
      </c>
      <c r="B254">
        <v>-0.58542399473453521</v>
      </c>
    </row>
    <row r="255" spans="1:2">
      <c r="A255">
        <v>257</v>
      </c>
      <c r="B255">
        <v>-0.5579069615889054</v>
      </c>
    </row>
    <row r="256" spans="1:2">
      <c r="A256">
        <v>258</v>
      </c>
      <c r="B256">
        <v>0.2079028211420475</v>
      </c>
    </row>
    <row r="257" spans="1:2">
      <c r="A257">
        <v>259</v>
      </c>
      <c r="B257">
        <v>-0.18030842746763476</v>
      </c>
    </row>
    <row r="258" spans="1:2">
      <c r="A258">
        <v>260</v>
      </c>
      <c r="B258">
        <v>0.39669415484722137</v>
      </c>
    </row>
    <row r="259" spans="1:2">
      <c r="A259">
        <v>261</v>
      </c>
      <c r="B259">
        <v>0.72161315423620032</v>
      </c>
    </row>
    <row r="260" spans="1:2">
      <c r="A260">
        <v>262</v>
      </c>
      <c r="B260">
        <v>0.71863980440127762</v>
      </c>
    </row>
    <row r="261" spans="1:2">
      <c r="A261">
        <v>263</v>
      </c>
      <c r="B261">
        <v>-0.1608409913399278</v>
      </c>
    </row>
    <row r="262" spans="1:2">
      <c r="A262">
        <v>264</v>
      </c>
      <c r="B262">
        <v>0.75596943603075673</v>
      </c>
    </row>
    <row r="263" spans="1:2">
      <c r="A263">
        <v>265</v>
      </c>
      <c r="B263">
        <v>0.9275764175489698</v>
      </c>
    </row>
    <row r="264" spans="1:2">
      <c r="A264">
        <v>266</v>
      </c>
      <c r="B264">
        <v>-0.50247491344408424</v>
      </c>
    </row>
    <row r="265" spans="1:2">
      <c r="A265">
        <v>267</v>
      </c>
      <c r="B265">
        <v>-1.2070853768685552</v>
      </c>
    </row>
    <row r="266" spans="1:2">
      <c r="A266">
        <v>268</v>
      </c>
      <c r="B266">
        <v>-0.24770470066486361</v>
      </c>
    </row>
    <row r="267" spans="1:2">
      <c r="A267">
        <v>269</v>
      </c>
      <c r="B267">
        <v>-0.58661011787308759</v>
      </c>
    </row>
    <row r="268" spans="1:2">
      <c r="A268">
        <v>270</v>
      </c>
      <c r="B268">
        <v>-0.74034295331144584</v>
      </c>
    </row>
    <row r="269" spans="1:2">
      <c r="A269">
        <v>271</v>
      </c>
      <c r="B269">
        <v>-0.57626477191128345</v>
      </c>
    </row>
    <row r="270" spans="1:2">
      <c r="A270">
        <v>272</v>
      </c>
      <c r="B270">
        <v>-0.80276769296778738</v>
      </c>
    </row>
    <row r="271" spans="1:2">
      <c r="A271">
        <v>273</v>
      </c>
      <c r="B271">
        <v>-0.50722452348868075</v>
      </c>
    </row>
    <row r="272" spans="1:2">
      <c r="A272">
        <v>274</v>
      </c>
      <c r="B272">
        <v>-2.6638135772749649E-2</v>
      </c>
    </row>
    <row r="273" spans="1:2">
      <c r="A273">
        <v>275</v>
      </c>
      <c r="B273">
        <v>-0.34509028011888709</v>
      </c>
    </row>
    <row r="274" spans="1:2">
      <c r="A274">
        <v>276</v>
      </c>
      <c r="B274">
        <v>5.5610997499000447E-2</v>
      </c>
    </row>
    <row r="275" spans="1:2">
      <c r="A275">
        <v>277</v>
      </c>
      <c r="B275">
        <v>0.25581293367085145</v>
      </c>
    </row>
    <row r="276" spans="1:2">
      <c r="A276">
        <v>278</v>
      </c>
      <c r="B276">
        <v>-0.22450039462613702</v>
      </c>
    </row>
    <row r="277" spans="1:2">
      <c r="A277">
        <v>279</v>
      </c>
      <c r="B277">
        <v>-0.80038430956630435</v>
      </c>
    </row>
    <row r="278" spans="1:2">
      <c r="A278">
        <v>280</v>
      </c>
      <c r="B278">
        <v>0.35065915609830967</v>
      </c>
    </row>
    <row r="279" spans="1:2">
      <c r="A279">
        <v>281</v>
      </c>
      <c r="B279">
        <v>-0.2421796885732963</v>
      </c>
    </row>
    <row r="280" spans="1:2">
      <c r="A280">
        <v>282</v>
      </c>
      <c r="B280">
        <v>-0.68778857152000938</v>
      </c>
    </row>
    <row r="281" spans="1:2">
      <c r="A281">
        <v>283</v>
      </c>
      <c r="B281">
        <v>-0.13476820118434318</v>
      </c>
    </row>
    <row r="282" spans="1:2">
      <c r="A282">
        <v>284</v>
      </c>
      <c r="B282">
        <v>-4.2238309606812408E-3</v>
      </c>
    </row>
    <row r="283" spans="1:2">
      <c r="A283">
        <v>285</v>
      </c>
      <c r="B283">
        <v>0.50229207984351376</v>
      </c>
    </row>
    <row r="284" spans="1:2">
      <c r="A284">
        <v>286</v>
      </c>
      <c r="B284">
        <v>-8.49424352959538E-2</v>
      </c>
    </row>
    <row r="285" spans="1:2">
      <c r="A285">
        <v>287</v>
      </c>
      <c r="B285">
        <v>-0.42104564299374481</v>
      </c>
    </row>
    <row r="286" spans="1:2">
      <c r="A286">
        <v>288</v>
      </c>
      <c r="B286">
        <v>-0.14786511796458512</v>
      </c>
    </row>
    <row r="287" spans="1:2">
      <c r="A287">
        <v>289</v>
      </c>
      <c r="B287">
        <v>0.24224075009611212</v>
      </c>
    </row>
    <row r="288" spans="1:2">
      <c r="A288">
        <v>290</v>
      </c>
      <c r="B288">
        <v>-0.44839045277274003</v>
      </c>
    </row>
    <row r="289" spans="1:2">
      <c r="A289">
        <v>291</v>
      </c>
      <c r="B289">
        <v>-0.26734563936736677</v>
      </c>
    </row>
    <row r="290" spans="1:2">
      <c r="A290">
        <v>292</v>
      </c>
      <c r="B290">
        <v>-0.13394132460873287</v>
      </c>
    </row>
    <row r="291" spans="1:2">
      <c r="A291">
        <v>293</v>
      </c>
      <c r="B291">
        <v>-0.1095355220924521</v>
      </c>
    </row>
    <row r="292" spans="1:2">
      <c r="A292">
        <v>294</v>
      </c>
      <c r="B292">
        <v>-1.0378152551140385</v>
      </c>
    </row>
    <row r="293" spans="1:2">
      <c r="A293">
        <v>295</v>
      </c>
      <c r="B293">
        <v>-0.73908408636644829</v>
      </c>
    </row>
    <row r="294" spans="1:2">
      <c r="A294">
        <v>296</v>
      </c>
      <c r="B294">
        <v>-1.0470367402577452</v>
      </c>
    </row>
    <row r="295" spans="1:2">
      <c r="A295">
        <v>297</v>
      </c>
      <c r="B295">
        <v>-1.0786151502034436</v>
      </c>
    </row>
    <row r="296" spans="1:2">
      <c r="A296">
        <v>298</v>
      </c>
      <c r="B296">
        <v>1.025024903382743E-2</v>
      </c>
    </row>
    <row r="297" spans="1:2">
      <c r="A297">
        <v>299</v>
      </c>
      <c r="B297">
        <v>-0.41557722333660507</v>
      </c>
    </row>
    <row r="298" spans="1:2">
      <c r="A298">
        <v>300</v>
      </c>
      <c r="B298">
        <v>-0.16397764167219719</v>
      </c>
    </row>
    <row r="299" spans="1:2">
      <c r="A299">
        <v>301</v>
      </c>
      <c r="B299">
        <v>-0.19336923930097782</v>
      </c>
    </row>
    <row r="300" spans="1:2">
      <c r="A300">
        <v>302</v>
      </c>
      <c r="B300">
        <v>-0.56601092259085384</v>
      </c>
    </row>
    <row r="301" spans="1:2">
      <c r="A301">
        <v>303</v>
      </c>
      <c r="B301">
        <v>-0.80209375002402439</v>
      </c>
    </row>
    <row r="302" spans="1:2">
      <c r="A302">
        <v>304</v>
      </c>
      <c r="B302">
        <v>-0.67583857994479857</v>
      </c>
    </row>
    <row r="303" spans="1:2">
      <c r="A303">
        <v>305</v>
      </c>
      <c r="B303">
        <v>-1.0491194599949516</v>
      </c>
    </row>
    <row r="304" spans="1:2">
      <c r="A304">
        <v>306</v>
      </c>
      <c r="B304">
        <v>9.3879212204051043E-4</v>
      </c>
    </row>
    <row r="305" spans="1:2">
      <c r="A305">
        <v>307</v>
      </c>
      <c r="B305">
        <v>1.5954069606067378</v>
      </c>
    </row>
    <row r="306" spans="1:2">
      <c r="A306">
        <v>308</v>
      </c>
      <c r="B306">
        <v>0.45129277725846073</v>
      </c>
    </row>
    <row r="307" spans="1:2">
      <c r="A307">
        <v>309</v>
      </c>
      <c r="B307">
        <v>0.78460941422848762</v>
      </c>
    </row>
    <row r="308" spans="1:2">
      <c r="A308">
        <v>310</v>
      </c>
      <c r="B308">
        <v>0.16736518469189221</v>
      </c>
    </row>
    <row r="309" spans="1:2">
      <c r="A309">
        <v>311</v>
      </c>
      <c r="B309">
        <v>-0.45234739868775797</v>
      </c>
    </row>
    <row r="310" spans="1:2">
      <c r="A310">
        <v>312</v>
      </c>
      <c r="B310">
        <v>8.6738520640894379E-2</v>
      </c>
    </row>
    <row r="311" spans="1:2">
      <c r="A311">
        <v>313</v>
      </c>
      <c r="B311">
        <v>1.5524478575296818</v>
      </c>
    </row>
    <row r="312" spans="1:2">
      <c r="A312">
        <v>314</v>
      </c>
      <c r="B312">
        <v>0.96380536066154043</v>
      </c>
    </row>
    <row r="313" spans="1:2">
      <c r="A313">
        <v>315</v>
      </c>
      <c r="B313">
        <v>0.19580281238980035</v>
      </c>
    </row>
    <row r="314" spans="1:2">
      <c r="A314">
        <v>316</v>
      </c>
      <c r="B314">
        <v>-0.31636586816179424</v>
      </c>
    </row>
    <row r="315" spans="1:2">
      <c r="A315">
        <v>317</v>
      </c>
      <c r="B315">
        <v>-0.37755703992790046</v>
      </c>
    </row>
    <row r="316" spans="1:2">
      <c r="A316">
        <v>318</v>
      </c>
      <c r="B316">
        <v>7.3922880886900799E-2</v>
      </c>
    </row>
    <row r="317" spans="1:2">
      <c r="A317">
        <v>319</v>
      </c>
      <c r="B317">
        <v>-0.27012305664122493</v>
      </c>
    </row>
    <row r="318" spans="1:2">
      <c r="A318">
        <v>320</v>
      </c>
      <c r="B318">
        <v>-2.5413073615876414E-2</v>
      </c>
    </row>
    <row r="319" spans="1:2">
      <c r="A319">
        <v>321</v>
      </c>
      <c r="B319">
        <v>-0.58570338534855715</v>
      </c>
    </row>
    <row r="320" spans="1:2">
      <c r="A320">
        <v>322</v>
      </c>
      <c r="B320">
        <v>-0.4050376964407576</v>
      </c>
    </row>
    <row r="321" spans="1:2">
      <c r="A321">
        <v>323</v>
      </c>
      <c r="B321">
        <v>0.52798402634821606</v>
      </c>
    </row>
    <row r="322" spans="1:2">
      <c r="A322">
        <v>324</v>
      </c>
      <c r="B322">
        <v>-0.13413190720310553</v>
      </c>
    </row>
    <row r="323" spans="1:2">
      <c r="A323">
        <v>325</v>
      </c>
      <c r="B323">
        <v>0.17587806305159326</v>
      </c>
    </row>
    <row r="324" spans="1:2">
      <c r="A324">
        <v>326</v>
      </c>
      <c r="B324">
        <v>1.053162510384853</v>
      </c>
    </row>
    <row r="325" spans="1:2">
      <c r="A325">
        <v>327</v>
      </c>
      <c r="B325">
        <v>3.5601117735412746</v>
      </c>
    </row>
    <row r="326" spans="1:2">
      <c r="A326">
        <v>328</v>
      </c>
      <c r="B326">
        <v>1.1729376619343146</v>
      </c>
    </row>
    <row r="327" spans="1:2">
      <c r="A327">
        <v>329</v>
      </c>
      <c r="B327">
        <v>0.56064359811514031</v>
      </c>
    </row>
    <row r="328" spans="1:2">
      <c r="A328">
        <v>330</v>
      </c>
      <c r="B328">
        <v>-0.94671424553736117</v>
      </c>
    </row>
    <row r="329" spans="1:2">
      <c r="A329">
        <v>331</v>
      </c>
      <c r="B329">
        <v>-0.62388332119245327</v>
      </c>
    </row>
    <row r="330" spans="1:2">
      <c r="A330">
        <v>332</v>
      </c>
      <c r="B330">
        <v>-0.99096332022590161</v>
      </c>
    </row>
    <row r="331" spans="1:2">
      <c r="A331">
        <v>333</v>
      </c>
      <c r="B331">
        <v>-7.3061148633879469E-2</v>
      </c>
    </row>
    <row r="332" spans="1:2">
      <c r="A332">
        <v>334</v>
      </c>
      <c r="B332">
        <v>-7.9097286332308059E-2</v>
      </c>
    </row>
    <row r="333" spans="1:2">
      <c r="A333">
        <v>335</v>
      </c>
      <c r="B333">
        <v>-8.2153762610337466E-2</v>
      </c>
    </row>
    <row r="334" spans="1:2">
      <c r="A334">
        <v>336</v>
      </c>
      <c r="B334">
        <v>-0.40392951671375243</v>
      </c>
    </row>
    <row r="335" spans="1:2">
      <c r="A335">
        <v>337</v>
      </c>
      <c r="B335">
        <v>-0.84739997839293757</v>
      </c>
    </row>
    <row r="336" spans="1:2">
      <c r="A336">
        <v>338</v>
      </c>
      <c r="B336">
        <v>-0.12368766886616811</v>
      </c>
    </row>
    <row r="337" spans="1:2">
      <c r="A337">
        <v>339</v>
      </c>
      <c r="B337">
        <v>-6.1901251677554114E-2</v>
      </c>
    </row>
    <row r="338" spans="1:2">
      <c r="A338">
        <v>340</v>
      </c>
      <c r="B338">
        <v>-3.0965000889660033E-2</v>
      </c>
    </row>
    <row r="339" spans="1:2">
      <c r="A339">
        <v>341</v>
      </c>
      <c r="B339">
        <v>0.30819349226041126</v>
      </c>
    </row>
    <row r="340" spans="1:2">
      <c r="A340">
        <v>342</v>
      </c>
      <c r="B340">
        <v>-0.3206164840565684</v>
      </c>
    </row>
    <row r="341" spans="1:2">
      <c r="A341">
        <v>343</v>
      </c>
      <c r="B341">
        <v>-0.76867450913109536</v>
      </c>
    </row>
    <row r="342" spans="1:2">
      <c r="A342">
        <v>344</v>
      </c>
      <c r="B342">
        <v>0.18029166657100859</v>
      </c>
    </row>
    <row r="343" spans="1:2">
      <c r="A343">
        <v>345</v>
      </c>
      <c r="B343">
        <v>-0.32352727544009419</v>
      </c>
    </row>
    <row r="344" spans="1:2">
      <c r="A344">
        <v>346</v>
      </c>
      <c r="B344">
        <v>5.6067981257390542E-2</v>
      </c>
    </row>
    <row r="345" spans="1:2">
      <c r="A345">
        <v>347</v>
      </c>
      <c r="B345">
        <v>0.33265408408778008</v>
      </c>
    </row>
    <row r="346" spans="1:2">
      <c r="A346">
        <v>348</v>
      </c>
      <c r="B346">
        <v>-9.4709858670238845E-2</v>
      </c>
    </row>
    <row r="347" spans="1:2">
      <c r="A347">
        <v>349</v>
      </c>
      <c r="B347">
        <v>0.62482037442710414</v>
      </c>
    </row>
    <row r="348" spans="1:2">
      <c r="A348">
        <v>350</v>
      </c>
      <c r="B348">
        <v>0.3755644137085401</v>
      </c>
    </row>
    <row r="349" spans="1:2">
      <c r="A349">
        <v>351</v>
      </c>
      <c r="B349">
        <v>0.29464765849782637</v>
      </c>
    </row>
    <row r="350" spans="1:2">
      <c r="A350">
        <v>352</v>
      </c>
      <c r="B350">
        <v>0.21128488578470161</v>
      </c>
    </row>
    <row r="351" spans="1:2">
      <c r="A351">
        <v>353</v>
      </c>
      <c r="B351">
        <v>-0.10874593532173016</v>
      </c>
    </row>
    <row r="352" spans="1:2">
      <c r="A352">
        <v>354</v>
      </c>
      <c r="B352">
        <v>-3.2962892105681263E-2</v>
      </c>
    </row>
    <row r="353" spans="1:2">
      <c r="A353">
        <v>355</v>
      </c>
      <c r="B353">
        <v>-0.46807312491035091</v>
      </c>
    </row>
    <row r="354" spans="1:2">
      <c r="A354">
        <v>356</v>
      </c>
      <c r="B354">
        <v>-0.1269016360084585</v>
      </c>
    </row>
    <row r="355" spans="1:2">
      <c r="A355">
        <v>357</v>
      </c>
      <c r="B355">
        <v>0.86074110422269534</v>
      </c>
    </row>
    <row r="356" spans="1:2">
      <c r="A356">
        <v>358</v>
      </c>
      <c r="B356">
        <v>0.74665746643240993</v>
      </c>
    </row>
    <row r="357" spans="1:2">
      <c r="A357">
        <v>359</v>
      </c>
      <c r="B357">
        <v>0.13824616892019748</v>
      </c>
    </row>
    <row r="358" spans="1:2">
      <c r="A358">
        <v>360</v>
      </c>
      <c r="B358">
        <v>0.61853328282333031</v>
      </c>
    </row>
    <row r="359" spans="1:2">
      <c r="A359">
        <v>361</v>
      </c>
      <c r="B359">
        <v>0.55965465756351307</v>
      </c>
    </row>
    <row r="360" spans="1:2">
      <c r="A360">
        <v>362</v>
      </c>
      <c r="B360">
        <v>1.2354657605798458</v>
      </c>
    </row>
    <row r="361" spans="1:2">
      <c r="A361">
        <v>363</v>
      </c>
      <c r="B361">
        <v>0.44732266686486888</v>
      </c>
    </row>
    <row r="362" spans="1:2">
      <c r="A362">
        <v>364</v>
      </c>
      <c r="B362">
        <v>1.0420575659225939</v>
      </c>
    </row>
    <row r="363" spans="1:2">
      <c r="A363">
        <v>365</v>
      </c>
      <c r="B363">
        <v>1.5464472208911229</v>
      </c>
    </row>
    <row r="364" spans="1:2">
      <c r="A364">
        <v>366</v>
      </c>
      <c r="B364">
        <v>0.76434697527263396</v>
      </c>
    </row>
    <row r="365" spans="1:2">
      <c r="A365">
        <v>367</v>
      </c>
      <c r="B365">
        <v>0.28067696473597081</v>
      </c>
    </row>
    <row r="366" spans="1:2">
      <c r="A366">
        <v>368</v>
      </c>
      <c r="B366">
        <v>0.15988705314264884</v>
      </c>
    </row>
    <row r="367" spans="1:2">
      <c r="A367">
        <v>369</v>
      </c>
      <c r="B367">
        <v>0.23832721558751935</v>
      </c>
    </row>
    <row r="368" spans="1:2">
      <c r="A368">
        <v>370</v>
      </c>
      <c r="B368">
        <v>0.43478304624691155</v>
      </c>
    </row>
    <row r="369" spans="1:2">
      <c r="A369">
        <v>371</v>
      </c>
      <c r="B369">
        <v>-0.29593538768835081</v>
      </c>
    </row>
    <row r="370" spans="1:2">
      <c r="A370">
        <v>372</v>
      </c>
      <c r="B370">
        <v>0.24684378782828809</v>
      </c>
    </row>
    <row r="371" spans="1:2">
      <c r="A371">
        <v>373</v>
      </c>
      <c r="B371">
        <v>0.22161416746051543</v>
      </c>
    </row>
    <row r="372" spans="1:2">
      <c r="A372">
        <v>374</v>
      </c>
      <c r="B372">
        <v>0.22846957245032939</v>
      </c>
    </row>
    <row r="373" spans="1:2">
      <c r="A373">
        <v>375</v>
      </c>
      <c r="B373">
        <v>1.5955634549014164E-2</v>
      </c>
    </row>
    <row r="374" spans="1:2">
      <c r="A374">
        <v>376</v>
      </c>
      <c r="B374">
        <v>-0.95829167069125809</v>
      </c>
    </row>
    <row r="375" spans="1:2">
      <c r="A375">
        <v>377</v>
      </c>
      <c r="B375">
        <v>-0.34333027243969028</v>
      </c>
    </row>
    <row r="376" spans="1:2">
      <c r="A376">
        <v>378</v>
      </c>
      <c r="B376">
        <v>-0.99208844379279348</v>
      </c>
    </row>
    <row r="377" spans="1:2">
      <c r="A377">
        <v>379</v>
      </c>
      <c r="B377">
        <v>-9.6925152036719808E-2</v>
      </c>
    </row>
    <row r="378" spans="1:2">
      <c r="A378">
        <v>380</v>
      </c>
      <c r="B378">
        <v>-8.2839872354245614E-3</v>
      </c>
    </row>
    <row r="379" spans="1:2">
      <c r="A379">
        <v>381</v>
      </c>
      <c r="B379">
        <v>-0.52820956955006437</v>
      </c>
    </row>
    <row r="380" spans="1:2">
      <c r="A380">
        <v>382</v>
      </c>
      <c r="B380">
        <v>0.70276977965053611</v>
      </c>
    </row>
    <row r="381" spans="1:2">
      <c r="A381">
        <v>383</v>
      </c>
      <c r="B381">
        <v>-0.11146883261732299</v>
      </c>
    </row>
    <row r="382" spans="1:2">
      <c r="A382">
        <v>384</v>
      </c>
      <c r="B382">
        <v>-0.76181692349037711</v>
      </c>
    </row>
    <row r="383" spans="1:2">
      <c r="A383">
        <v>385</v>
      </c>
      <c r="B383">
        <v>0.46678681205367667</v>
      </c>
    </row>
    <row r="384" spans="1:2">
      <c r="A384">
        <v>386</v>
      </c>
      <c r="B384">
        <v>0.89377883135175473</v>
      </c>
    </row>
    <row r="385" spans="1:2">
      <c r="A385">
        <v>387</v>
      </c>
      <c r="B385">
        <v>1.3937136724828214</v>
      </c>
    </row>
    <row r="386" spans="1:2">
      <c r="A386">
        <v>388</v>
      </c>
      <c r="B386">
        <v>0.92406699149232274</v>
      </c>
    </row>
    <row r="387" spans="1:2">
      <c r="A387">
        <v>389</v>
      </c>
      <c r="B387">
        <v>-1.2256697292863716</v>
      </c>
    </row>
    <row r="388" spans="1:2">
      <c r="A388">
        <v>390</v>
      </c>
      <c r="B388">
        <v>0.48838754995985667</v>
      </c>
    </row>
    <row r="389" spans="1:2">
      <c r="A389">
        <v>391</v>
      </c>
      <c r="B389">
        <v>-0.14965588781890027</v>
      </c>
    </row>
    <row r="390" spans="1:2">
      <c r="A390">
        <v>392</v>
      </c>
      <c r="B390">
        <v>0.18087763303635818</v>
      </c>
    </row>
    <row r="391" spans="1:2">
      <c r="A391">
        <v>393</v>
      </c>
      <c r="B391">
        <v>-8.6539212330061233E-2</v>
      </c>
    </row>
    <row r="392" spans="1:2">
      <c r="A392">
        <v>394</v>
      </c>
      <c r="B392">
        <v>-2.3623127477412353E-2</v>
      </c>
    </row>
    <row r="393" spans="1:2">
      <c r="A393">
        <v>395</v>
      </c>
      <c r="B393">
        <v>4.7193833370240412E-2</v>
      </c>
    </row>
    <row r="394" spans="1:2">
      <c r="A394">
        <v>396</v>
      </c>
      <c r="B394">
        <v>-0.78568490343458031</v>
      </c>
    </row>
    <row r="395" spans="1:2">
      <c r="A395">
        <v>397</v>
      </c>
      <c r="B395">
        <v>-0.39516952056390942</v>
      </c>
    </row>
    <row r="396" spans="1:2">
      <c r="A396">
        <v>398</v>
      </c>
      <c r="B396">
        <v>-1.159727392864518</v>
      </c>
    </row>
    <row r="397" spans="1:2">
      <c r="A397">
        <v>399</v>
      </c>
      <c r="B397">
        <v>-1.2961185342428294</v>
      </c>
    </row>
    <row r="398" spans="1:2">
      <c r="A398">
        <v>400</v>
      </c>
      <c r="B398">
        <v>-0.57234557212493264</v>
      </c>
    </row>
    <row r="399" spans="1:2">
      <c r="A399">
        <v>401</v>
      </c>
      <c r="B399">
        <v>0.69500193168314794</v>
      </c>
    </row>
    <row r="400" spans="1:2">
      <c r="A400">
        <v>402</v>
      </c>
      <c r="B400">
        <v>-0.20381022884623512</v>
      </c>
    </row>
    <row r="401" spans="1:2">
      <c r="A401">
        <v>403</v>
      </c>
      <c r="B401">
        <v>-1.0874933238102624</v>
      </c>
    </row>
    <row r="402" spans="1:2">
      <c r="A402">
        <v>404</v>
      </c>
      <c r="B402">
        <v>-0.27889534001346306</v>
      </c>
    </row>
    <row r="403" spans="1:2">
      <c r="A403">
        <v>405</v>
      </c>
      <c r="B403">
        <v>-1.5509839545835291E-2</v>
      </c>
    </row>
    <row r="404" spans="1:2">
      <c r="A404">
        <v>406</v>
      </c>
      <c r="B404">
        <v>-9.0565135720099832E-2</v>
      </c>
    </row>
    <row r="405" spans="1:2">
      <c r="A405">
        <v>407</v>
      </c>
      <c r="B405">
        <v>0.71841353382007256</v>
      </c>
    </row>
    <row r="406" spans="1:2">
      <c r="A406">
        <v>408</v>
      </c>
      <c r="B406">
        <v>-0.25929569858882395</v>
      </c>
    </row>
    <row r="407" spans="1:2">
      <c r="A407">
        <v>409</v>
      </c>
      <c r="B407">
        <v>1.4495100361200386E-2</v>
      </c>
    </row>
    <row r="408" spans="1:2">
      <c r="A408">
        <v>410</v>
      </c>
      <c r="B408">
        <v>0.23371718775972994</v>
      </c>
    </row>
    <row r="409" spans="1:2">
      <c r="A409">
        <v>411</v>
      </c>
      <c r="B409">
        <v>0.11665407356602486</v>
      </c>
    </row>
    <row r="410" spans="1:2">
      <c r="A410">
        <v>412</v>
      </c>
      <c r="B410">
        <v>0.61102807157045191</v>
      </c>
    </row>
    <row r="411" spans="1:2">
      <c r="A411">
        <v>413</v>
      </c>
      <c r="B411">
        <v>0.10037394582509407</v>
      </c>
    </row>
    <row r="412" spans="1:2">
      <c r="A412">
        <v>414</v>
      </c>
      <c r="B412">
        <v>9.0911135225679729E-2</v>
      </c>
    </row>
    <row r="413" spans="1:2">
      <c r="A413">
        <v>415</v>
      </c>
      <c r="B413">
        <v>-0.24012844637741892</v>
      </c>
    </row>
    <row r="414" spans="1:2">
      <c r="A414">
        <v>416</v>
      </c>
      <c r="B414">
        <v>-0.1202808011817158</v>
      </c>
    </row>
    <row r="415" spans="1:2">
      <c r="A415">
        <v>417</v>
      </c>
      <c r="B415">
        <v>0.10337299304632452</v>
      </c>
    </row>
    <row r="416" spans="1:2">
      <c r="A416">
        <v>418</v>
      </c>
      <c r="B416">
        <v>0.47952246866582726</v>
      </c>
    </row>
    <row r="417" spans="1:2">
      <c r="A417">
        <v>419</v>
      </c>
      <c r="B417">
        <v>-0.69849646460631298</v>
      </c>
    </row>
    <row r="418" spans="1:2">
      <c r="A418">
        <v>420</v>
      </c>
      <c r="B418">
        <v>9.9907973187551846E-2</v>
      </c>
    </row>
    <row r="419" spans="1:2">
      <c r="A419">
        <v>421</v>
      </c>
      <c r="B419">
        <v>-0.1342433142113908</v>
      </c>
    </row>
    <row r="420" spans="1:2">
      <c r="A420">
        <v>422</v>
      </c>
      <c r="B420">
        <v>-2.6208037072761314E-2</v>
      </c>
    </row>
    <row r="421" spans="1:2">
      <c r="A421">
        <v>423</v>
      </c>
      <c r="B421">
        <v>0.37543084921440872</v>
      </c>
    </row>
    <row r="422" spans="1:2">
      <c r="A422">
        <v>424</v>
      </c>
      <c r="B422">
        <v>-0.26199201066980926</v>
      </c>
    </row>
    <row r="423" spans="1:2">
      <c r="A423">
        <v>425</v>
      </c>
      <c r="B423">
        <v>0.21647227137608915</v>
      </c>
    </row>
    <row r="424" spans="1:2">
      <c r="A424">
        <v>426</v>
      </c>
      <c r="B424">
        <v>-0.34168103720118026</v>
      </c>
    </row>
    <row r="425" spans="1:2">
      <c r="A425">
        <v>427</v>
      </c>
      <c r="B425">
        <v>-4.8211275162879375E-2</v>
      </c>
    </row>
    <row r="426" spans="1:2">
      <c r="A426">
        <v>428</v>
      </c>
      <c r="B426">
        <v>0.44636152047363709</v>
      </c>
    </row>
    <row r="427" spans="1:2">
      <c r="A427">
        <v>429</v>
      </c>
      <c r="B427">
        <v>0.22243583197125716</v>
      </c>
    </row>
    <row r="428" spans="1:2">
      <c r="A428">
        <v>430</v>
      </c>
      <c r="B428">
        <v>-0.357873274021836</v>
      </c>
    </row>
    <row r="429" spans="1:2">
      <c r="A429">
        <v>431</v>
      </c>
      <c r="B429">
        <v>-0.42538171641606226</v>
      </c>
    </row>
    <row r="430" spans="1:2">
      <c r="A430">
        <v>432</v>
      </c>
      <c r="B430">
        <v>0.1971057357555317</v>
      </c>
    </row>
    <row r="431" spans="1:2">
      <c r="A431">
        <v>433</v>
      </c>
      <c r="B431">
        <v>-3.9532179739065754E-3</v>
      </c>
    </row>
    <row r="432" spans="1:2">
      <c r="A432">
        <v>434</v>
      </c>
      <c r="B432">
        <v>-0.18649382776696477</v>
      </c>
    </row>
    <row r="433" spans="1:2">
      <c r="A433">
        <v>435</v>
      </c>
      <c r="B433">
        <v>5.0299261620923019E-2</v>
      </c>
    </row>
    <row r="434" spans="1:2">
      <c r="A434">
        <v>436</v>
      </c>
      <c r="B434">
        <v>0.59764821483856423</v>
      </c>
    </row>
    <row r="435" spans="1:2">
      <c r="A435">
        <v>437</v>
      </c>
      <c r="B435">
        <v>0.41938208019423051</v>
      </c>
    </row>
    <row r="436" spans="1:2">
      <c r="A436">
        <v>438</v>
      </c>
      <c r="B436">
        <v>1.2971628339217833</v>
      </c>
    </row>
    <row r="437" spans="1:2">
      <c r="A437">
        <v>439</v>
      </c>
      <c r="B437">
        <v>0.40308376075164354</v>
      </c>
    </row>
    <row r="438" spans="1:2">
      <c r="A438">
        <v>440</v>
      </c>
      <c r="B438">
        <v>0.67788992824859839</v>
      </c>
    </row>
    <row r="439" spans="1:2">
      <c r="A439">
        <v>441</v>
      </c>
      <c r="B439">
        <v>0.59376829438879675</v>
      </c>
    </row>
    <row r="440" spans="1:2">
      <c r="A440">
        <v>442</v>
      </c>
      <c r="B440">
        <v>-0.33522767615763449</v>
      </c>
    </row>
    <row r="441" spans="1:2">
      <c r="A441">
        <v>443</v>
      </c>
      <c r="B441">
        <v>-0.48546589420981334</v>
      </c>
    </row>
    <row r="442" spans="1:2">
      <c r="A442">
        <v>444</v>
      </c>
      <c r="B442">
        <v>-0.12417489551381777</v>
      </c>
    </row>
    <row r="443" spans="1:2">
      <c r="A443">
        <v>445</v>
      </c>
      <c r="B443">
        <v>-0.12188696619856998</v>
      </c>
    </row>
    <row r="444" spans="1:2">
      <c r="A444">
        <v>446</v>
      </c>
      <c r="B444">
        <v>-6.0999240029380175E-2</v>
      </c>
    </row>
    <row r="445" spans="1:2">
      <c r="A445">
        <v>447</v>
      </c>
      <c r="B445">
        <v>-0.4300721474170377</v>
      </c>
    </row>
    <row r="446" spans="1:2">
      <c r="A446">
        <v>448</v>
      </c>
      <c r="B446">
        <v>0.12472722840617401</v>
      </c>
    </row>
    <row r="447" spans="1:2">
      <c r="A447">
        <v>449</v>
      </c>
      <c r="B447">
        <v>0.7988641286559961</v>
      </c>
    </row>
    <row r="448" spans="1:2">
      <c r="A448">
        <v>450</v>
      </c>
      <c r="B448">
        <v>1.1636175214935207E-3</v>
      </c>
    </row>
    <row r="449" spans="1:2">
      <c r="A449">
        <v>451</v>
      </c>
      <c r="B449">
        <v>0.90878679089465564</v>
      </c>
    </row>
    <row r="450" spans="1:2">
      <c r="A450">
        <v>452</v>
      </c>
      <c r="B450">
        <v>0.216250495964454</v>
      </c>
    </row>
    <row r="451" spans="1:2">
      <c r="A451">
        <v>453</v>
      </c>
      <c r="B451">
        <v>-1.3523640667171932</v>
      </c>
    </row>
    <row r="452" spans="1:2">
      <c r="A452">
        <v>454</v>
      </c>
      <c r="B452">
        <v>-0.88345360695591957</v>
      </c>
    </row>
    <row r="453" spans="1:2">
      <c r="A453">
        <v>455</v>
      </c>
      <c r="B453">
        <v>5.7678735061683639E-2</v>
      </c>
    </row>
    <row r="454" spans="1:2">
      <c r="A454">
        <v>456</v>
      </c>
      <c r="B454">
        <v>0.46869022946762762</v>
      </c>
    </row>
    <row r="455" spans="1:2">
      <c r="A455">
        <v>457</v>
      </c>
      <c r="B455">
        <v>-2.5554904214297736E-2</v>
      </c>
    </row>
    <row r="456" spans="1:2">
      <c r="A456">
        <v>458</v>
      </c>
      <c r="B456">
        <v>-7.2670418660480962E-2</v>
      </c>
    </row>
    <row r="457" spans="1:2">
      <c r="A457">
        <v>459</v>
      </c>
      <c r="B457">
        <v>0.16321317026934956</v>
      </c>
    </row>
    <row r="458" spans="1:2">
      <c r="A458">
        <v>460</v>
      </c>
      <c r="B458">
        <v>0.36000808075673518</v>
      </c>
    </row>
    <row r="459" spans="1:2">
      <c r="A459">
        <v>461</v>
      </c>
      <c r="B459">
        <v>0.59507705325598792</v>
      </c>
    </row>
    <row r="460" spans="1:2">
      <c r="A460">
        <v>462</v>
      </c>
      <c r="B460">
        <v>1.2173435053895343</v>
      </c>
    </row>
    <row r="461" spans="1:2">
      <c r="A461">
        <v>463</v>
      </c>
      <c r="B461">
        <v>1.144643097340392</v>
      </c>
    </row>
    <row r="462" spans="1:2">
      <c r="A462">
        <v>464</v>
      </c>
      <c r="B462">
        <v>0.50989696952177255</v>
      </c>
    </row>
    <row r="463" spans="1:2">
      <c r="A463">
        <v>465</v>
      </c>
      <c r="B463">
        <v>1.0925965507332158</v>
      </c>
    </row>
    <row r="464" spans="1:2">
      <c r="A464">
        <v>466</v>
      </c>
      <c r="B464">
        <v>0.4663163739234033</v>
      </c>
    </row>
    <row r="465" spans="1:2">
      <c r="A465">
        <v>467</v>
      </c>
      <c r="B465">
        <v>0.66490551070095272</v>
      </c>
    </row>
    <row r="466" spans="1:2">
      <c r="A466">
        <v>468</v>
      </c>
      <c r="B466">
        <v>0.31209607598094991</v>
      </c>
    </row>
    <row r="467" spans="1:2">
      <c r="A467">
        <v>469</v>
      </c>
      <c r="B467">
        <v>1.085287769532961</v>
      </c>
    </row>
    <row r="468" spans="1:2">
      <c r="A468">
        <v>470</v>
      </c>
      <c r="B468">
        <v>4.0041608057883593E-2</v>
      </c>
    </row>
    <row r="469" spans="1:2">
      <c r="A469">
        <v>471</v>
      </c>
      <c r="B469">
        <v>0.11244618641907955</v>
      </c>
    </row>
    <row r="470" spans="1:2">
      <c r="A470">
        <v>472</v>
      </c>
      <c r="B470">
        <v>-0.12866862513281063</v>
      </c>
    </row>
    <row r="471" spans="1:2">
      <c r="A471">
        <v>473</v>
      </c>
      <c r="B471">
        <v>-0.45393654372376524</v>
      </c>
    </row>
    <row r="472" spans="1:2">
      <c r="A472">
        <v>474</v>
      </c>
      <c r="B472">
        <v>-0.61970016728172261</v>
      </c>
    </row>
    <row r="473" spans="1:2">
      <c r="A473">
        <v>475</v>
      </c>
      <c r="B473">
        <v>-0.53666446094564613</v>
      </c>
    </row>
    <row r="474" spans="1:2">
      <c r="A474">
        <v>476</v>
      </c>
      <c r="B474">
        <v>-6.2252343566360224E-2</v>
      </c>
    </row>
    <row r="475" spans="1:2">
      <c r="A475">
        <v>477</v>
      </c>
      <c r="B475">
        <v>-0.10644681016014346</v>
      </c>
    </row>
    <row r="476" spans="1:2">
      <c r="A476">
        <v>478</v>
      </c>
      <c r="B476">
        <v>0.26656412269412399</v>
      </c>
    </row>
    <row r="477" spans="1:2">
      <c r="A477">
        <v>479</v>
      </c>
      <c r="B477">
        <v>0.20802197687546098</v>
      </c>
    </row>
    <row r="478" spans="1:2">
      <c r="A478">
        <v>480</v>
      </c>
      <c r="B478">
        <v>0.92437296210730047</v>
      </c>
    </row>
    <row r="479" spans="1:2">
      <c r="A479">
        <v>481</v>
      </c>
      <c r="B479">
        <v>0.16277273299065698</v>
      </c>
    </row>
    <row r="480" spans="1:2">
      <c r="A480">
        <v>482</v>
      </c>
      <c r="B480">
        <v>0.34032517823519015</v>
      </c>
    </row>
    <row r="481" spans="1:2">
      <c r="A481">
        <v>483</v>
      </c>
      <c r="B481">
        <v>0.35403367200785851</v>
      </c>
    </row>
    <row r="482" spans="1:2">
      <c r="A482">
        <v>484</v>
      </c>
      <c r="B482">
        <v>-0.30250342666993113</v>
      </c>
    </row>
    <row r="483" spans="1:2">
      <c r="A483">
        <v>485</v>
      </c>
      <c r="B483">
        <v>0.38339179395197043</v>
      </c>
    </row>
    <row r="484" spans="1:2">
      <c r="A484">
        <v>486</v>
      </c>
      <c r="B484">
        <v>-4.7864112703877026E-2</v>
      </c>
    </row>
    <row r="485" spans="1:2">
      <c r="A485">
        <v>487</v>
      </c>
      <c r="B485">
        <v>-0.30049967402527855</v>
      </c>
    </row>
    <row r="486" spans="1:2">
      <c r="A486">
        <v>488</v>
      </c>
      <c r="B486">
        <v>0.16325822227596376</v>
      </c>
    </row>
    <row r="487" spans="1:2">
      <c r="A487">
        <v>489</v>
      </c>
      <c r="B487">
        <v>4.4687189435466124E-2</v>
      </c>
    </row>
    <row r="488" spans="1:2">
      <c r="A488">
        <v>490</v>
      </c>
      <c r="B488">
        <v>-0.1989523852706121</v>
      </c>
    </row>
    <row r="489" spans="1:2">
      <c r="A489">
        <v>491</v>
      </c>
      <c r="B489">
        <v>-7.2698454328001816E-3</v>
      </c>
    </row>
    <row r="490" spans="1:2">
      <c r="A490">
        <v>492</v>
      </c>
      <c r="B490">
        <v>-0.37358137372729416</v>
      </c>
    </row>
    <row r="491" spans="1:2">
      <c r="A491">
        <v>493</v>
      </c>
      <c r="B491">
        <v>-0.20588339377520803</v>
      </c>
    </row>
    <row r="492" spans="1:2">
      <c r="A492">
        <v>494</v>
      </c>
      <c r="B492">
        <v>0.11971772203862585</v>
      </c>
    </row>
    <row r="493" spans="1:2">
      <c r="A493">
        <v>495</v>
      </c>
      <c r="B493">
        <v>-0.12573141096732243</v>
      </c>
    </row>
    <row r="494" spans="1:2">
      <c r="A494">
        <v>496</v>
      </c>
      <c r="B494">
        <v>1.1377627376818467E-2</v>
      </c>
    </row>
    <row r="495" spans="1:2">
      <c r="A495">
        <v>497</v>
      </c>
      <c r="B495">
        <v>-0.29183720656074108</v>
      </c>
    </row>
    <row r="496" spans="1:2">
      <c r="A496">
        <v>498</v>
      </c>
      <c r="B496">
        <v>4.0090593042885203E-2</v>
      </c>
    </row>
    <row r="497" spans="1:2">
      <c r="A497">
        <v>499</v>
      </c>
      <c r="B497">
        <v>-7.3063264509798387E-2</v>
      </c>
    </row>
    <row r="498" spans="1:2">
      <c r="A498">
        <v>500</v>
      </c>
      <c r="B498">
        <v>-0.2977964449226711</v>
      </c>
    </row>
    <row r="499" spans="1:2">
      <c r="A499">
        <v>501</v>
      </c>
      <c r="B499">
        <v>-0.22411003886344538</v>
      </c>
    </row>
    <row r="500" spans="1:2">
      <c r="A500">
        <v>502</v>
      </c>
      <c r="B500">
        <v>-7.4755293555872626E-2</v>
      </c>
    </row>
    <row r="501" spans="1:2">
      <c r="A501">
        <v>503</v>
      </c>
      <c r="B501">
        <v>0.14990260182257131</v>
      </c>
    </row>
    <row r="502" spans="1:2">
      <c r="A502">
        <v>504</v>
      </c>
      <c r="B502">
        <v>-3.7387385884457558E-2</v>
      </c>
    </row>
    <row r="503" spans="1:2">
      <c r="A503">
        <v>505</v>
      </c>
      <c r="B503">
        <v>-7.488398618344938E-2</v>
      </c>
    </row>
    <row r="504" spans="1:2">
      <c r="A504">
        <v>506</v>
      </c>
      <c r="B504">
        <v>-0.1875005864978796</v>
      </c>
    </row>
    <row r="505" spans="1:2">
      <c r="A505">
        <v>507</v>
      </c>
      <c r="B505">
        <v>0.15004316094238135</v>
      </c>
    </row>
    <row r="506" spans="1:2">
      <c r="A506">
        <v>508</v>
      </c>
      <c r="B506">
        <v>-5.6234897771600956E-2</v>
      </c>
    </row>
    <row r="507" spans="1:2">
      <c r="A507">
        <v>509</v>
      </c>
      <c r="B507">
        <v>6.56089786954972E-2</v>
      </c>
    </row>
    <row r="508" spans="1:2">
      <c r="A508">
        <v>510</v>
      </c>
      <c r="B508">
        <v>-0.92717384988638685</v>
      </c>
    </row>
    <row r="509" spans="1:2">
      <c r="A509">
        <v>511</v>
      </c>
      <c r="B509">
        <v>-0.75226651249851173</v>
      </c>
    </row>
    <row r="510" spans="1:2">
      <c r="A510">
        <v>512</v>
      </c>
      <c r="B510">
        <v>3.5731592798349254E-3</v>
      </c>
    </row>
    <row r="511" spans="1:2">
      <c r="A511">
        <v>513</v>
      </c>
      <c r="B511">
        <v>-0.64819873098569403</v>
      </c>
    </row>
    <row r="512" spans="1:2">
      <c r="A512">
        <v>514</v>
      </c>
      <c r="B512">
        <v>-0.5568533327429126</v>
      </c>
    </row>
    <row r="513" spans="1:2">
      <c r="A513">
        <v>515</v>
      </c>
      <c r="B513">
        <v>-0.6865729754740979</v>
      </c>
    </row>
    <row r="514" spans="1:2">
      <c r="A514">
        <v>516</v>
      </c>
      <c r="B514">
        <v>-0.30609674495485351</v>
      </c>
    </row>
    <row r="515" spans="1:2">
      <c r="A515">
        <v>517</v>
      </c>
      <c r="B515">
        <v>0.52708998742621027</v>
      </c>
    </row>
    <row r="516" spans="1:2">
      <c r="A516">
        <v>518</v>
      </c>
      <c r="B516">
        <v>0.24317915125844358</v>
      </c>
    </row>
    <row r="517" spans="1:2">
      <c r="A517">
        <v>519</v>
      </c>
      <c r="B517">
        <v>0.31424278141125583</v>
      </c>
    </row>
    <row r="518" spans="1:2">
      <c r="A518">
        <v>520</v>
      </c>
      <c r="B518">
        <v>0.29133209999328002</v>
      </c>
    </row>
    <row r="519" spans="1:2">
      <c r="A519">
        <v>521</v>
      </c>
      <c r="B519">
        <v>0.3370137167125975</v>
      </c>
    </row>
    <row r="520" spans="1:2">
      <c r="A520">
        <v>522</v>
      </c>
      <c r="B520">
        <v>0.37813733509381997</v>
      </c>
    </row>
    <row r="521" spans="1:2">
      <c r="A521">
        <v>523</v>
      </c>
      <c r="B521">
        <v>0.32172490792587993</v>
      </c>
    </row>
    <row r="522" spans="1:2">
      <c r="A522">
        <v>524</v>
      </c>
      <c r="B522">
        <v>-0.3724986982064582</v>
      </c>
    </row>
    <row r="523" spans="1:2">
      <c r="A523">
        <v>525</v>
      </c>
      <c r="B523">
        <v>8.0569197926871894E-2</v>
      </c>
    </row>
    <row r="524" spans="1:2">
      <c r="A524">
        <v>526</v>
      </c>
      <c r="B524">
        <v>-0.26520657477577814</v>
      </c>
    </row>
    <row r="525" spans="1:2">
      <c r="A525">
        <v>527</v>
      </c>
      <c r="B525">
        <v>2.0185618040802211E-2</v>
      </c>
    </row>
    <row r="526" spans="1:2">
      <c r="A526">
        <v>528</v>
      </c>
      <c r="B526">
        <v>-0.31539418314312506</v>
      </c>
    </row>
    <row r="527" spans="1:2">
      <c r="A527">
        <v>529</v>
      </c>
      <c r="B527">
        <v>-0.1772804826543517</v>
      </c>
    </row>
    <row r="528" spans="1:2">
      <c r="A528">
        <v>530</v>
      </c>
      <c r="B528">
        <v>-0.26196450779676361</v>
      </c>
    </row>
    <row r="529" spans="1:2">
      <c r="A529">
        <v>531</v>
      </c>
      <c r="B529">
        <v>-5.4121339460477813E-2</v>
      </c>
    </row>
    <row r="530" spans="1:2">
      <c r="A530">
        <v>532</v>
      </c>
      <c r="B530">
        <v>-2.707165789259669E-2</v>
      </c>
    </row>
    <row r="531" spans="1:2">
      <c r="A531">
        <v>533</v>
      </c>
      <c r="B531">
        <v>-0.28382454858557615</v>
      </c>
    </row>
    <row r="532" spans="1:2">
      <c r="A532">
        <v>534</v>
      </c>
      <c r="B532">
        <v>-0.41361965654966859</v>
      </c>
    </row>
    <row r="533" spans="1:2">
      <c r="A533">
        <v>535</v>
      </c>
      <c r="B533">
        <v>-0.53869699954338657</v>
      </c>
    </row>
    <row r="534" spans="1:2">
      <c r="A534">
        <v>536</v>
      </c>
      <c r="B534">
        <v>-0.7608937310074726</v>
      </c>
    </row>
    <row r="535" spans="1:2">
      <c r="A535">
        <v>537</v>
      </c>
      <c r="B535">
        <v>-0.44187169063256704</v>
      </c>
    </row>
    <row r="536" spans="1:2">
      <c r="A536">
        <v>538</v>
      </c>
      <c r="B536">
        <v>0.11431779005786069</v>
      </c>
    </row>
    <row r="537" spans="1:2">
      <c r="A537">
        <v>539</v>
      </c>
      <c r="B537">
        <v>-0.17980532664201299</v>
      </c>
    </row>
    <row r="538" spans="1:2">
      <c r="A538">
        <v>540</v>
      </c>
      <c r="B538">
        <v>-0.26824006726537952</v>
      </c>
    </row>
    <row r="539" spans="1:2">
      <c r="A539">
        <v>541</v>
      </c>
      <c r="B539">
        <v>0.10347959196503886</v>
      </c>
    </row>
    <row r="540" spans="1:2">
      <c r="A540">
        <v>542</v>
      </c>
      <c r="B540">
        <v>1.2114427086107327E-2</v>
      </c>
    </row>
    <row r="541" spans="1:2">
      <c r="A541">
        <v>543</v>
      </c>
      <c r="B541">
        <v>-0.17226028483503519</v>
      </c>
    </row>
    <row r="542" spans="1:2">
      <c r="A542">
        <v>544</v>
      </c>
      <c r="B542">
        <v>-8.6241546380172451E-2</v>
      </c>
    </row>
    <row r="543" spans="1:2">
      <c r="A543">
        <v>545</v>
      </c>
      <c r="B543">
        <v>0.55077445699671657</v>
      </c>
    </row>
    <row r="544" spans="1:2">
      <c r="A544">
        <v>546</v>
      </c>
      <c r="B544">
        <v>0.13636587370573494</v>
      </c>
    </row>
    <row r="545" spans="1:2">
      <c r="A545">
        <v>547</v>
      </c>
      <c r="B545">
        <v>-0.10933005744777624</v>
      </c>
    </row>
    <row r="546" spans="1:2">
      <c r="A546">
        <v>548</v>
      </c>
      <c r="B546">
        <v>0.18194059576051025</v>
      </c>
    </row>
    <row r="547" spans="1:2">
      <c r="A547">
        <v>549</v>
      </c>
      <c r="B547">
        <v>-0.58051105748653242</v>
      </c>
    </row>
    <row r="548" spans="1:2">
      <c r="A548">
        <v>550</v>
      </c>
      <c r="B548">
        <v>-0.25179190180164568</v>
      </c>
    </row>
    <row r="549" spans="1:2">
      <c r="A549">
        <v>551</v>
      </c>
      <c r="B549">
        <v>-0.52467227394559224</v>
      </c>
    </row>
    <row r="550" spans="1:2">
      <c r="A550">
        <v>552</v>
      </c>
      <c r="B550">
        <v>-0.82549011252122106</v>
      </c>
    </row>
    <row r="551" spans="1:2">
      <c r="A551">
        <v>553</v>
      </c>
      <c r="B551">
        <v>-0.59742394037316515</v>
      </c>
    </row>
    <row r="552" spans="1:2">
      <c r="A552">
        <v>554</v>
      </c>
      <c r="B552">
        <v>-0.76836502958084196</v>
      </c>
    </row>
    <row r="553" spans="1:2">
      <c r="A553">
        <v>555</v>
      </c>
      <c r="B553">
        <v>-0.61203062247172646</v>
      </c>
    </row>
    <row r="554" spans="1:2">
      <c r="A554">
        <v>556</v>
      </c>
      <c r="B554">
        <v>-0.74091231733368623</v>
      </c>
    </row>
    <row r="555" spans="1:2">
      <c r="A555">
        <v>557</v>
      </c>
      <c r="B555">
        <v>2.1219252713366998E-2</v>
      </c>
    </row>
    <row r="556" spans="1:2">
      <c r="A556">
        <v>558</v>
      </c>
      <c r="B556">
        <v>0.21719879123933694</v>
      </c>
    </row>
    <row r="557" spans="1:2">
      <c r="A557">
        <v>559</v>
      </c>
      <c r="B557">
        <v>-5.6636573672497192E-2</v>
      </c>
    </row>
    <row r="558" spans="1:2">
      <c r="A558">
        <v>560</v>
      </c>
      <c r="B558">
        <v>-0.60835771057257126</v>
      </c>
    </row>
    <row r="559" spans="1:2">
      <c r="A559">
        <v>561</v>
      </c>
      <c r="B559">
        <v>0.19331801484860911</v>
      </c>
    </row>
    <row r="560" spans="1:2">
      <c r="A560">
        <v>562</v>
      </c>
      <c r="B560">
        <v>0.1172322275862836</v>
      </c>
    </row>
    <row r="561" spans="1:2">
      <c r="A561">
        <v>563</v>
      </c>
      <c r="B561">
        <v>-4.4983543397458803E-2</v>
      </c>
    </row>
    <row r="562" spans="1:2">
      <c r="A562">
        <v>564</v>
      </c>
      <c r="B562">
        <v>0.20521639229933442</v>
      </c>
    </row>
    <row r="563" spans="1:2">
      <c r="A563">
        <v>565</v>
      </c>
      <c r="B563">
        <v>0.59698658493325674</v>
      </c>
    </row>
    <row r="564" spans="1:2">
      <c r="A564">
        <v>566</v>
      </c>
      <c r="B564">
        <v>0.7062006724352532</v>
      </c>
    </row>
    <row r="565" spans="1:2">
      <c r="A565">
        <v>567</v>
      </c>
      <c r="B565">
        <v>1.2219963225509112</v>
      </c>
    </row>
    <row r="566" spans="1:2">
      <c r="A566">
        <v>568</v>
      </c>
      <c r="B566">
        <v>0.28427946859554964</v>
      </c>
    </row>
    <row r="567" spans="1:2">
      <c r="A567">
        <v>569</v>
      </c>
      <c r="B567">
        <v>0.20204871427629278</v>
      </c>
    </row>
    <row r="568" spans="1:2">
      <c r="A568">
        <v>570</v>
      </c>
      <c r="B568">
        <v>0.79996967961317722</v>
      </c>
    </row>
    <row r="569" spans="1:2">
      <c r="A569">
        <v>571</v>
      </c>
      <c r="B569">
        <v>0.55181527375486172</v>
      </c>
    </row>
    <row r="570" spans="1:2">
      <c r="A570">
        <v>572</v>
      </c>
      <c r="B570">
        <v>0.53883186954766504</v>
      </c>
    </row>
    <row r="571" spans="1:2">
      <c r="A571">
        <v>573</v>
      </c>
      <c r="B571">
        <v>0.69933261793514823</v>
      </c>
    </row>
    <row r="572" spans="1:2">
      <c r="A572">
        <v>574</v>
      </c>
      <c r="B572">
        <v>0.99046952736045268</v>
      </c>
    </row>
    <row r="573" spans="1:2">
      <c r="A573">
        <v>575</v>
      </c>
      <c r="B573">
        <v>1.0064596916065631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P38"/>
  <sheetViews>
    <sheetView workbookViewId="0">
      <selection activeCell="H14" sqref="H14:I20"/>
    </sheetView>
  </sheetViews>
  <sheetFormatPr baseColWidth="10" defaultColWidth="8.83203125" defaultRowHeight="14" x14ac:dyDescent="0"/>
  <cols>
    <col min="1" max="1" width="15" style="7" customWidth="1"/>
    <col min="2" max="2" width="10" style="7" bestFit="1" customWidth="1"/>
    <col min="3" max="3" width="12.1640625" style="7" bestFit="1" customWidth="1"/>
    <col min="4" max="4" width="14.5" style="7" customWidth="1"/>
    <col min="5" max="5" width="6.83203125" style="7" bestFit="1" customWidth="1"/>
    <col min="6" max="6" width="11.33203125" style="7" bestFit="1" customWidth="1"/>
    <col min="7" max="7" width="9.5" style="7" bestFit="1" customWidth="1"/>
    <col min="8" max="8" width="12.6640625" style="7" bestFit="1" customWidth="1"/>
    <col min="9" max="9" width="12.5" style="7" bestFit="1" customWidth="1"/>
    <col min="10" max="10" width="2.83203125" style="7" customWidth="1"/>
    <col min="11" max="11" width="25.5" style="7" customWidth="1"/>
    <col min="12" max="12" width="12.5" style="7" customWidth="1"/>
    <col min="13" max="14" width="8.83203125" style="7"/>
    <col min="15" max="15" width="22.6640625" style="7" customWidth="1"/>
    <col min="16" max="16384" width="8.83203125" style="7"/>
  </cols>
  <sheetData>
    <row r="1" spans="1:16" ht="15" customHeight="1" thickBot="1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37" t="s">
        <v>9</v>
      </c>
      <c r="L1" s="38"/>
      <c r="M1" s="38"/>
      <c r="N1" s="5"/>
      <c r="O1" s="6"/>
    </row>
    <row r="2" spans="1:16" ht="15" customHeight="1" thickBot="1">
      <c r="A2" s="4"/>
      <c r="B2" s="4"/>
      <c r="C2" s="4"/>
      <c r="D2" s="4"/>
      <c r="E2" s="4"/>
      <c r="F2" s="4"/>
      <c r="G2" s="4"/>
      <c r="H2" s="4"/>
      <c r="I2" s="4"/>
      <c r="J2" s="4"/>
      <c r="K2" s="8" t="s">
        <v>10</v>
      </c>
      <c r="L2" s="9">
        <f t="array" ref="L2:M6">LINEST(SLRData!$B$2:$B$573, SLRData!$A$2:$A$573,TRUE,TRUE)</f>
        <v>1.8080978346229917E-4</v>
      </c>
      <c r="M2" s="10">
        <v>-4.0766217356822183E-2</v>
      </c>
      <c r="N2" s="11"/>
      <c r="O2" s="6"/>
      <c r="P2" s="6"/>
    </row>
    <row r="3" spans="1:16" ht="15" customHeight="1">
      <c r="A3" s="12" t="s">
        <v>11</v>
      </c>
      <c r="B3" s="12"/>
      <c r="C3" s="4"/>
      <c r="D3" s="4"/>
      <c r="E3" s="4"/>
      <c r="F3" s="4"/>
      <c r="G3" s="4"/>
      <c r="H3" s="4"/>
      <c r="I3" s="4"/>
      <c r="J3" s="4"/>
      <c r="K3" s="8" t="s">
        <v>12</v>
      </c>
      <c r="L3" s="13">
        <v>2.0009538174494776E-4</v>
      </c>
      <c r="M3" s="14">
        <v>6.6687771296793458E-2</v>
      </c>
      <c r="N3" s="11"/>
      <c r="O3" s="6"/>
      <c r="P3" s="6"/>
    </row>
    <row r="4" spans="1:16" ht="15" customHeight="1">
      <c r="A4" s="15" t="s">
        <v>13</v>
      </c>
      <c r="B4" s="16">
        <f>SQRT(C12/C14)</f>
        <v>3.7821312166866551E-2</v>
      </c>
      <c r="C4" s="4"/>
      <c r="D4" s="4"/>
      <c r="E4" s="4"/>
      <c r="F4" s="17"/>
      <c r="G4" s="4"/>
      <c r="H4" s="4"/>
      <c r="I4" s="4"/>
      <c r="J4" s="4"/>
      <c r="K4" s="18" t="s">
        <v>14</v>
      </c>
      <c r="L4" s="13">
        <v>1.4304516540235681E-3</v>
      </c>
      <c r="M4" s="14">
        <v>0.79020508780584253</v>
      </c>
      <c r="N4" s="11"/>
      <c r="O4" s="5"/>
      <c r="P4" s="6"/>
    </row>
    <row r="5" spans="1:16" ht="15" customHeight="1">
      <c r="A5" s="15" t="s">
        <v>15</v>
      </c>
      <c r="B5" s="16">
        <f>L4</f>
        <v>1.4304516540235681E-3</v>
      </c>
      <c r="C5" s="4"/>
      <c r="D5" s="4"/>
      <c r="E5" s="4"/>
      <c r="F5" s="17"/>
      <c r="G5" s="4"/>
      <c r="H5" s="4"/>
      <c r="I5" s="4"/>
      <c r="J5" s="4"/>
      <c r="K5" s="8" t="s">
        <v>16</v>
      </c>
      <c r="L5" s="13">
        <v>0.81652544296387375</v>
      </c>
      <c r="M5" s="14">
        <v>570</v>
      </c>
      <c r="N5" s="11"/>
      <c r="O5" s="6"/>
      <c r="P5" s="6"/>
    </row>
    <row r="6" spans="1:16" ht="15" customHeight="1" thickBot="1">
      <c r="A6" s="15" t="s">
        <v>17</v>
      </c>
      <c r="B6" s="16">
        <f>1-(B14/B13)*(C13/C14)</f>
        <v>-3.2142474658347631E-4</v>
      </c>
      <c r="C6" s="4"/>
      <c r="D6" s="4"/>
      <c r="E6" s="4"/>
      <c r="F6" s="4"/>
      <c r="G6" s="4"/>
      <c r="H6" s="4"/>
      <c r="I6" s="4"/>
      <c r="J6" s="4"/>
      <c r="K6" s="18" t="s">
        <v>18</v>
      </c>
      <c r="L6" s="19">
        <v>0.50985814916782601</v>
      </c>
      <c r="M6" s="20">
        <v>355.92172605271645</v>
      </c>
      <c r="N6" s="11"/>
      <c r="O6" s="6"/>
      <c r="P6" s="6"/>
    </row>
    <row r="7" spans="1:16" ht="15" customHeight="1">
      <c r="A7" s="15" t="s">
        <v>19</v>
      </c>
      <c r="B7" s="16">
        <f>M4</f>
        <v>0.79020508780584253</v>
      </c>
      <c r="C7" s="4"/>
      <c r="D7" s="4"/>
      <c r="E7" s="4"/>
      <c r="F7" s="4"/>
      <c r="G7" s="4"/>
      <c r="H7" s="4"/>
      <c r="I7" s="4"/>
      <c r="J7" s="4"/>
      <c r="K7" s="6"/>
      <c r="L7" s="6"/>
      <c r="M7" s="6"/>
      <c r="N7" s="6"/>
      <c r="O7" s="6"/>
    </row>
    <row r="8" spans="1:16" ht="15" customHeight="1" thickBot="1">
      <c r="A8" s="21" t="s">
        <v>20</v>
      </c>
      <c r="B8" s="21">
        <f>COUNT(SLRData!$A:$A)</f>
        <v>573</v>
      </c>
      <c r="C8" s="4"/>
      <c r="D8" s="4"/>
      <c r="E8" s="4"/>
      <c r="F8" s="4"/>
      <c r="G8" s="4"/>
      <c r="H8" s="4"/>
      <c r="I8" s="4"/>
      <c r="J8" s="4"/>
      <c r="K8" s="22" t="s">
        <v>21</v>
      </c>
      <c r="L8" s="23">
        <v>0.95</v>
      </c>
      <c r="M8" s="6"/>
      <c r="N8" s="6"/>
      <c r="O8" s="6"/>
    </row>
    <row r="9" spans="1:16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24" t="s">
        <v>22</v>
      </c>
      <c r="L9" s="25">
        <f>_xlfn.T.INV.2T(1-L8,B13)</f>
        <v>1.9641345649916777</v>
      </c>
      <c r="M9" s="6"/>
      <c r="N9" s="6"/>
      <c r="O9" s="6"/>
    </row>
    <row r="10" spans="1:16" ht="15" customHeight="1" thickBot="1">
      <c r="A10" s="4" t="s">
        <v>23</v>
      </c>
      <c r="B10" s="4"/>
      <c r="C10" s="4"/>
      <c r="D10" s="4"/>
      <c r="E10" s="4"/>
      <c r="F10" s="4"/>
      <c r="G10" s="4"/>
      <c r="H10" s="4"/>
      <c r="I10" s="4"/>
      <c r="J10" s="4"/>
      <c r="K10" s="22" t="s">
        <v>24</v>
      </c>
      <c r="L10" s="25">
        <f>L9*C17</f>
        <v>0.13098375666629192</v>
      </c>
      <c r="M10" s="6"/>
      <c r="N10" s="6"/>
      <c r="O10" s="6"/>
    </row>
    <row r="11" spans="1:16" ht="15" customHeight="1">
      <c r="A11" s="26"/>
      <c r="B11" s="26" t="s">
        <v>25</v>
      </c>
      <c r="C11" s="26" t="s">
        <v>26</v>
      </c>
      <c r="D11" s="26" t="s">
        <v>27</v>
      </c>
      <c r="E11" s="26" t="s">
        <v>28</v>
      </c>
      <c r="F11" s="26" t="s">
        <v>29</v>
      </c>
      <c r="K11" s="22" t="s">
        <v>30</v>
      </c>
      <c r="L11" s="25">
        <f>L9*C18</f>
        <v>3.9301425558045666E-4</v>
      </c>
    </row>
    <row r="12" spans="1:16" ht="15" customHeight="1">
      <c r="A12" s="15" t="s">
        <v>31</v>
      </c>
      <c r="B12" s="15">
        <v>1</v>
      </c>
      <c r="C12" s="16">
        <f>L6</f>
        <v>0.50985814916782601</v>
      </c>
      <c r="D12" s="16">
        <f>L6</f>
        <v>0.50985814916782601</v>
      </c>
      <c r="E12" s="16">
        <f>L5</f>
        <v>0.81652544296387375</v>
      </c>
      <c r="F12" s="16">
        <f>_xlfn.F.DIST.RT(E12,B12,B13)</f>
        <v>0.36657973019143164</v>
      </c>
    </row>
    <row r="13" spans="1:16" ht="15" customHeight="1">
      <c r="A13" s="15" t="s">
        <v>32</v>
      </c>
      <c r="B13" s="15">
        <f>M5</f>
        <v>570</v>
      </c>
      <c r="C13" s="16">
        <f>M6</f>
        <v>355.92172605271645</v>
      </c>
      <c r="D13" s="16">
        <f>C13/B13</f>
        <v>0.62442408079423939</v>
      </c>
      <c r="E13" s="16"/>
      <c r="F13" s="16"/>
    </row>
    <row r="14" spans="1:16" ht="15" customHeight="1" thickBot="1">
      <c r="A14" s="21" t="s">
        <v>33</v>
      </c>
      <c r="B14" s="27">
        <f>B12+B13</f>
        <v>571</v>
      </c>
      <c r="C14" s="28">
        <f>C12+C13</f>
        <v>356.43158420188428</v>
      </c>
      <c r="D14" s="21"/>
      <c r="E14" s="21"/>
      <c r="F14" s="21"/>
    </row>
    <row r="15" spans="1:16" ht="15" customHeight="1" thickBot="1">
      <c r="A15" s="4"/>
      <c r="B15" s="4"/>
      <c r="C15" s="4"/>
      <c r="D15" s="11"/>
      <c r="E15" s="11"/>
      <c r="F15" s="4"/>
      <c r="G15" s="4"/>
      <c r="H15" s="4"/>
    </row>
    <row r="16" spans="1:16" ht="15" customHeight="1">
      <c r="A16" s="29"/>
      <c r="B16" s="29" t="s">
        <v>34</v>
      </c>
      <c r="C16" s="29" t="s">
        <v>19</v>
      </c>
      <c r="D16" s="29" t="s">
        <v>35</v>
      </c>
      <c r="E16" s="29" t="s">
        <v>36</v>
      </c>
      <c r="F16" s="29" t="str">
        <f>"Lower " &amp; L8*100 &amp; "%"</f>
        <v>Lower 95%</v>
      </c>
      <c r="G16" s="29" t="str">
        <f>"Upper " &amp; L8*100 &amp; "%"</f>
        <v>Upper 95%</v>
      </c>
      <c r="H16" s="30"/>
    </row>
    <row r="17" spans="1:10" ht="15" customHeight="1">
      <c r="A17" s="31" t="s">
        <v>37</v>
      </c>
      <c r="B17" s="32">
        <f>M2</f>
        <v>-4.0766217356822183E-2</v>
      </c>
      <c r="C17" s="32">
        <f>M3</f>
        <v>6.6687771296793458E-2</v>
      </c>
      <c r="D17" s="32">
        <f>B17/C17</f>
        <v>-0.61129974152820943</v>
      </c>
      <c r="E17" s="32">
        <f>_xlfn.T.DIST.2T(ABS(D17), B13)</f>
        <v>0.54124487048132985</v>
      </c>
      <c r="F17" s="32">
        <f>B17-L10</f>
        <v>-0.17174997402311409</v>
      </c>
      <c r="G17" s="32">
        <f>B17+L10</f>
        <v>9.0217539309469741E-2</v>
      </c>
      <c r="H17" s="33"/>
    </row>
    <row r="18" spans="1:10" ht="15" customHeight="1" thickBot="1">
      <c r="A18" s="34">
        <f>SLRData!$A$1</f>
        <v>3</v>
      </c>
      <c r="B18" s="35">
        <f>L2</f>
        <v>1.8080978346229917E-4</v>
      </c>
      <c r="C18" s="35">
        <f>L3</f>
        <v>2.0009538174494776E-4</v>
      </c>
      <c r="D18" s="35">
        <f>B18/C18</f>
        <v>0.90361797401585686</v>
      </c>
      <c r="E18" s="35">
        <f>_xlfn.T.DIST.2T(ABS(D18), B13)</f>
        <v>0.36657973019124168</v>
      </c>
      <c r="F18" s="35">
        <f>B18-L11</f>
        <v>-2.1220447211815749E-4</v>
      </c>
      <c r="G18" s="35">
        <f>B18+L11</f>
        <v>5.738240390427558E-4</v>
      </c>
      <c r="H18" s="33"/>
    </row>
    <row r="19" spans="1:10">
      <c r="H19" s="4"/>
    </row>
    <row r="20" spans="1:10">
      <c r="H20" s="4"/>
    </row>
    <row r="21" spans="1:10">
      <c r="J21" s="4"/>
    </row>
    <row r="22" spans="1:10">
      <c r="J22" s="4"/>
    </row>
    <row r="23" spans="1:10">
      <c r="F23" s="36"/>
      <c r="G23" s="36"/>
      <c r="J23" s="4"/>
    </row>
    <row r="24" spans="1:10">
      <c r="J24" s="4"/>
    </row>
    <row r="25" spans="1:10">
      <c r="J25" s="4"/>
    </row>
    <row r="26" spans="1:10">
      <c r="J26" s="4"/>
    </row>
    <row r="27" spans="1:10">
      <c r="J27" s="4"/>
    </row>
    <row r="28" spans="1:10">
      <c r="J28" s="4"/>
    </row>
    <row r="29" spans="1:10">
      <c r="J29" s="4"/>
    </row>
    <row r="30" spans="1:10">
      <c r="J30" s="4"/>
    </row>
    <row r="31" spans="1:10">
      <c r="J31" s="4"/>
    </row>
    <row r="32" spans="1:10">
      <c r="J32" s="4"/>
    </row>
    <row r="33" spans="10:10">
      <c r="J33" s="4"/>
    </row>
    <row r="34" spans="10:10">
      <c r="J34" s="4"/>
    </row>
    <row r="35" spans="10:10">
      <c r="J35" s="4"/>
    </row>
    <row r="36" spans="10:10">
      <c r="J36" s="30"/>
    </row>
    <row r="37" spans="10:10">
      <c r="J37" s="33"/>
    </row>
    <row r="38" spans="10:10">
      <c r="J38" s="33"/>
    </row>
  </sheetData>
  <mergeCells count="1">
    <mergeCell ref="K1:M1"/>
  </mergeCells>
  <pageMargins left="0.7" right="0.7" top="0.75" bottom="0.75" header="0.3" footer="0.3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6"/>
  <sheetViews>
    <sheetView tabSelected="1" topLeftCell="A533" workbookViewId="0">
      <selection activeCell="F569" sqref="F569"/>
    </sheetView>
  </sheetViews>
  <sheetFormatPr baseColWidth="10" defaultColWidth="8.83203125" defaultRowHeight="12" x14ac:dyDescent="0"/>
  <cols>
    <col min="1" max="1" width="8.83203125" style="1"/>
    <col min="2" max="2" width="14.83203125" customWidth="1"/>
    <col min="3" max="3" width="19.33203125" customWidth="1"/>
    <col min="6" max="6" width="19.33203125" customWidth="1"/>
    <col min="7" max="7" width="15.5" customWidth="1"/>
    <col min="8" max="8" width="16.1640625" customWidth="1"/>
  </cols>
  <sheetData>
    <row r="1" spans="1:9" ht="15">
      <c r="A1" s="1" t="s">
        <v>2</v>
      </c>
      <c r="B1" t="s">
        <v>0</v>
      </c>
      <c r="C1" t="s">
        <v>1</v>
      </c>
      <c r="D1" t="s">
        <v>3</v>
      </c>
      <c r="E1" s="2">
        <v>8.2962999999999995E-3</v>
      </c>
      <c r="F1" t="s">
        <v>5</v>
      </c>
      <c r="G1" t="s">
        <v>6</v>
      </c>
      <c r="H1" t="s">
        <v>7</v>
      </c>
      <c r="I1" t="s">
        <v>8</v>
      </c>
    </row>
    <row r="2" spans="1:9" ht="15">
      <c r="A2" s="1">
        <v>1</v>
      </c>
      <c r="D2" t="s">
        <v>4</v>
      </c>
      <c r="E2" s="2">
        <v>0.55188669999999995</v>
      </c>
      <c r="I2">
        <v>0.55065826620895164</v>
      </c>
    </row>
    <row r="3" spans="1:9" ht="15">
      <c r="A3" s="1">
        <v>2</v>
      </c>
      <c r="B3">
        <v>2.8784882094972541</v>
      </c>
      <c r="C3">
        <v>1.0394783042447564</v>
      </c>
      <c r="E3" s="2"/>
      <c r="I3">
        <v>0.77609646041863878</v>
      </c>
    </row>
    <row r="4" spans="1:9">
      <c r="A4" s="1">
        <v>3</v>
      </c>
      <c r="B4">
        <v>0.20247020482244693</v>
      </c>
      <c r="C4">
        <v>0.61752218485384702</v>
      </c>
      <c r="F4">
        <f>C3</f>
        <v>1.0394783042447564</v>
      </c>
      <c r="I4">
        <v>0.20127673426508008</v>
      </c>
    </row>
    <row r="5" spans="1:9">
      <c r="A5" s="1">
        <v>4</v>
      </c>
      <c r="B5">
        <v>0.84592649459764857</v>
      </c>
      <c r="C5">
        <v>0.73249259825631796</v>
      </c>
      <c r="F5">
        <f t="shared" ref="F5:F68" si="0">C4</f>
        <v>0.61752218485384702</v>
      </c>
      <c r="G5">
        <f>C3</f>
        <v>1.0394783042447564</v>
      </c>
      <c r="I5">
        <v>0.24325702525579229</v>
      </c>
    </row>
    <row r="6" spans="1:9">
      <c r="A6" s="1">
        <v>5</v>
      </c>
      <c r="B6">
        <v>0.99781310807349755</v>
      </c>
      <c r="C6">
        <v>0.86620901790968041</v>
      </c>
      <c r="F6">
        <f t="shared" si="0"/>
        <v>0.73249259825631796</v>
      </c>
      <c r="G6">
        <f t="shared" ref="G6:G69" si="1">C4</f>
        <v>0.61752218485384702</v>
      </c>
      <c r="H6">
        <f>C3</f>
        <v>1.0394783042447564</v>
      </c>
      <c r="I6">
        <v>0.29530926687219095</v>
      </c>
    </row>
    <row r="7" spans="1:9">
      <c r="A7" s="1">
        <v>6</v>
      </c>
      <c r="B7">
        <v>-1.2387770800887932</v>
      </c>
      <c r="C7">
        <v>-0.18982292031677339</v>
      </c>
      <c r="F7">
        <f t="shared" si="0"/>
        <v>0.86620901790968041</v>
      </c>
      <c r="G7">
        <f t="shared" si="1"/>
        <v>0.73249259825631796</v>
      </c>
      <c r="H7">
        <f t="shared" ref="H7:H70" si="2">C4</f>
        <v>0.61752218485384702</v>
      </c>
      <c r="I7">
        <v>3.3851705811761668E-2</v>
      </c>
    </row>
    <row r="8" spans="1:9">
      <c r="A8" s="1">
        <v>7</v>
      </c>
      <c r="B8">
        <v>-1.6214380360733305</v>
      </c>
      <c r="C8">
        <v>-0.90170857299773921</v>
      </c>
      <c r="F8">
        <f t="shared" si="0"/>
        <v>-0.18982292031677339</v>
      </c>
      <c r="G8">
        <f t="shared" si="1"/>
        <v>0.86620901790968041</v>
      </c>
      <c r="H8">
        <f t="shared" si="2"/>
        <v>0.73249259825631796</v>
      </c>
      <c r="I8">
        <v>0.35019826844698665</v>
      </c>
    </row>
    <row r="9" spans="1:9">
      <c r="A9" s="1">
        <v>8</v>
      </c>
      <c r="B9">
        <v>-7.2882732057620636</v>
      </c>
      <c r="C9">
        <v>-4.0151039881774153</v>
      </c>
      <c r="F9">
        <f t="shared" si="0"/>
        <v>-0.90170857299773921</v>
      </c>
      <c r="G9">
        <f t="shared" si="1"/>
        <v>-0.18982292031677339</v>
      </c>
      <c r="H9">
        <f t="shared" si="2"/>
        <v>0.86620901790968041</v>
      </c>
      <c r="I9">
        <v>0.22112277776275679</v>
      </c>
    </row>
    <row r="10" spans="1:9">
      <c r="A10" s="1">
        <v>9</v>
      </c>
      <c r="B10">
        <v>-0.2640846605209024</v>
      </c>
      <c r="C10">
        <v>-2.1988640531207082</v>
      </c>
      <c r="F10">
        <f t="shared" si="0"/>
        <v>-4.0151039881774153</v>
      </c>
      <c r="G10">
        <f t="shared" si="1"/>
        <v>-0.90170857299773921</v>
      </c>
      <c r="H10">
        <f t="shared" si="2"/>
        <v>-0.18982292031677339</v>
      </c>
      <c r="I10">
        <v>0.6494850729603554</v>
      </c>
    </row>
    <row r="11" spans="1:9">
      <c r="A11" s="1">
        <v>10</v>
      </c>
      <c r="B11">
        <v>-0.66327901801201961</v>
      </c>
      <c r="C11">
        <v>-1.4451948549520477</v>
      </c>
      <c r="F11">
        <f t="shared" si="0"/>
        <v>-2.1988640531207082</v>
      </c>
      <c r="G11">
        <f t="shared" si="1"/>
        <v>-4.0151039881774153</v>
      </c>
      <c r="H11">
        <f t="shared" si="2"/>
        <v>-0.90170857299773921</v>
      </c>
      <c r="I11">
        <v>2.4986167577348062E-2</v>
      </c>
    </row>
    <row r="12" spans="1:9">
      <c r="A12" s="1">
        <v>11</v>
      </c>
      <c r="B12">
        <v>2.4973915674659342</v>
      </c>
      <c r="C12">
        <v>0.51683079775952656</v>
      </c>
      <c r="F12">
        <f t="shared" si="0"/>
        <v>-1.4451948549520477</v>
      </c>
      <c r="G12">
        <f t="shared" si="1"/>
        <v>-2.1988640531207082</v>
      </c>
      <c r="H12">
        <f t="shared" si="2"/>
        <v>-4.0151039881774153</v>
      </c>
      <c r="I12">
        <v>0.39098552981543644</v>
      </c>
    </row>
    <row r="13" spans="1:9">
      <c r="A13" s="1">
        <v>12</v>
      </c>
      <c r="B13">
        <v>-4.7860263472037534</v>
      </c>
      <c r="C13">
        <v>-2.113117305458756</v>
      </c>
      <c r="F13">
        <f t="shared" si="0"/>
        <v>0.51683079775952656</v>
      </c>
      <c r="G13">
        <f t="shared" si="1"/>
        <v>-1.4451948549520477</v>
      </c>
      <c r="H13">
        <f t="shared" si="2"/>
        <v>-2.1988640531207082</v>
      </c>
      <c r="I13">
        <v>0.8168440891006743</v>
      </c>
    </row>
    <row r="14" spans="1:9">
      <c r="A14" s="1">
        <v>13</v>
      </c>
      <c r="B14">
        <v>-1.3711366545913872</v>
      </c>
      <c r="C14">
        <v>-1.7493619658067061</v>
      </c>
      <c r="F14">
        <f t="shared" si="0"/>
        <v>-2.113117305458756</v>
      </c>
      <c r="G14">
        <f t="shared" si="1"/>
        <v>0.51683079775952656</v>
      </c>
      <c r="H14">
        <f t="shared" si="2"/>
        <v>-1.4451948549520477</v>
      </c>
      <c r="I14">
        <v>0.59968415947530951</v>
      </c>
    </row>
    <row r="15" spans="1:9">
      <c r="A15" s="1">
        <v>14</v>
      </c>
      <c r="B15">
        <v>-0.69268344383495162</v>
      </c>
      <c r="C15">
        <v>-1.2289512299090699</v>
      </c>
      <c r="F15">
        <f t="shared" si="0"/>
        <v>-1.7493619658067061</v>
      </c>
      <c r="G15">
        <f t="shared" si="1"/>
        <v>-2.113117305458756</v>
      </c>
      <c r="H15">
        <f t="shared" si="2"/>
        <v>0.51683079775952656</v>
      </c>
      <c r="I15">
        <v>0.54019350207145334</v>
      </c>
    </row>
    <row r="16" spans="1:9">
      <c r="A16" s="1">
        <v>15</v>
      </c>
      <c r="B16">
        <v>2.1999053995367834</v>
      </c>
      <c r="C16">
        <v>0.47897303025976612</v>
      </c>
      <c r="F16">
        <f t="shared" si="0"/>
        <v>-1.2289512299090699</v>
      </c>
      <c r="G16">
        <f t="shared" si="1"/>
        <v>-1.7493619658067061</v>
      </c>
      <c r="H16">
        <f t="shared" si="2"/>
        <v>-2.113117305458756</v>
      </c>
      <c r="I16">
        <v>0.63815052357444524</v>
      </c>
    </row>
    <row r="17" spans="1:9">
      <c r="A17" s="1">
        <v>16</v>
      </c>
      <c r="B17">
        <v>-3.412041452771275</v>
      </c>
      <c r="C17">
        <v>-1.4569058463079543</v>
      </c>
      <c r="F17">
        <f t="shared" si="0"/>
        <v>0.47897303025976612</v>
      </c>
      <c r="G17">
        <f t="shared" si="1"/>
        <v>-1.2289512299090699</v>
      </c>
      <c r="H17">
        <f t="shared" si="2"/>
        <v>-1.7493619658067061</v>
      </c>
      <c r="I17">
        <v>0.62448557976865948</v>
      </c>
    </row>
    <row r="18" spans="1:9">
      <c r="A18" s="1">
        <v>17</v>
      </c>
      <c r="B18">
        <v>-1.6075996329492526</v>
      </c>
      <c r="C18">
        <v>-1.5311185914428815</v>
      </c>
      <c r="F18">
        <f t="shared" si="0"/>
        <v>-1.4569058463079543</v>
      </c>
      <c r="G18">
        <f t="shared" si="1"/>
        <v>0.47897303025976612</v>
      </c>
      <c r="H18">
        <f t="shared" si="2"/>
        <v>-1.2289512299090699</v>
      </c>
      <c r="I18">
        <v>0.33785221941680932</v>
      </c>
    </row>
    <row r="19" spans="1:9">
      <c r="A19" s="1">
        <v>18</v>
      </c>
      <c r="B19">
        <v>2.2621134234401374</v>
      </c>
      <c r="C19">
        <v>0.35421843265952546</v>
      </c>
      <c r="F19">
        <f t="shared" si="0"/>
        <v>-1.5311185914428815</v>
      </c>
      <c r="G19">
        <f t="shared" si="1"/>
        <v>-1.4569058463079543</v>
      </c>
      <c r="H19">
        <f t="shared" si="2"/>
        <v>0.47897303025976612</v>
      </c>
      <c r="I19">
        <v>0.13968567960360279</v>
      </c>
    </row>
    <row r="20" spans="1:9">
      <c r="A20" s="1">
        <v>19</v>
      </c>
      <c r="B20">
        <v>-2.548509800583032</v>
      </c>
      <c r="C20">
        <v>-1.0917454408540639</v>
      </c>
      <c r="F20">
        <f t="shared" si="0"/>
        <v>0.35421843265952546</v>
      </c>
      <c r="G20">
        <f t="shared" si="1"/>
        <v>-1.5311185914428815</v>
      </c>
      <c r="H20">
        <f t="shared" si="2"/>
        <v>-1.4569058463079543</v>
      </c>
      <c r="I20">
        <v>0.30587199131878073</v>
      </c>
    </row>
    <row r="21" spans="1:9">
      <c r="A21" s="1">
        <v>20</v>
      </c>
      <c r="B21">
        <v>-0.76775808990343641</v>
      </c>
      <c r="C21">
        <v>-0.93139881781114653</v>
      </c>
      <c r="F21">
        <f t="shared" si="0"/>
        <v>-1.0917454408540639</v>
      </c>
      <c r="G21">
        <f t="shared" si="1"/>
        <v>0.35421843265952546</v>
      </c>
      <c r="H21">
        <f t="shared" si="2"/>
        <v>-1.5311185914428815</v>
      </c>
      <c r="I21">
        <v>0.35343613639661364</v>
      </c>
    </row>
    <row r="22" spans="1:9">
      <c r="A22" s="1">
        <v>21</v>
      </c>
      <c r="B22">
        <v>0.95878011551535636</v>
      </c>
      <c r="C22">
        <v>9.3127519920077617E-3</v>
      </c>
      <c r="F22">
        <f t="shared" si="0"/>
        <v>-0.93139881781114653</v>
      </c>
      <c r="G22">
        <f t="shared" si="1"/>
        <v>-1.0917454408540639</v>
      </c>
      <c r="H22">
        <f t="shared" si="2"/>
        <v>0.35421843265952546</v>
      </c>
      <c r="I22">
        <v>0.49241292692973271</v>
      </c>
    </row>
    <row r="23" spans="1:9">
      <c r="A23" s="1">
        <v>22</v>
      </c>
      <c r="B23">
        <v>-1.7810338413143167</v>
      </c>
      <c r="C23">
        <v>-0.88193728121184201</v>
      </c>
      <c r="F23">
        <f t="shared" si="0"/>
        <v>9.3127519920077617E-3</v>
      </c>
      <c r="G23">
        <f t="shared" si="1"/>
        <v>-0.93139881781114653</v>
      </c>
      <c r="H23">
        <f t="shared" si="2"/>
        <v>-1.0917454408540639</v>
      </c>
      <c r="I23">
        <v>0.40188686276045271</v>
      </c>
    </row>
    <row r="24" spans="1:9">
      <c r="A24" s="1">
        <v>23</v>
      </c>
      <c r="B24">
        <v>1.6855684402692805</v>
      </c>
      <c r="C24">
        <v>0.39868347014504479</v>
      </c>
      <c r="F24">
        <f t="shared" si="0"/>
        <v>-0.88193728121184201</v>
      </c>
      <c r="G24">
        <f t="shared" si="1"/>
        <v>9.3127519920077617E-3</v>
      </c>
      <c r="H24">
        <f t="shared" si="2"/>
        <v>-0.93139881781114653</v>
      </c>
      <c r="I24">
        <v>0.93539241048895516</v>
      </c>
    </row>
    <row r="25" spans="1:9">
      <c r="A25" s="1">
        <v>24</v>
      </c>
      <c r="B25">
        <v>-1.97739744115486</v>
      </c>
      <c r="C25">
        <v>-0.78702693181083028</v>
      </c>
      <c r="F25">
        <f t="shared" si="0"/>
        <v>0.39868347014504479</v>
      </c>
      <c r="G25">
        <f t="shared" si="1"/>
        <v>-0.88193728121184201</v>
      </c>
      <c r="H25">
        <f t="shared" si="2"/>
        <v>9.3127519920077617E-3</v>
      </c>
      <c r="I25">
        <v>0.85879234475898913</v>
      </c>
    </row>
    <row r="26" spans="1:9">
      <c r="A26" s="1">
        <v>25</v>
      </c>
      <c r="B26">
        <v>0</v>
      </c>
      <c r="C26">
        <v>-0.39584851228240403</v>
      </c>
      <c r="F26">
        <f t="shared" si="0"/>
        <v>-0.78702693181083028</v>
      </c>
      <c r="G26">
        <f t="shared" si="1"/>
        <v>0.39868347014504479</v>
      </c>
      <c r="H26">
        <f t="shared" si="2"/>
        <v>-0.88193728121184201</v>
      </c>
      <c r="I26">
        <v>0.29263322759490951</v>
      </c>
    </row>
    <row r="27" spans="1:9">
      <c r="A27" s="1">
        <v>26</v>
      </c>
      <c r="B27">
        <v>1.1622406857178635</v>
      </c>
      <c r="C27">
        <v>0.38314067505336169</v>
      </c>
      <c r="F27">
        <f t="shared" si="0"/>
        <v>-0.39584851228240403</v>
      </c>
      <c r="G27">
        <f t="shared" si="1"/>
        <v>-0.78702693181083028</v>
      </c>
      <c r="H27">
        <f t="shared" si="2"/>
        <v>0.39868347014504479</v>
      </c>
      <c r="I27">
        <v>0.54800455004288495</v>
      </c>
    </row>
    <row r="28" spans="1:9">
      <c r="A28" s="1">
        <v>27</v>
      </c>
      <c r="B28">
        <v>2.7542101786612427</v>
      </c>
      <c r="C28">
        <v>1.5802359856655457</v>
      </c>
      <c r="F28">
        <f t="shared" si="0"/>
        <v>0.38314067505336169</v>
      </c>
      <c r="G28">
        <f t="shared" si="1"/>
        <v>-0.39584851228240403</v>
      </c>
      <c r="H28">
        <f t="shared" si="2"/>
        <v>-0.78702693181083028</v>
      </c>
      <c r="I28">
        <v>0.81629826529965865</v>
      </c>
    </row>
    <row r="29" spans="1:9">
      <c r="A29" s="1">
        <v>28</v>
      </c>
      <c r="B29">
        <v>3.3167480594011423</v>
      </c>
      <c r="C29">
        <v>2.4658727044831075</v>
      </c>
      <c r="F29">
        <f t="shared" si="0"/>
        <v>1.5802359856655457</v>
      </c>
      <c r="G29">
        <f t="shared" si="1"/>
        <v>0.38314067505336169</v>
      </c>
      <c r="H29">
        <f t="shared" si="2"/>
        <v>-0.39584851228240403</v>
      </c>
      <c r="I29">
        <v>0.593342946512456</v>
      </c>
    </row>
    <row r="30" spans="1:9">
      <c r="A30" s="1">
        <v>29</v>
      </c>
      <c r="B30">
        <v>-1.4605462733952024</v>
      </c>
      <c r="C30">
        <v>0.47410938874441477</v>
      </c>
      <c r="F30">
        <f t="shared" si="0"/>
        <v>2.4658727044831075</v>
      </c>
      <c r="G30">
        <f t="shared" si="1"/>
        <v>1.5802359856655457</v>
      </c>
      <c r="H30">
        <f t="shared" si="2"/>
        <v>0.38314067505336169</v>
      </c>
      <c r="I30">
        <v>0.49882078427593501</v>
      </c>
    </row>
    <row r="31" spans="1:9">
      <c r="A31" s="1">
        <v>30</v>
      </c>
      <c r="B31">
        <v>-1.5755654933101493</v>
      </c>
      <c r="C31">
        <v>-0.55032398366132718</v>
      </c>
      <c r="F31">
        <f t="shared" si="0"/>
        <v>0.47410938874441477</v>
      </c>
      <c r="G31">
        <f t="shared" si="1"/>
        <v>2.4658727044831075</v>
      </c>
      <c r="H31">
        <f t="shared" si="2"/>
        <v>1.5802359856655457</v>
      </c>
      <c r="I31">
        <v>0.62975843365538486</v>
      </c>
    </row>
    <row r="32" spans="1:9">
      <c r="A32" s="1">
        <v>31</v>
      </c>
      <c r="B32">
        <v>1.9885048275112727</v>
      </c>
      <c r="C32">
        <v>0.72014225135919041</v>
      </c>
      <c r="F32">
        <f t="shared" si="0"/>
        <v>-0.55032398366132718</v>
      </c>
      <c r="G32">
        <f t="shared" si="1"/>
        <v>0.47410938874441477</v>
      </c>
      <c r="H32">
        <f t="shared" si="2"/>
        <v>2.4658727044831075</v>
      </c>
      <c r="I32">
        <v>0.14262869736049555</v>
      </c>
    </row>
    <row r="33" spans="1:9">
      <c r="A33" s="1">
        <v>32</v>
      </c>
      <c r="B33">
        <v>-2.2691411202070633</v>
      </c>
      <c r="C33">
        <v>-0.77405474067648861</v>
      </c>
      <c r="F33">
        <f t="shared" si="0"/>
        <v>0.72014225135919041</v>
      </c>
      <c r="G33">
        <f t="shared" si="1"/>
        <v>-0.55032398366132718</v>
      </c>
      <c r="H33">
        <f t="shared" si="2"/>
        <v>0.47410938874441477</v>
      </c>
      <c r="I33">
        <v>0.85212392298405215</v>
      </c>
    </row>
    <row r="34" spans="1:9">
      <c r="A34" s="1">
        <v>33</v>
      </c>
      <c r="B34">
        <v>0.46729056993926044</v>
      </c>
      <c r="C34">
        <v>-0.15627896770165073</v>
      </c>
      <c r="F34">
        <f t="shared" si="0"/>
        <v>-0.77405474067648861</v>
      </c>
      <c r="G34">
        <f t="shared" si="1"/>
        <v>0.72014225135919041</v>
      </c>
      <c r="H34">
        <f t="shared" si="2"/>
        <v>-0.55032398366132718</v>
      </c>
      <c r="I34">
        <v>0.5653082800219329</v>
      </c>
    </row>
    <row r="35" spans="1:9">
      <c r="A35" s="1">
        <v>34</v>
      </c>
      <c r="B35">
        <v>-2.4063439931635067</v>
      </c>
      <c r="C35">
        <v>-1.2732236491117543</v>
      </c>
      <c r="F35">
        <f t="shared" si="0"/>
        <v>-0.15627896770165073</v>
      </c>
      <c r="G35">
        <f t="shared" si="1"/>
        <v>-0.77405474067648861</v>
      </c>
      <c r="H35">
        <f t="shared" si="2"/>
        <v>0.72014225135919041</v>
      </c>
      <c r="I35">
        <v>0.97850952811725844</v>
      </c>
    </row>
    <row r="36" spans="1:9">
      <c r="A36" s="1">
        <v>35</v>
      </c>
      <c r="B36">
        <v>-0.14336920018487298</v>
      </c>
      <c r="C36">
        <v>-0.71393967640354106</v>
      </c>
      <c r="F36">
        <f t="shared" si="0"/>
        <v>-1.2732236491117543</v>
      </c>
      <c r="G36">
        <f t="shared" si="1"/>
        <v>-0.15627896770165073</v>
      </c>
      <c r="H36">
        <f t="shared" si="2"/>
        <v>-0.77405474067648861</v>
      </c>
      <c r="I36">
        <v>0.23388146599675463</v>
      </c>
    </row>
    <row r="37" spans="1:9">
      <c r="A37" s="1">
        <v>36</v>
      </c>
      <c r="B37">
        <v>0.52468520082626924</v>
      </c>
      <c r="C37">
        <v>-9.7146890616262027E-2</v>
      </c>
      <c r="F37">
        <f t="shared" si="0"/>
        <v>-0.71393967640354106</v>
      </c>
      <c r="G37">
        <f t="shared" si="1"/>
        <v>-1.2732236491117543</v>
      </c>
      <c r="H37">
        <f t="shared" si="2"/>
        <v>-0.15627896770165073</v>
      </c>
      <c r="I37">
        <v>0.67692277298882431</v>
      </c>
    </row>
    <row r="38" spans="1:9">
      <c r="A38" s="1">
        <v>37</v>
      </c>
      <c r="B38">
        <v>-0.66826024343669133</v>
      </c>
      <c r="C38">
        <v>-0.38201831141981835</v>
      </c>
      <c r="F38">
        <f t="shared" si="0"/>
        <v>-9.7146890616262027E-2</v>
      </c>
      <c r="G38">
        <f t="shared" si="1"/>
        <v>-0.71393967640354106</v>
      </c>
      <c r="H38">
        <f t="shared" si="2"/>
        <v>-1.2732236491117543</v>
      </c>
      <c r="I38">
        <v>0.44442681070737933</v>
      </c>
    </row>
    <row r="39" spans="1:9">
      <c r="A39" s="1">
        <v>38</v>
      </c>
      <c r="B39">
        <v>-2.0320002490957556</v>
      </c>
      <c r="C39">
        <v>-1.2004487457343949</v>
      </c>
      <c r="F39">
        <f t="shared" si="0"/>
        <v>-0.38201831141981835</v>
      </c>
      <c r="G39">
        <f t="shared" si="1"/>
        <v>-9.7146890616262027E-2</v>
      </c>
      <c r="H39">
        <f t="shared" si="2"/>
        <v>-0.71393967640354106</v>
      </c>
      <c r="I39">
        <v>0.84010374887914041</v>
      </c>
    </row>
    <row r="40" spans="1:9">
      <c r="A40" s="1">
        <v>39</v>
      </c>
      <c r="B40">
        <v>1.6000341346440905</v>
      </c>
      <c r="C40">
        <v>0.19268495134538988</v>
      </c>
      <c r="F40">
        <f t="shared" si="0"/>
        <v>-1.2004487457343949</v>
      </c>
      <c r="G40">
        <f t="shared" si="1"/>
        <v>-0.38201831141981835</v>
      </c>
      <c r="H40">
        <f t="shared" si="2"/>
        <v>-9.7146890616262027E-2</v>
      </c>
      <c r="I40">
        <v>0.74565637137831975</v>
      </c>
    </row>
    <row r="41" spans="1:9">
      <c r="A41" s="1">
        <v>40</v>
      </c>
      <c r="B41">
        <v>-0.72411612565592698</v>
      </c>
      <c r="C41">
        <v>-0.26554735171666621</v>
      </c>
      <c r="F41">
        <f t="shared" si="0"/>
        <v>0.19268495134538988</v>
      </c>
      <c r="G41">
        <f t="shared" si="1"/>
        <v>-1.2004487457343949</v>
      </c>
      <c r="H41">
        <f t="shared" si="2"/>
        <v>-0.38201831141981835</v>
      </c>
      <c r="I41">
        <v>0.98145330314167989</v>
      </c>
    </row>
    <row r="42" spans="1:9">
      <c r="A42" s="1">
        <v>41</v>
      </c>
      <c r="B42">
        <v>1.2039634955112177</v>
      </c>
      <c r="C42">
        <v>0.4699536749030564</v>
      </c>
      <c r="F42">
        <f t="shared" si="0"/>
        <v>-0.26554735171666621</v>
      </c>
      <c r="G42">
        <f t="shared" si="1"/>
        <v>0.19268495134538988</v>
      </c>
      <c r="H42">
        <f t="shared" si="2"/>
        <v>-1.2004487457343949</v>
      </c>
      <c r="I42">
        <v>0.47740699091368033</v>
      </c>
    </row>
    <row r="43" spans="1:9">
      <c r="A43" s="1">
        <v>42</v>
      </c>
      <c r="B43">
        <v>-2.618966367987019</v>
      </c>
      <c r="C43">
        <v>-1.0698209414379711</v>
      </c>
      <c r="F43">
        <f t="shared" si="0"/>
        <v>0.4699536749030564</v>
      </c>
      <c r="G43">
        <f t="shared" si="1"/>
        <v>-0.26554735171666621</v>
      </c>
      <c r="H43">
        <f t="shared" si="2"/>
        <v>0.19268495134538988</v>
      </c>
      <c r="I43">
        <v>0.86892795381896359</v>
      </c>
    </row>
    <row r="44" spans="1:9">
      <c r="A44" s="1">
        <v>43</v>
      </c>
      <c r="B44">
        <v>-0.64086982962789918</v>
      </c>
      <c r="C44">
        <v>-0.8574222318005198</v>
      </c>
      <c r="F44">
        <f t="shared" si="0"/>
        <v>-1.0698209414379711</v>
      </c>
      <c r="G44">
        <f t="shared" si="1"/>
        <v>0.4699536749030564</v>
      </c>
      <c r="H44">
        <f t="shared" si="2"/>
        <v>-0.26554735171666621</v>
      </c>
      <c r="I44">
        <v>0.56033822145406509</v>
      </c>
    </row>
    <row r="45" spans="1:9">
      <c r="A45" s="1">
        <v>44</v>
      </c>
      <c r="B45">
        <v>2.5391989209055943</v>
      </c>
      <c r="C45">
        <v>0.84068498317955154</v>
      </c>
      <c r="F45">
        <f t="shared" si="0"/>
        <v>-0.8574222318005198</v>
      </c>
      <c r="G45">
        <f t="shared" si="1"/>
        <v>-1.0698209414379711</v>
      </c>
      <c r="H45">
        <f t="shared" si="2"/>
        <v>0.4699536749030564</v>
      </c>
      <c r="I45">
        <v>0.86628194027130123</v>
      </c>
    </row>
    <row r="46" spans="1:9">
      <c r="A46" s="1">
        <v>45</v>
      </c>
      <c r="B46">
        <v>5.3508774752399457</v>
      </c>
      <c r="C46">
        <v>3.1400801776678922</v>
      </c>
      <c r="F46">
        <f t="shared" si="0"/>
        <v>0.84068498317955154</v>
      </c>
      <c r="G46">
        <f t="shared" si="1"/>
        <v>-0.8574222318005198</v>
      </c>
      <c r="H46">
        <f t="shared" si="2"/>
        <v>-1.0698209414379711</v>
      </c>
      <c r="I46">
        <v>0.26557087458319073</v>
      </c>
    </row>
    <row r="47" spans="1:9">
      <c r="A47" s="1">
        <v>46</v>
      </c>
      <c r="B47">
        <v>0.77396243390746022</v>
      </c>
      <c r="C47">
        <v>1.9274425014285335</v>
      </c>
      <c r="F47">
        <f t="shared" si="0"/>
        <v>3.1400801776678922</v>
      </c>
      <c r="G47">
        <f t="shared" si="1"/>
        <v>0.84068498317955154</v>
      </c>
      <c r="H47">
        <f t="shared" si="2"/>
        <v>-0.8574222318005198</v>
      </c>
      <c r="I47">
        <v>0.10291330328407244</v>
      </c>
    </row>
    <row r="48" spans="1:9">
      <c r="A48" s="1">
        <v>47</v>
      </c>
      <c r="B48">
        <v>4.2181614036294501</v>
      </c>
      <c r="C48">
        <v>3.1012224573336855</v>
      </c>
      <c r="F48">
        <f t="shared" si="0"/>
        <v>1.9274425014285335</v>
      </c>
      <c r="G48">
        <f t="shared" si="1"/>
        <v>3.1400801776678922</v>
      </c>
      <c r="H48">
        <f t="shared" si="2"/>
        <v>0.84068498317955154</v>
      </c>
      <c r="I48">
        <v>0.18975310496747344</v>
      </c>
    </row>
    <row r="49" spans="1:9">
      <c r="A49" s="1">
        <v>48</v>
      </c>
      <c r="B49">
        <v>0.39054074372542047</v>
      </c>
      <c r="C49">
        <v>1.7136729662228234</v>
      </c>
      <c r="F49">
        <f t="shared" si="0"/>
        <v>3.1012224573336855</v>
      </c>
      <c r="G49">
        <f t="shared" si="1"/>
        <v>1.9274425014285335</v>
      </c>
      <c r="H49">
        <f t="shared" si="2"/>
        <v>3.1400801776678922</v>
      </c>
      <c r="I49">
        <v>6.5099127399613876E-2</v>
      </c>
    </row>
    <row r="50" spans="1:9">
      <c r="A50" s="1">
        <v>49</v>
      </c>
      <c r="B50">
        <v>1.0769003492006046</v>
      </c>
      <c r="C50">
        <v>1.3903837618703285</v>
      </c>
      <c r="F50">
        <f t="shared" si="0"/>
        <v>1.7136729662228234</v>
      </c>
      <c r="G50">
        <f t="shared" si="1"/>
        <v>3.1012224573336855</v>
      </c>
      <c r="H50">
        <f t="shared" si="2"/>
        <v>1.9274425014285335</v>
      </c>
      <c r="I50">
        <v>0.38521735521727318</v>
      </c>
    </row>
    <row r="51" spans="1:9">
      <c r="A51" s="1">
        <v>50</v>
      </c>
      <c r="B51">
        <v>-0.25740039951727134</v>
      </c>
      <c r="C51">
        <v>0.55850925043143818</v>
      </c>
      <c r="F51">
        <f t="shared" si="0"/>
        <v>1.3903837618703285</v>
      </c>
      <c r="G51">
        <f t="shared" si="1"/>
        <v>1.7136729662228234</v>
      </c>
      <c r="H51">
        <f t="shared" si="2"/>
        <v>3.1012224573336855</v>
      </c>
      <c r="I51">
        <v>0.84263924503505949</v>
      </c>
    </row>
    <row r="52" spans="1:9">
      <c r="A52" s="1">
        <v>51</v>
      </c>
      <c r="B52">
        <v>1.1955735920148758</v>
      </c>
      <c r="C52">
        <v>0.87932278519540219</v>
      </c>
      <c r="F52">
        <f t="shared" si="0"/>
        <v>0.55850925043143818</v>
      </c>
      <c r="G52">
        <f t="shared" si="1"/>
        <v>1.3903837618703285</v>
      </c>
      <c r="H52">
        <f t="shared" si="2"/>
        <v>1.7136729662228234</v>
      </c>
      <c r="I52">
        <v>0.25638584906164608</v>
      </c>
    </row>
    <row r="53" spans="1:9">
      <c r="A53" s="1">
        <v>52</v>
      </c>
      <c r="B53">
        <v>-4.915101025126889</v>
      </c>
      <c r="C53">
        <v>-2.0012860915318953</v>
      </c>
      <c r="F53">
        <f t="shared" si="0"/>
        <v>0.87932278519540219</v>
      </c>
      <c r="G53">
        <f t="shared" si="1"/>
        <v>0.55850925043143818</v>
      </c>
      <c r="H53">
        <f t="shared" si="2"/>
        <v>1.3903837618703285</v>
      </c>
      <c r="I53">
        <v>0.88458713585882665</v>
      </c>
    </row>
    <row r="54" spans="1:9">
      <c r="A54" s="1">
        <v>53</v>
      </c>
      <c r="B54">
        <v>0.79929377577614424</v>
      </c>
      <c r="C54">
        <v>-0.61950068124589919</v>
      </c>
      <c r="F54">
        <f t="shared" si="0"/>
        <v>-2.0012860915318953</v>
      </c>
      <c r="G54">
        <f t="shared" si="1"/>
        <v>0.87932278519540219</v>
      </c>
      <c r="H54">
        <f t="shared" si="2"/>
        <v>0.55850925043143818</v>
      </c>
      <c r="I54">
        <v>0.28361208655328818</v>
      </c>
    </row>
    <row r="55" spans="1:9">
      <c r="A55" s="1">
        <v>54</v>
      </c>
      <c r="B55">
        <v>-0.97778556792151861</v>
      </c>
      <c r="C55">
        <v>-0.79736943864112675</v>
      </c>
      <c r="F55">
        <f t="shared" si="0"/>
        <v>-0.61950068124589919</v>
      </c>
      <c r="G55">
        <f t="shared" si="1"/>
        <v>-2.0012860915318953</v>
      </c>
      <c r="H55">
        <f t="shared" si="2"/>
        <v>0.87932278519540219</v>
      </c>
      <c r="I55">
        <v>0.27904171581386339</v>
      </c>
    </row>
    <row r="56" spans="1:9">
      <c r="A56" s="1">
        <v>55</v>
      </c>
      <c r="B56">
        <v>-0.80717927043272297</v>
      </c>
      <c r="C56">
        <v>-0.80223496761129276</v>
      </c>
      <c r="F56">
        <f t="shared" si="0"/>
        <v>-0.79736943864112675</v>
      </c>
      <c r="G56">
        <f t="shared" si="1"/>
        <v>-0.61950068124589919</v>
      </c>
      <c r="H56">
        <f t="shared" si="2"/>
        <v>-2.0012860915318953</v>
      </c>
      <c r="I56">
        <v>2.4326896589098923E-2</v>
      </c>
    </row>
    <row r="57" spans="1:9">
      <c r="A57" s="1">
        <v>56</v>
      </c>
      <c r="B57">
        <v>-1.4969660352555536</v>
      </c>
      <c r="C57">
        <v>-1.1461993433489859</v>
      </c>
      <c r="F57">
        <f t="shared" si="0"/>
        <v>-0.80223496761129276</v>
      </c>
      <c r="G57">
        <f t="shared" si="1"/>
        <v>-0.79736943864112675</v>
      </c>
      <c r="H57">
        <f t="shared" si="2"/>
        <v>-0.61950068124589919</v>
      </c>
      <c r="I57">
        <v>0.79062759204781696</v>
      </c>
    </row>
    <row r="58" spans="1:9">
      <c r="A58" s="1">
        <v>57</v>
      </c>
      <c r="B58">
        <v>-1.8916365663090851</v>
      </c>
      <c r="C58">
        <v>-1.5139267973503845</v>
      </c>
      <c r="F58">
        <f t="shared" si="0"/>
        <v>-1.1461993433489859</v>
      </c>
      <c r="G58">
        <f t="shared" si="1"/>
        <v>-0.80223496761129276</v>
      </c>
      <c r="H58">
        <f t="shared" si="2"/>
        <v>-0.79736943864112675</v>
      </c>
      <c r="I58">
        <v>0.6339695412820836</v>
      </c>
    </row>
    <row r="59" spans="1:9">
      <c r="A59" s="1">
        <v>58</v>
      </c>
      <c r="B59">
        <v>0.6036702799429694</v>
      </c>
      <c r="C59">
        <v>-0.4656751789605007</v>
      </c>
      <c r="F59">
        <f t="shared" si="0"/>
        <v>-1.5139267973503845</v>
      </c>
      <c r="G59">
        <f t="shared" si="1"/>
        <v>-1.1461993433489859</v>
      </c>
      <c r="H59">
        <f t="shared" si="2"/>
        <v>-0.80223496761129276</v>
      </c>
      <c r="I59">
        <v>0.9448286906908836</v>
      </c>
    </row>
    <row r="60" spans="1:9">
      <c r="A60" s="1">
        <v>59</v>
      </c>
      <c r="B60">
        <v>5.4505721606177282</v>
      </c>
      <c r="C60">
        <v>2.5223902913417806</v>
      </c>
      <c r="F60">
        <f t="shared" si="0"/>
        <v>-0.4656751789605007</v>
      </c>
      <c r="G60">
        <f t="shared" si="1"/>
        <v>-1.5139267973503845</v>
      </c>
      <c r="H60">
        <f t="shared" si="2"/>
        <v>-1.1461993433489859</v>
      </c>
      <c r="I60">
        <v>0.55724378515163819</v>
      </c>
    </row>
    <row r="61" spans="1:9">
      <c r="A61" s="1">
        <v>60</v>
      </c>
      <c r="B61">
        <v>4.3830813763268139E-2</v>
      </c>
      <c r="C61">
        <v>1.2599177198572509</v>
      </c>
      <c r="F61">
        <f t="shared" si="0"/>
        <v>2.5223902913417806</v>
      </c>
      <c r="G61">
        <f t="shared" si="1"/>
        <v>-0.4656751789605007</v>
      </c>
      <c r="H61">
        <f t="shared" si="2"/>
        <v>-1.5139267973503845</v>
      </c>
      <c r="I61">
        <v>0.96276306997023831</v>
      </c>
    </row>
    <row r="62" spans="1:9">
      <c r="A62" s="1">
        <v>61</v>
      </c>
      <c r="B62">
        <v>-2.5295335821680087</v>
      </c>
      <c r="C62">
        <v>-0.64058128386683677</v>
      </c>
      <c r="F62">
        <f t="shared" si="0"/>
        <v>1.2599177198572509</v>
      </c>
      <c r="G62">
        <f t="shared" si="1"/>
        <v>2.5223902913417806</v>
      </c>
      <c r="H62">
        <f t="shared" si="2"/>
        <v>-0.4656751789605007</v>
      </c>
      <c r="I62">
        <v>0.95423227774637387</v>
      </c>
    </row>
    <row r="63" spans="1:9">
      <c r="A63" s="1">
        <v>62</v>
      </c>
      <c r="B63">
        <v>0.31411289008609344</v>
      </c>
      <c r="C63">
        <v>-0.16516253464087249</v>
      </c>
      <c r="F63">
        <f t="shared" si="0"/>
        <v>-0.64058128386683677</v>
      </c>
      <c r="G63">
        <f t="shared" si="1"/>
        <v>1.2599177198572509</v>
      </c>
      <c r="H63">
        <f t="shared" si="2"/>
        <v>2.5223902913417806</v>
      </c>
      <c r="I63">
        <v>0.32961135939203956</v>
      </c>
    </row>
    <row r="64" spans="1:9">
      <c r="A64" s="1">
        <v>63</v>
      </c>
      <c r="B64">
        <v>1.6441161278640148</v>
      </c>
      <c r="C64">
        <v>0.74207327221458286</v>
      </c>
      <c r="F64">
        <f t="shared" si="0"/>
        <v>-0.16516253464087249</v>
      </c>
      <c r="G64">
        <f t="shared" si="1"/>
        <v>-0.64058128386683677</v>
      </c>
      <c r="H64">
        <f t="shared" si="2"/>
        <v>1.2599177198572509</v>
      </c>
      <c r="I64">
        <v>0.98945320200818399</v>
      </c>
    </row>
    <row r="65" spans="1:9">
      <c r="A65" s="1">
        <v>64</v>
      </c>
      <c r="B65">
        <v>-4.0473149835221989</v>
      </c>
      <c r="C65">
        <v>-1.6416535924200559</v>
      </c>
      <c r="F65">
        <f t="shared" si="0"/>
        <v>0.74207327221458286</v>
      </c>
      <c r="G65">
        <f t="shared" si="1"/>
        <v>-0.16516253464087249</v>
      </c>
      <c r="H65">
        <f t="shared" si="2"/>
        <v>-0.64058128386683677</v>
      </c>
      <c r="I65">
        <v>0.36314782378476074</v>
      </c>
    </row>
    <row r="66" spans="1:9">
      <c r="A66" s="1">
        <v>65</v>
      </c>
      <c r="B66">
        <v>9.1743125700904926E-2</v>
      </c>
      <c r="C66">
        <v>-0.78554573521505411</v>
      </c>
      <c r="F66">
        <f t="shared" si="0"/>
        <v>-1.6416535924200559</v>
      </c>
      <c r="G66">
        <f t="shared" si="1"/>
        <v>0.74207327221458286</v>
      </c>
      <c r="H66">
        <f t="shared" si="2"/>
        <v>-0.16516253464087249</v>
      </c>
      <c r="I66">
        <v>0.82492373712385147</v>
      </c>
    </row>
    <row r="67" spans="1:9">
      <c r="A67" s="1">
        <v>66</v>
      </c>
      <c r="B67">
        <v>-1.6177843010984905</v>
      </c>
      <c r="C67">
        <v>-1.1975176372001517</v>
      </c>
      <c r="F67">
        <f t="shared" si="0"/>
        <v>-0.78554573521505411</v>
      </c>
      <c r="G67">
        <f t="shared" si="1"/>
        <v>-1.6416535924200559</v>
      </c>
      <c r="H67">
        <f t="shared" si="2"/>
        <v>0.74207327221458286</v>
      </c>
      <c r="I67">
        <v>0.57077809148221104</v>
      </c>
    </row>
    <row r="68" spans="1:9">
      <c r="A68" s="1">
        <v>67</v>
      </c>
      <c r="B68">
        <v>2.3031879438777381</v>
      </c>
      <c r="C68">
        <v>0.54706618534332563</v>
      </c>
      <c r="F68">
        <f t="shared" si="0"/>
        <v>-1.1975176372001517</v>
      </c>
      <c r="G68">
        <f t="shared" si="1"/>
        <v>-0.78554573521505411</v>
      </c>
      <c r="H68">
        <f t="shared" si="2"/>
        <v>-1.6416535924200559</v>
      </c>
      <c r="I68">
        <v>0.84178917669046605</v>
      </c>
    </row>
    <row r="69" spans="1:9">
      <c r="A69" s="1">
        <v>68</v>
      </c>
      <c r="B69">
        <v>-0.63956362364052666</v>
      </c>
      <c r="C69">
        <v>-4.7725593980052494E-2</v>
      </c>
      <c r="F69">
        <f t="shared" ref="F69:F132" si="3">C68</f>
        <v>0.54706618534332563</v>
      </c>
      <c r="G69">
        <f t="shared" si="1"/>
        <v>-1.1975176372001517</v>
      </c>
      <c r="H69">
        <f t="shared" si="2"/>
        <v>-0.78554573521505411</v>
      </c>
      <c r="I69">
        <v>0.34990315086215718</v>
      </c>
    </row>
    <row r="70" spans="1:9">
      <c r="A70" s="1">
        <v>69</v>
      </c>
      <c r="B70">
        <v>1.2750628118782359</v>
      </c>
      <c r="C70">
        <v>0.61554007891873042</v>
      </c>
      <c r="F70">
        <f t="shared" si="3"/>
        <v>-4.7725593980052494E-2</v>
      </c>
      <c r="G70">
        <f t="shared" ref="G70:G133" si="4">C68</f>
        <v>0.54706618534332563</v>
      </c>
      <c r="H70">
        <f t="shared" si="2"/>
        <v>-1.1975176372001517</v>
      </c>
      <c r="I70">
        <v>0.78839964698067455</v>
      </c>
    </row>
    <row r="71" spans="1:9">
      <c r="A71" s="1">
        <v>70</v>
      </c>
      <c r="B71">
        <v>2.3256862164267478</v>
      </c>
      <c r="C71">
        <v>1.4795157390741664</v>
      </c>
      <c r="F71">
        <f t="shared" si="3"/>
        <v>0.61554007891873042</v>
      </c>
      <c r="G71">
        <f t="shared" si="4"/>
        <v>-4.7725593980052494E-2</v>
      </c>
      <c r="H71">
        <f t="shared" ref="H71:H134" si="5">C68</f>
        <v>0.54706618534332563</v>
      </c>
      <c r="I71">
        <v>0.59004951697415542</v>
      </c>
    </row>
    <row r="72" spans="1:9">
      <c r="A72" s="1">
        <v>71</v>
      </c>
      <c r="B72">
        <v>-1.1560822401075921</v>
      </c>
      <c r="C72">
        <v>0.1510451952467573</v>
      </c>
      <c r="F72">
        <f t="shared" si="3"/>
        <v>1.4795157390741664</v>
      </c>
      <c r="G72">
        <f t="shared" si="4"/>
        <v>0.61554007891873042</v>
      </c>
      <c r="H72">
        <f t="shared" si="5"/>
        <v>-4.7725593980052494E-2</v>
      </c>
      <c r="I72">
        <v>6.0304079322833659E-2</v>
      </c>
    </row>
    <row r="73" spans="1:9">
      <c r="A73" s="1">
        <v>72</v>
      </c>
      <c r="B73">
        <v>2.1677469053315246</v>
      </c>
      <c r="C73">
        <v>1.1660016740523638</v>
      </c>
      <c r="F73">
        <f t="shared" si="3"/>
        <v>0.1510451952467573</v>
      </c>
      <c r="G73">
        <f t="shared" si="4"/>
        <v>1.4795157390741664</v>
      </c>
      <c r="H73">
        <f t="shared" si="5"/>
        <v>0.61554007891873042</v>
      </c>
      <c r="I73">
        <v>0.70127823247789622</v>
      </c>
    </row>
    <row r="74" spans="1:9">
      <c r="A74" s="1">
        <v>73</v>
      </c>
      <c r="B74">
        <v>-0.17520810439171086</v>
      </c>
      <c r="C74">
        <v>0.48987128240187694</v>
      </c>
      <c r="F74">
        <f t="shared" si="3"/>
        <v>1.1660016740523638</v>
      </c>
      <c r="G74">
        <f t="shared" si="4"/>
        <v>0.1510451952467573</v>
      </c>
      <c r="H74">
        <f t="shared" si="5"/>
        <v>1.4795157390741664</v>
      </c>
      <c r="I74">
        <v>0.308948707180146</v>
      </c>
    </row>
    <row r="75" spans="1:9">
      <c r="A75" s="1">
        <v>74</v>
      </c>
      <c r="B75">
        <v>-0.88067500064181736</v>
      </c>
      <c r="C75">
        <v>-0.19640263211004871</v>
      </c>
      <c r="F75">
        <f t="shared" si="3"/>
        <v>0.48987128240187694</v>
      </c>
      <c r="G75">
        <f t="shared" si="4"/>
        <v>1.1660016740523638</v>
      </c>
      <c r="H75">
        <f t="shared" si="5"/>
        <v>0.1510451952467573</v>
      </c>
      <c r="I75">
        <v>0.51075051124977444</v>
      </c>
    </row>
    <row r="76" spans="1:9">
      <c r="A76" s="1">
        <v>75</v>
      </c>
      <c r="B76">
        <v>-1.0671510787840344</v>
      </c>
      <c r="C76">
        <v>-0.6299731872501102</v>
      </c>
      <c r="F76">
        <f t="shared" si="3"/>
        <v>-0.19640263211004871</v>
      </c>
      <c r="G76">
        <f t="shared" si="4"/>
        <v>0.48987128240187694</v>
      </c>
      <c r="H76">
        <f t="shared" si="5"/>
        <v>1.1660016740523638</v>
      </c>
      <c r="I76">
        <v>0.37576276905814421</v>
      </c>
    </row>
    <row r="77" spans="1:9">
      <c r="A77" s="1">
        <v>76</v>
      </c>
      <c r="B77">
        <v>2.0354685039666087</v>
      </c>
      <c r="C77">
        <v>0.70320597849042876</v>
      </c>
      <c r="F77">
        <f t="shared" si="3"/>
        <v>-0.6299731872501102</v>
      </c>
      <c r="G77">
        <f t="shared" si="4"/>
        <v>-0.19640263211004871</v>
      </c>
      <c r="H77">
        <f t="shared" si="5"/>
        <v>0.48987128240187694</v>
      </c>
      <c r="I77">
        <v>0.8269139529240277</v>
      </c>
    </row>
    <row r="78" spans="1:9">
      <c r="A78" s="1">
        <v>77</v>
      </c>
      <c r="B78">
        <v>0.2187705969892928</v>
      </c>
      <c r="C78">
        <v>0.45958430893686675</v>
      </c>
      <c r="F78">
        <f t="shared" si="3"/>
        <v>0.70320597849042876</v>
      </c>
      <c r="G78">
        <f t="shared" si="4"/>
        <v>-0.6299731872501102</v>
      </c>
      <c r="H78">
        <f t="shared" si="5"/>
        <v>-0.19640263211004871</v>
      </c>
      <c r="I78">
        <v>0.8178777500881389</v>
      </c>
    </row>
    <row r="79" spans="1:9">
      <c r="A79" s="1">
        <v>78</v>
      </c>
      <c r="B79">
        <v>-0.87796876520460643</v>
      </c>
      <c r="C79">
        <v>-0.21002247578212341</v>
      </c>
      <c r="F79">
        <f t="shared" si="3"/>
        <v>0.45958430893686675</v>
      </c>
      <c r="G79">
        <f t="shared" si="4"/>
        <v>0.70320597849042876</v>
      </c>
      <c r="H79">
        <f t="shared" si="5"/>
        <v>-0.6299731872501102</v>
      </c>
      <c r="I79">
        <v>0.1954736622708203</v>
      </c>
    </row>
    <row r="80" spans="1:9">
      <c r="A80" s="1">
        <v>79</v>
      </c>
      <c r="B80">
        <v>0.57155574367455664</v>
      </c>
      <c r="C80">
        <v>0.1807086060098051</v>
      </c>
      <c r="F80">
        <f t="shared" si="3"/>
        <v>-0.21002247578212341</v>
      </c>
      <c r="G80">
        <f t="shared" si="4"/>
        <v>0.45958430893686675</v>
      </c>
      <c r="H80">
        <f t="shared" si="5"/>
        <v>0.70320597849042876</v>
      </c>
      <c r="I80">
        <v>0.15273198631259222</v>
      </c>
    </row>
    <row r="81" spans="1:9">
      <c r="A81" s="1">
        <v>80</v>
      </c>
      <c r="B81">
        <v>1.479574423594654</v>
      </c>
      <c r="C81">
        <v>0.83342281354994441</v>
      </c>
      <c r="F81">
        <f t="shared" si="3"/>
        <v>0.1807086060098051</v>
      </c>
      <c r="G81">
        <f t="shared" si="4"/>
        <v>-0.21002247578212341</v>
      </c>
      <c r="H81">
        <f t="shared" si="5"/>
        <v>0.45958430893686675</v>
      </c>
      <c r="I81">
        <v>0.94053814879201025</v>
      </c>
    </row>
    <row r="82" spans="1:9">
      <c r="A82" s="1">
        <v>81</v>
      </c>
      <c r="B82">
        <v>-0.95486836624303351</v>
      </c>
      <c r="C82">
        <v>-6.4146471559034524E-2</v>
      </c>
      <c r="F82">
        <f t="shared" si="3"/>
        <v>0.83342281354994441</v>
      </c>
      <c r="G82">
        <f t="shared" si="4"/>
        <v>0.1807086060098051</v>
      </c>
      <c r="H82">
        <f t="shared" si="5"/>
        <v>-0.21002247578212341</v>
      </c>
      <c r="I82">
        <v>0.82476063733894678</v>
      </c>
    </row>
    <row r="83" spans="1:9">
      <c r="A83" s="1">
        <v>82</v>
      </c>
      <c r="B83">
        <v>1.986248372627486</v>
      </c>
      <c r="C83">
        <v>0.96564818919468998</v>
      </c>
      <c r="F83">
        <f t="shared" si="3"/>
        <v>-6.4146471559034524E-2</v>
      </c>
      <c r="G83">
        <f t="shared" si="4"/>
        <v>0.83342281354994441</v>
      </c>
      <c r="H83">
        <f t="shared" si="5"/>
        <v>0.1807086060098051</v>
      </c>
      <c r="I83">
        <v>0.64207219051813158</v>
      </c>
    </row>
    <row r="84" spans="1:9">
      <c r="A84" s="1">
        <v>83</v>
      </c>
      <c r="B84">
        <v>-1.4642811153430024</v>
      </c>
      <c r="C84">
        <v>-0.25361187602164215</v>
      </c>
      <c r="F84">
        <f t="shared" si="3"/>
        <v>0.96564818919468998</v>
      </c>
      <c r="G84">
        <f t="shared" si="4"/>
        <v>-6.4146471559034524E-2</v>
      </c>
      <c r="H84">
        <f t="shared" si="5"/>
        <v>0.83342281354994441</v>
      </c>
      <c r="I84">
        <v>4.6525680532189084E-2</v>
      </c>
    </row>
    <row r="85" spans="1:9">
      <c r="A85" s="1">
        <v>84</v>
      </c>
      <c r="B85">
        <v>-0.95903089009534703</v>
      </c>
      <c r="C85">
        <v>-0.60480372363831414</v>
      </c>
      <c r="F85">
        <f t="shared" si="3"/>
        <v>-0.25361187602164215</v>
      </c>
      <c r="G85">
        <f t="shared" si="4"/>
        <v>0.96564818919468998</v>
      </c>
      <c r="H85">
        <f t="shared" si="5"/>
        <v>-6.4146471559034524E-2</v>
      </c>
      <c r="I85">
        <v>3.3525998387766709E-2</v>
      </c>
    </row>
    <row r="86" spans="1:9">
      <c r="A86" s="1">
        <v>85</v>
      </c>
      <c r="B86">
        <v>2.3805495502218221</v>
      </c>
      <c r="C86">
        <v>0.88995806072240669</v>
      </c>
      <c r="F86">
        <f t="shared" si="3"/>
        <v>-0.60480372363831414</v>
      </c>
      <c r="G86">
        <f t="shared" si="4"/>
        <v>-0.25361187602164215</v>
      </c>
      <c r="H86">
        <f t="shared" si="5"/>
        <v>0.96564818919468998</v>
      </c>
      <c r="I86">
        <v>0.21426621188038597</v>
      </c>
    </row>
    <row r="87" spans="1:9">
      <c r="A87" s="1">
        <v>86</v>
      </c>
      <c r="B87">
        <v>-0.60060240602122228</v>
      </c>
      <c r="C87">
        <v>0.14085166418134065</v>
      </c>
      <c r="F87">
        <f t="shared" si="3"/>
        <v>0.88995806072240669</v>
      </c>
      <c r="G87">
        <f t="shared" si="4"/>
        <v>-0.60480372363831414</v>
      </c>
      <c r="H87">
        <f t="shared" si="5"/>
        <v>-0.25361187602164215</v>
      </c>
      <c r="I87">
        <v>0.18877207758318781</v>
      </c>
    </row>
    <row r="88" spans="1:9">
      <c r="A88" s="1">
        <v>87</v>
      </c>
      <c r="B88">
        <v>-0.82091625410525282</v>
      </c>
      <c r="C88">
        <v>-0.33955290584644082</v>
      </c>
      <c r="F88">
        <f t="shared" si="3"/>
        <v>0.14085166418134065</v>
      </c>
      <c r="G88">
        <f t="shared" si="4"/>
        <v>0.88995806072240669</v>
      </c>
      <c r="H88">
        <f t="shared" si="5"/>
        <v>-0.60480372363831414</v>
      </c>
      <c r="I88">
        <v>0.92426984557992875</v>
      </c>
    </row>
    <row r="89" spans="1:9">
      <c r="A89" s="1">
        <v>88</v>
      </c>
      <c r="B89">
        <v>-1.4420175589707096</v>
      </c>
      <c r="C89">
        <v>-0.88739108454753968</v>
      </c>
      <c r="F89">
        <f t="shared" si="3"/>
        <v>-0.33955290584644082</v>
      </c>
      <c r="G89">
        <f t="shared" si="4"/>
        <v>0.14085166418134065</v>
      </c>
      <c r="H89">
        <f t="shared" si="5"/>
        <v>0.88995806072240669</v>
      </c>
      <c r="I89">
        <v>0.33445096427897747</v>
      </c>
    </row>
    <row r="90" spans="1:9">
      <c r="A90" s="1">
        <v>89</v>
      </c>
      <c r="B90">
        <v>0.65804141817391582</v>
      </c>
      <c r="C90">
        <v>-0.11857704057089968</v>
      </c>
      <c r="F90">
        <f t="shared" si="3"/>
        <v>-0.88739108454753968</v>
      </c>
      <c r="G90">
        <f t="shared" si="4"/>
        <v>-0.33955290584644082</v>
      </c>
      <c r="H90">
        <f t="shared" si="5"/>
        <v>0.14085166418134065</v>
      </c>
      <c r="I90">
        <v>0.84728106251639845</v>
      </c>
    </row>
    <row r="91" spans="1:9">
      <c r="A91" s="1">
        <v>90</v>
      </c>
      <c r="B91">
        <v>-0.83425291751386688</v>
      </c>
      <c r="C91">
        <v>-0.47535017786484168</v>
      </c>
      <c r="F91">
        <f t="shared" si="3"/>
        <v>-0.11857704057089968</v>
      </c>
      <c r="G91">
        <f t="shared" si="4"/>
        <v>-0.88739108454753968</v>
      </c>
      <c r="H91">
        <f t="shared" si="5"/>
        <v>-0.33955290584644082</v>
      </c>
      <c r="I91">
        <v>0.24969481925575188</v>
      </c>
    </row>
    <row r="92" spans="1:9">
      <c r="A92" s="1">
        <v>91</v>
      </c>
      <c r="B92">
        <v>-3.226086221822122</v>
      </c>
      <c r="C92">
        <v>-1.8347075621812703</v>
      </c>
      <c r="F92">
        <f t="shared" si="3"/>
        <v>-0.47535017786484168</v>
      </c>
      <c r="G92">
        <f t="shared" si="4"/>
        <v>-0.11857704057089968</v>
      </c>
      <c r="H92">
        <f t="shared" si="5"/>
        <v>-0.88739108454753968</v>
      </c>
      <c r="I92">
        <v>0.54862612459615323</v>
      </c>
    </row>
    <row r="93" spans="1:9">
      <c r="A93" s="1">
        <v>92</v>
      </c>
      <c r="B93">
        <v>-0.54794657646257683</v>
      </c>
      <c r="C93">
        <v>-1.2011710382496155</v>
      </c>
      <c r="F93">
        <f t="shared" si="3"/>
        <v>-1.8347075621812703</v>
      </c>
      <c r="G93">
        <f t="shared" si="4"/>
        <v>-0.47535017786484168</v>
      </c>
      <c r="H93">
        <f t="shared" si="5"/>
        <v>-0.11857704057089968</v>
      </c>
      <c r="I93">
        <v>0.40821279730677174</v>
      </c>
    </row>
    <row r="94" spans="1:9">
      <c r="A94" s="1">
        <v>93</v>
      </c>
      <c r="B94">
        <v>-2.4566704766178393</v>
      </c>
      <c r="C94">
        <v>-1.8193649932447098</v>
      </c>
      <c r="F94">
        <f t="shared" si="3"/>
        <v>-1.2011710382496155</v>
      </c>
      <c r="G94">
        <f t="shared" si="4"/>
        <v>-1.8347075621812703</v>
      </c>
      <c r="H94">
        <f t="shared" si="5"/>
        <v>-0.47535017786484168</v>
      </c>
      <c r="I94">
        <v>0.84877819350551087</v>
      </c>
    </row>
    <row r="95" spans="1:9">
      <c r="A95" s="1">
        <v>94</v>
      </c>
      <c r="B95">
        <v>0.56153633749600473</v>
      </c>
      <c r="C95">
        <v>-0.6436868554659636</v>
      </c>
      <c r="F95">
        <f t="shared" si="3"/>
        <v>-1.8193649932447098</v>
      </c>
      <c r="G95">
        <f t="shared" si="4"/>
        <v>-1.2011710382496155</v>
      </c>
      <c r="H95">
        <f t="shared" si="5"/>
        <v>-1.8347075621812703</v>
      </c>
      <c r="I95">
        <v>0.11112400819907098</v>
      </c>
    </row>
    <row r="96" spans="1:9">
      <c r="A96" s="1">
        <v>95</v>
      </c>
      <c r="B96">
        <v>0.23304601551781268</v>
      </c>
      <c r="C96">
        <v>-0.20719042744730132</v>
      </c>
      <c r="F96">
        <f t="shared" si="3"/>
        <v>-0.6436868554659636</v>
      </c>
      <c r="G96">
        <f t="shared" si="4"/>
        <v>-1.8193649932447098</v>
      </c>
      <c r="H96">
        <f t="shared" si="5"/>
        <v>-1.2011710382496155</v>
      </c>
      <c r="I96">
        <v>0.28561598430534529</v>
      </c>
    </row>
    <row r="97" spans="1:9">
      <c r="A97" s="1">
        <v>96</v>
      </c>
      <c r="B97">
        <v>2.3465534926006004</v>
      </c>
      <c r="C97">
        <v>1.0751851308973936</v>
      </c>
      <c r="F97">
        <f t="shared" si="3"/>
        <v>-0.20719042744730132</v>
      </c>
      <c r="G97">
        <f t="shared" si="4"/>
        <v>-0.6436868554659636</v>
      </c>
      <c r="H97">
        <f t="shared" si="5"/>
        <v>-1.8193649932447098</v>
      </c>
      <c r="I97">
        <v>0.17805232257075265</v>
      </c>
    </row>
    <row r="98" spans="1:9">
      <c r="A98" s="1">
        <v>97</v>
      </c>
      <c r="B98">
        <v>-1.5582350118171107</v>
      </c>
      <c r="C98">
        <v>-0.2469379771232294</v>
      </c>
      <c r="F98">
        <f t="shared" si="3"/>
        <v>1.0751851308973936</v>
      </c>
      <c r="G98">
        <f t="shared" si="4"/>
        <v>-0.20719042744730132</v>
      </c>
      <c r="H98">
        <f t="shared" si="5"/>
        <v>-0.6436868554659636</v>
      </c>
      <c r="I98">
        <v>0.60324355912701422</v>
      </c>
    </row>
    <row r="99" spans="1:9">
      <c r="A99" s="1">
        <v>98</v>
      </c>
      <c r="B99">
        <v>-4.6200047021782709E-2</v>
      </c>
      <c r="C99">
        <v>-0.14676679802061443</v>
      </c>
      <c r="F99">
        <f t="shared" si="3"/>
        <v>-0.2469379771232294</v>
      </c>
      <c r="G99">
        <f t="shared" si="4"/>
        <v>1.0751851308973936</v>
      </c>
      <c r="H99">
        <f t="shared" si="5"/>
        <v>-0.20719042744730132</v>
      </c>
      <c r="I99">
        <v>0.1540500489865626</v>
      </c>
    </row>
    <row r="100" spans="1:9">
      <c r="A100" s="1">
        <v>99</v>
      </c>
      <c r="B100">
        <v>0.87417165835712574</v>
      </c>
      <c r="C100">
        <v>0.36425557297805611</v>
      </c>
      <c r="F100">
        <f t="shared" si="3"/>
        <v>-0.14676679802061443</v>
      </c>
      <c r="G100">
        <f t="shared" si="4"/>
        <v>-0.2469379771232294</v>
      </c>
      <c r="H100">
        <f t="shared" si="5"/>
        <v>1.0751851308973936</v>
      </c>
      <c r="I100">
        <v>8.2790192767573489E-2</v>
      </c>
    </row>
    <row r="101" spans="1:9">
      <c r="A101" s="1">
        <v>100</v>
      </c>
      <c r="B101">
        <v>9.1575097974683217E-2</v>
      </c>
      <c r="C101">
        <v>0.22751255431292527</v>
      </c>
      <c r="F101">
        <f t="shared" si="3"/>
        <v>0.36425557297805611</v>
      </c>
      <c r="G101">
        <f t="shared" si="4"/>
        <v>-0.14676679802061443</v>
      </c>
      <c r="H101">
        <f t="shared" si="5"/>
        <v>-0.2469379771232294</v>
      </c>
      <c r="I101">
        <v>0.30366340684220705</v>
      </c>
    </row>
    <row r="102" spans="1:9">
      <c r="A102" s="1">
        <v>101</v>
      </c>
      <c r="B102">
        <v>1.0018298727045849</v>
      </c>
      <c r="C102">
        <v>0.61630049581662405</v>
      </c>
      <c r="F102">
        <f t="shared" si="3"/>
        <v>0.22751255431292527</v>
      </c>
      <c r="G102">
        <f t="shared" si="4"/>
        <v>0.36425557297805611</v>
      </c>
      <c r="H102">
        <f t="shared" si="5"/>
        <v>-0.14676679802061443</v>
      </c>
      <c r="I102">
        <v>0.99569814733733608</v>
      </c>
    </row>
    <row r="103" spans="1:9">
      <c r="A103" s="1">
        <v>102</v>
      </c>
      <c r="B103">
        <v>-4.5320644328850079E-2</v>
      </c>
      <c r="C103">
        <v>0.28400457212836017</v>
      </c>
      <c r="F103">
        <f t="shared" si="3"/>
        <v>0.61630049581662405</v>
      </c>
      <c r="G103">
        <f t="shared" si="4"/>
        <v>0.22751255431292527</v>
      </c>
      <c r="H103">
        <f t="shared" si="5"/>
        <v>0.36425557297805611</v>
      </c>
      <c r="I103">
        <v>9.2239356505502412E-2</v>
      </c>
    </row>
    <row r="104" spans="1:9">
      <c r="A104" s="1">
        <v>103</v>
      </c>
      <c r="B104">
        <v>-3.2245999733362396</v>
      </c>
      <c r="C104">
        <v>-1.4598854513045545</v>
      </c>
      <c r="F104">
        <f t="shared" si="3"/>
        <v>0.28400457212836017</v>
      </c>
      <c r="G104">
        <f t="shared" si="4"/>
        <v>0.61630049581662405</v>
      </c>
      <c r="H104">
        <f t="shared" si="5"/>
        <v>0.22751255431292527</v>
      </c>
      <c r="I104">
        <v>0.3369248519443715</v>
      </c>
    </row>
    <row r="105" spans="1:9">
      <c r="A105" s="1">
        <v>104</v>
      </c>
      <c r="B105">
        <v>-1.747388025945229</v>
      </c>
      <c r="C105">
        <v>-1.601419442742813</v>
      </c>
      <c r="F105">
        <f t="shared" si="3"/>
        <v>-1.4598854513045545</v>
      </c>
      <c r="G105">
        <f t="shared" si="4"/>
        <v>0.28400457212836017</v>
      </c>
      <c r="H105">
        <f t="shared" si="5"/>
        <v>0.61630049581662405</v>
      </c>
      <c r="I105">
        <v>0.50523119331551003</v>
      </c>
    </row>
    <row r="106" spans="1:9">
      <c r="A106" s="1">
        <v>105</v>
      </c>
      <c r="B106">
        <v>0.3329372873287717</v>
      </c>
      <c r="C106">
        <v>-0.64517797842276181</v>
      </c>
      <c r="F106">
        <f t="shared" si="3"/>
        <v>-1.601419442742813</v>
      </c>
      <c r="G106">
        <f t="shared" si="4"/>
        <v>-1.4598854513045545</v>
      </c>
      <c r="H106">
        <f t="shared" si="5"/>
        <v>0.28400457212836017</v>
      </c>
      <c r="I106">
        <v>1.3010940698520157E-3</v>
      </c>
    </row>
    <row r="107" spans="1:9">
      <c r="A107" s="1">
        <v>106</v>
      </c>
      <c r="B107">
        <v>3.8654404828942113</v>
      </c>
      <c r="C107">
        <v>1.6209648057222914</v>
      </c>
      <c r="F107">
        <f t="shared" si="3"/>
        <v>-0.64517797842276181</v>
      </c>
      <c r="G107">
        <f t="shared" si="4"/>
        <v>-1.601419442742813</v>
      </c>
      <c r="H107">
        <f t="shared" si="5"/>
        <v>-1.4598854513045545</v>
      </c>
      <c r="I107">
        <v>0.29358656670791339</v>
      </c>
    </row>
    <row r="108" spans="1:9">
      <c r="A108" s="1">
        <v>107</v>
      </c>
      <c r="B108">
        <v>0.81893087338733572</v>
      </c>
      <c r="C108">
        <v>1.2143037938556311</v>
      </c>
      <c r="F108">
        <f t="shared" si="3"/>
        <v>1.6209648057222914</v>
      </c>
      <c r="G108">
        <f t="shared" si="4"/>
        <v>-0.64517797842276181</v>
      </c>
      <c r="H108">
        <f t="shared" si="5"/>
        <v>-1.601419442742813</v>
      </c>
      <c r="I108">
        <v>0.55850113875120966</v>
      </c>
    </row>
    <row r="109" spans="1:9">
      <c r="A109" s="1">
        <v>108</v>
      </c>
      <c r="B109">
        <v>0.40696416104379907</v>
      </c>
      <c r="C109">
        <v>0.80657649285584831</v>
      </c>
      <c r="F109">
        <f t="shared" si="3"/>
        <v>1.2143037938556311</v>
      </c>
      <c r="G109">
        <f t="shared" si="4"/>
        <v>1.6209648057222914</v>
      </c>
      <c r="H109">
        <f t="shared" si="5"/>
        <v>-0.64517797842276181</v>
      </c>
      <c r="I109">
        <v>0.77661686181408174</v>
      </c>
    </row>
    <row r="110" spans="1:9">
      <c r="A110" s="1">
        <v>109</v>
      </c>
      <c r="B110">
        <v>-1.3630379130690429</v>
      </c>
      <c r="C110">
        <v>-0.28106143771284842</v>
      </c>
      <c r="F110">
        <f t="shared" si="3"/>
        <v>0.80657649285584831</v>
      </c>
      <c r="G110">
        <f t="shared" si="4"/>
        <v>1.2143037938556311</v>
      </c>
      <c r="H110">
        <f t="shared" si="5"/>
        <v>1.6209648057222914</v>
      </c>
      <c r="I110">
        <v>0.98426562108263682</v>
      </c>
    </row>
    <row r="111" spans="1:9">
      <c r="A111" s="1">
        <v>110</v>
      </c>
      <c r="B111">
        <v>2.9745320523097085</v>
      </c>
      <c r="C111">
        <v>1.3554020887540208</v>
      </c>
      <c r="F111">
        <f t="shared" si="3"/>
        <v>-0.28106143771284842</v>
      </c>
      <c r="G111">
        <f t="shared" si="4"/>
        <v>0.80657649285584831</v>
      </c>
      <c r="H111">
        <f t="shared" si="5"/>
        <v>1.2143037938556311</v>
      </c>
      <c r="I111">
        <v>0.69616987094076377</v>
      </c>
    </row>
    <row r="112" spans="1:9">
      <c r="A112" s="1">
        <v>111</v>
      </c>
      <c r="B112">
        <v>2.1959600022246839</v>
      </c>
      <c r="C112">
        <v>1.7822220600759664</v>
      </c>
      <c r="F112">
        <f t="shared" si="3"/>
        <v>1.3554020887540208</v>
      </c>
      <c r="G112">
        <f t="shared" si="4"/>
        <v>-0.28106143771284842</v>
      </c>
      <c r="H112">
        <f t="shared" si="5"/>
        <v>0.80657649285584831</v>
      </c>
      <c r="I112">
        <v>0.53075103223652731</v>
      </c>
    </row>
    <row r="113" spans="1:9">
      <c r="A113" s="1">
        <v>112</v>
      </c>
      <c r="B113">
        <v>0.43346405104403019</v>
      </c>
      <c r="C113">
        <v>1.098203981744561</v>
      </c>
      <c r="F113">
        <f t="shared" si="3"/>
        <v>1.7822220600759664</v>
      </c>
      <c r="G113">
        <f t="shared" si="4"/>
        <v>1.3554020887540208</v>
      </c>
      <c r="H113">
        <f t="shared" si="5"/>
        <v>-0.28106143771284842</v>
      </c>
      <c r="I113">
        <v>0.81632190142277139</v>
      </c>
    </row>
    <row r="114" spans="1:9">
      <c r="A114" s="1">
        <v>113</v>
      </c>
      <c r="B114">
        <v>0</v>
      </c>
      <c r="C114">
        <v>0.54461216018144576</v>
      </c>
      <c r="F114">
        <f t="shared" si="3"/>
        <v>1.098203981744561</v>
      </c>
      <c r="G114">
        <f t="shared" si="4"/>
        <v>1.7822220600759664</v>
      </c>
      <c r="H114">
        <f t="shared" si="5"/>
        <v>1.3554020887540208</v>
      </c>
      <c r="I114">
        <v>0.1626500912189921</v>
      </c>
    </row>
    <row r="115" spans="1:9">
      <c r="A115" s="1">
        <v>114</v>
      </c>
      <c r="B115">
        <v>0.98989403107294649</v>
      </c>
      <c r="C115">
        <v>0.76871016484592047</v>
      </c>
      <c r="F115">
        <f t="shared" si="3"/>
        <v>0.54461216018144576</v>
      </c>
      <c r="G115">
        <f t="shared" si="4"/>
        <v>1.098203981744561</v>
      </c>
      <c r="H115">
        <f t="shared" si="5"/>
        <v>1.7822220600759664</v>
      </c>
      <c r="I115">
        <v>0.50220334732751726</v>
      </c>
    </row>
    <row r="116" spans="1:9">
      <c r="A116" s="1">
        <v>115</v>
      </c>
      <c r="B116">
        <v>-2.120832574824183</v>
      </c>
      <c r="C116">
        <v>-0.67668811542120899</v>
      </c>
      <c r="F116">
        <f t="shared" si="3"/>
        <v>0.76871016484592047</v>
      </c>
      <c r="G116">
        <f t="shared" si="4"/>
        <v>0.54461216018144576</v>
      </c>
      <c r="H116">
        <f t="shared" si="5"/>
        <v>1.098203981744561</v>
      </c>
      <c r="I116">
        <v>0.59253217410644043</v>
      </c>
    </row>
    <row r="117" spans="1:9">
      <c r="A117" s="1">
        <v>116</v>
      </c>
      <c r="B117">
        <v>-0.30668151090713636</v>
      </c>
      <c r="C117">
        <v>-0.4927698292524596</v>
      </c>
      <c r="F117">
        <f t="shared" si="3"/>
        <v>-0.67668811542120899</v>
      </c>
      <c r="G117">
        <f t="shared" si="4"/>
        <v>0.76871016484592047</v>
      </c>
      <c r="H117">
        <f t="shared" si="5"/>
        <v>0.54461216018144576</v>
      </c>
      <c r="I117">
        <v>0.97430982807269251</v>
      </c>
    </row>
    <row r="118" spans="1:9">
      <c r="A118" s="1">
        <v>117</v>
      </c>
      <c r="B118">
        <v>-1.7260884396598897</v>
      </c>
      <c r="C118">
        <v>-1.1044816777760147</v>
      </c>
      <c r="F118">
        <f t="shared" si="3"/>
        <v>-0.4927698292524596</v>
      </c>
      <c r="G118">
        <f t="shared" si="4"/>
        <v>-0.67668811542120899</v>
      </c>
      <c r="H118">
        <f t="shared" si="5"/>
        <v>0.76871016484592047</v>
      </c>
      <c r="I118">
        <v>0.88838301730093727</v>
      </c>
    </row>
    <row r="119" spans="1:9">
      <c r="A119" s="1">
        <v>118</v>
      </c>
      <c r="B119">
        <v>1.9452425926815398</v>
      </c>
      <c r="C119">
        <v>0.41507073443591835</v>
      </c>
      <c r="F119">
        <f t="shared" si="3"/>
        <v>-1.1044816777760147</v>
      </c>
      <c r="G119">
        <f t="shared" si="4"/>
        <v>-0.4927698292524596</v>
      </c>
      <c r="H119">
        <f t="shared" si="5"/>
        <v>-0.67668811542120899</v>
      </c>
      <c r="I119">
        <v>0.33050773953187162</v>
      </c>
    </row>
    <row r="120" spans="1:9">
      <c r="A120" s="1">
        <v>119</v>
      </c>
      <c r="B120">
        <v>-0.48277469233575232</v>
      </c>
      <c r="C120">
        <v>-3.4703814163261626E-2</v>
      </c>
      <c r="F120">
        <f t="shared" si="3"/>
        <v>0.41507073443591835</v>
      </c>
      <c r="G120">
        <f t="shared" si="4"/>
        <v>-1.1044816777760147</v>
      </c>
      <c r="H120">
        <f t="shared" si="5"/>
        <v>-0.4927698292524596</v>
      </c>
      <c r="I120">
        <v>0.63735089189842953</v>
      </c>
    </row>
    <row r="121" spans="1:9">
      <c r="A121" s="1">
        <v>120</v>
      </c>
      <c r="B121">
        <v>4.3985045793792921E-2</v>
      </c>
      <c r="C121">
        <v>4.6346993483492582E-3</v>
      </c>
      <c r="F121">
        <f t="shared" si="3"/>
        <v>-3.4703814163261626E-2</v>
      </c>
      <c r="G121">
        <f t="shared" si="4"/>
        <v>0.41507073443591835</v>
      </c>
      <c r="H121">
        <f t="shared" si="5"/>
        <v>-1.1044816777760147</v>
      </c>
      <c r="I121">
        <v>0.73435551640248553</v>
      </c>
    </row>
    <row r="122" spans="1:9">
      <c r="A122" s="1">
        <v>121</v>
      </c>
      <c r="B122">
        <v>1.9595662945050663</v>
      </c>
      <c r="C122">
        <v>0.98692291788191611</v>
      </c>
      <c r="F122">
        <f t="shared" si="3"/>
        <v>4.6346993483492582E-3</v>
      </c>
      <c r="G122">
        <f t="shared" si="4"/>
        <v>-3.4703814163261626E-2</v>
      </c>
      <c r="H122">
        <f t="shared" si="5"/>
        <v>0.41507073443591835</v>
      </c>
      <c r="I122">
        <v>0.59621079998885051</v>
      </c>
    </row>
    <row r="123" spans="1:9">
      <c r="A123" s="1">
        <v>122</v>
      </c>
      <c r="B123">
        <v>2.764369092970842</v>
      </c>
      <c r="C123">
        <v>1.8883223587591313</v>
      </c>
      <c r="F123">
        <f t="shared" si="3"/>
        <v>0.98692291788191611</v>
      </c>
      <c r="G123">
        <f t="shared" si="4"/>
        <v>4.6346993483492582E-3</v>
      </c>
      <c r="H123">
        <f t="shared" si="5"/>
        <v>-3.4703814163261626E-2</v>
      </c>
      <c r="I123">
        <v>0.82096770583182743</v>
      </c>
    </row>
    <row r="124" spans="1:9">
      <c r="A124" s="1">
        <v>123</v>
      </c>
      <c r="B124">
        <v>-1.4364421047035503</v>
      </c>
      <c r="C124">
        <v>0.20865848394908681</v>
      </c>
      <c r="F124">
        <f t="shared" si="3"/>
        <v>1.8883223587591313</v>
      </c>
      <c r="G124">
        <f t="shared" si="4"/>
        <v>0.98692291788191611</v>
      </c>
      <c r="H124">
        <f t="shared" si="5"/>
        <v>4.6346993483492582E-3</v>
      </c>
      <c r="I124">
        <v>0.71055155611365128</v>
      </c>
    </row>
    <row r="125" spans="1:9">
      <c r="A125" s="1">
        <v>124</v>
      </c>
      <c r="B125">
        <v>3.4298635947852762</v>
      </c>
      <c r="C125">
        <v>1.8355874901737845</v>
      </c>
      <c r="F125">
        <f t="shared" si="3"/>
        <v>0.20865848394908681</v>
      </c>
      <c r="G125">
        <f t="shared" si="4"/>
        <v>1.8883223587591313</v>
      </c>
      <c r="H125">
        <f t="shared" si="5"/>
        <v>0.98692291788191611</v>
      </c>
      <c r="I125">
        <v>0.40052413150268928</v>
      </c>
    </row>
    <row r="126" spans="1:9">
      <c r="A126" s="1">
        <v>125</v>
      </c>
      <c r="B126">
        <v>1.0227129435121718</v>
      </c>
      <c r="C126">
        <v>1.4225834816334437</v>
      </c>
      <c r="F126">
        <f t="shared" si="3"/>
        <v>1.8355874901737845</v>
      </c>
      <c r="G126">
        <f t="shared" si="4"/>
        <v>0.20865848394908681</v>
      </c>
      <c r="H126">
        <f t="shared" si="5"/>
        <v>1.8883223587591313</v>
      </c>
      <c r="I126">
        <v>0.75992949736197979</v>
      </c>
    </row>
    <row r="127" spans="1:9">
      <c r="A127" s="1">
        <v>126</v>
      </c>
      <c r="B127">
        <v>-0.85837436913918097</v>
      </c>
      <c r="C127">
        <v>0.27249786874556925</v>
      </c>
      <c r="F127">
        <f t="shared" si="3"/>
        <v>1.4225834816334437</v>
      </c>
      <c r="G127">
        <f t="shared" si="4"/>
        <v>1.8355874901737845</v>
      </c>
      <c r="H127">
        <f t="shared" si="5"/>
        <v>0.20865848394908681</v>
      </c>
      <c r="I127">
        <v>0.26849030255057227</v>
      </c>
    </row>
    <row r="128" spans="1:9">
      <c r="A128" s="1">
        <v>127</v>
      </c>
      <c r="B128">
        <v>-2.0320002490957556</v>
      </c>
      <c r="C128">
        <v>-0.87624843798397301</v>
      </c>
      <c r="F128">
        <f t="shared" si="3"/>
        <v>0.27249786874556925</v>
      </c>
      <c r="G128">
        <f t="shared" si="4"/>
        <v>1.4225834816334437</v>
      </c>
      <c r="H128">
        <f t="shared" si="5"/>
        <v>1.8355874901737845</v>
      </c>
      <c r="I128">
        <v>0.51549859653862984</v>
      </c>
    </row>
    <row r="129" spans="1:9">
      <c r="A129" s="1">
        <v>128</v>
      </c>
      <c r="B129">
        <v>1.4556297774207749</v>
      </c>
      <c r="C129">
        <v>0.28622610891675393</v>
      </c>
      <c r="F129">
        <f t="shared" si="3"/>
        <v>-0.87624843798397301</v>
      </c>
      <c r="G129">
        <f t="shared" si="4"/>
        <v>0.27249786874556925</v>
      </c>
      <c r="H129">
        <f t="shared" si="5"/>
        <v>1.4225834816334437</v>
      </c>
      <c r="I129">
        <v>0.75153985611031393</v>
      </c>
    </row>
    <row r="130" spans="1:9">
      <c r="A130" s="1">
        <v>129</v>
      </c>
      <c r="B130">
        <v>0.32976122215564452</v>
      </c>
      <c r="C130">
        <v>0.30805824999804443</v>
      </c>
      <c r="F130">
        <f t="shared" si="3"/>
        <v>0.28622610891675393</v>
      </c>
      <c r="G130">
        <f t="shared" si="4"/>
        <v>-0.87624843798397301</v>
      </c>
      <c r="H130">
        <f t="shared" si="5"/>
        <v>0.27249786874556925</v>
      </c>
      <c r="I130">
        <v>6.0434136283671225E-2</v>
      </c>
    </row>
    <row r="131" spans="1:9">
      <c r="A131" s="1">
        <v>130</v>
      </c>
      <c r="B131">
        <v>-0.49505051598561778</v>
      </c>
      <c r="C131">
        <v>-9.3925024523855427E-2</v>
      </c>
      <c r="F131">
        <f t="shared" si="3"/>
        <v>0.30805824999804443</v>
      </c>
      <c r="G131">
        <f t="shared" si="4"/>
        <v>0.28622610891675393</v>
      </c>
      <c r="H131">
        <f t="shared" si="5"/>
        <v>-0.87624843798397301</v>
      </c>
      <c r="I131">
        <v>0.6165774057278347</v>
      </c>
    </row>
    <row r="132" spans="1:9">
      <c r="A132" s="1">
        <v>131</v>
      </c>
      <c r="B132">
        <v>0.94670392182218954</v>
      </c>
      <c r="C132">
        <v>0.42725414643660642</v>
      </c>
      <c r="F132">
        <f t="shared" si="3"/>
        <v>-9.3925024523855427E-2</v>
      </c>
      <c r="G132">
        <f t="shared" si="4"/>
        <v>0.30805824999804443</v>
      </c>
      <c r="H132">
        <f t="shared" si="5"/>
        <v>0.28622610891675393</v>
      </c>
      <c r="I132">
        <v>0.37401869057668102</v>
      </c>
    </row>
    <row r="133" spans="1:9">
      <c r="A133" s="1">
        <v>132</v>
      </c>
      <c r="B133">
        <v>-3.0784460878976017</v>
      </c>
      <c r="C133">
        <v>-1.3177070023681292</v>
      </c>
      <c r="F133">
        <f t="shared" ref="F133:F196" si="6">C132</f>
        <v>0.42725414643660642</v>
      </c>
      <c r="G133">
        <f t="shared" si="4"/>
        <v>-9.3925024523855427E-2</v>
      </c>
      <c r="H133">
        <f t="shared" si="5"/>
        <v>0.30805824999804443</v>
      </c>
      <c r="I133">
        <v>0.1145939704623109</v>
      </c>
    </row>
    <row r="134" spans="1:9">
      <c r="A134" s="1">
        <v>133</v>
      </c>
      <c r="B134">
        <v>0.75757938084577425</v>
      </c>
      <c r="C134">
        <v>-0.28844442331394937</v>
      </c>
      <c r="F134">
        <f t="shared" si="6"/>
        <v>-1.3177070023681292</v>
      </c>
      <c r="G134">
        <f t="shared" ref="G134:G197" si="7">C132</f>
        <v>0.42725414643660642</v>
      </c>
      <c r="H134">
        <f t="shared" si="5"/>
        <v>-9.3925024523855427E-2</v>
      </c>
      <c r="I134">
        <v>0.29309730992425342</v>
      </c>
    </row>
    <row r="135" spans="1:9">
      <c r="A135" s="1">
        <v>134</v>
      </c>
      <c r="B135">
        <v>-3.2384593967946351</v>
      </c>
      <c r="C135">
        <v>-1.7483137499873624</v>
      </c>
      <c r="F135">
        <f t="shared" si="6"/>
        <v>-0.28844442331394937</v>
      </c>
      <c r="G135">
        <f t="shared" si="7"/>
        <v>-1.3177070023681292</v>
      </c>
      <c r="H135">
        <f t="shared" ref="H135:H198" si="8">C132</f>
        <v>0.42725414643660642</v>
      </c>
      <c r="I135">
        <v>0.10368579213487772</v>
      </c>
    </row>
    <row r="136" spans="1:9">
      <c r="A136" s="1">
        <v>135</v>
      </c>
      <c r="B136">
        <v>1.3336398997251919</v>
      </c>
      <c r="C136">
        <v>-0.22264388515966793</v>
      </c>
      <c r="F136">
        <f t="shared" si="6"/>
        <v>-1.7483137499873624</v>
      </c>
      <c r="G136">
        <f t="shared" si="7"/>
        <v>-0.28844442331394937</v>
      </c>
      <c r="H136">
        <f t="shared" si="8"/>
        <v>-1.3177070023681292</v>
      </c>
      <c r="I136">
        <v>0.60598375954991357</v>
      </c>
    </row>
    <row r="137" spans="1:9">
      <c r="A137" s="1">
        <v>136</v>
      </c>
      <c r="B137">
        <v>0.25608208616736405</v>
      </c>
      <c r="C137">
        <v>1.6472052264315806E-2</v>
      </c>
      <c r="F137">
        <f t="shared" si="6"/>
        <v>-0.22264388515966793</v>
      </c>
      <c r="G137">
        <f t="shared" si="7"/>
        <v>-1.7483137499873624</v>
      </c>
      <c r="H137">
        <f t="shared" si="8"/>
        <v>-0.28844442331394937</v>
      </c>
      <c r="I137">
        <v>0.34390373902762772</v>
      </c>
    </row>
    <row r="138" spans="1:9">
      <c r="A138" s="1">
        <v>137</v>
      </c>
      <c r="B138">
        <v>-1.7197328384416455</v>
      </c>
      <c r="C138">
        <v>-0.84800541015854769</v>
      </c>
      <c r="F138">
        <f t="shared" si="6"/>
        <v>1.6472052264315806E-2</v>
      </c>
      <c r="G138">
        <f t="shared" si="7"/>
        <v>-0.22264388515966793</v>
      </c>
      <c r="H138">
        <f t="shared" si="8"/>
        <v>-1.7483137499873624</v>
      </c>
      <c r="I138">
        <v>0.54544563561359571</v>
      </c>
    </row>
    <row r="139" spans="1:9">
      <c r="A139" s="1">
        <v>138</v>
      </c>
      <c r="B139">
        <v>3.3684702493437246</v>
      </c>
      <c r="C139">
        <v>1.2645011666710726</v>
      </c>
      <c r="F139">
        <f t="shared" si="6"/>
        <v>-0.84800541015854769</v>
      </c>
      <c r="G139">
        <f t="shared" si="7"/>
        <v>1.6472052264315806E-2</v>
      </c>
      <c r="H139">
        <f t="shared" si="8"/>
        <v>-0.22264388515966793</v>
      </c>
      <c r="I139">
        <v>0.53423001033489004</v>
      </c>
    </row>
    <row r="140" spans="1:9">
      <c r="A140" s="1">
        <v>139</v>
      </c>
      <c r="B140">
        <v>-1.0537505302785632</v>
      </c>
      <c r="C140">
        <v>9.7527743738989869E-2</v>
      </c>
      <c r="F140">
        <f t="shared" si="6"/>
        <v>1.2645011666710726</v>
      </c>
      <c r="G140">
        <f t="shared" si="7"/>
        <v>-0.84800541015854769</v>
      </c>
      <c r="H140">
        <f t="shared" si="8"/>
        <v>1.6472052264315806E-2</v>
      </c>
      <c r="I140">
        <v>0.78446460273057594</v>
      </c>
    </row>
    <row r="141" spans="1:9">
      <c r="A141" s="1">
        <v>140</v>
      </c>
      <c r="B141">
        <v>-0.50977170716688391</v>
      </c>
      <c r="C141">
        <v>-0.20595696453433732</v>
      </c>
      <c r="F141">
        <f t="shared" si="6"/>
        <v>9.7527743738989869E-2</v>
      </c>
      <c r="G141">
        <f t="shared" si="7"/>
        <v>1.2645011666710726</v>
      </c>
      <c r="H141">
        <f t="shared" si="8"/>
        <v>-0.84800541015854769</v>
      </c>
      <c r="I141">
        <v>0.69075933942479539</v>
      </c>
    </row>
    <row r="142" spans="1:9">
      <c r="A142" s="1">
        <v>141</v>
      </c>
      <c r="B142">
        <v>-0.94138478693772676</v>
      </c>
      <c r="C142">
        <v>-0.57223670311281616</v>
      </c>
      <c r="F142">
        <f t="shared" si="6"/>
        <v>-0.20595696453433732</v>
      </c>
      <c r="G142">
        <f t="shared" si="7"/>
        <v>9.7527743738989869E-2</v>
      </c>
      <c r="H142">
        <f t="shared" si="8"/>
        <v>1.2645011666710726</v>
      </c>
      <c r="I142">
        <v>0.7223781312432308</v>
      </c>
    </row>
    <row r="143" spans="1:9">
      <c r="A143" s="1">
        <v>142</v>
      </c>
      <c r="B143">
        <v>0.68552110790527365</v>
      </c>
      <c r="C143">
        <v>5.501062314765548E-2</v>
      </c>
      <c r="F143">
        <f t="shared" si="6"/>
        <v>-0.57223670311281616</v>
      </c>
      <c r="G143">
        <f t="shared" si="7"/>
        <v>-0.20595696453433732</v>
      </c>
      <c r="H143">
        <f t="shared" si="8"/>
        <v>9.7527743738989869E-2</v>
      </c>
      <c r="I143">
        <v>0.63002638110244935</v>
      </c>
    </row>
    <row r="144" spans="1:9">
      <c r="A144" s="1">
        <v>143</v>
      </c>
      <c r="B144">
        <v>-0.90071378832257132</v>
      </c>
      <c r="C144">
        <v>-0.42197262652527989</v>
      </c>
      <c r="F144">
        <f t="shared" si="6"/>
        <v>5.501062314765548E-2</v>
      </c>
      <c r="G144">
        <f t="shared" si="7"/>
        <v>-0.57223670311281616</v>
      </c>
      <c r="H144">
        <f t="shared" si="8"/>
        <v>-0.20595696453433732</v>
      </c>
      <c r="I144">
        <v>0.53116982892567677</v>
      </c>
    </row>
    <row r="145" spans="1:9">
      <c r="A145" s="1">
        <v>144</v>
      </c>
      <c r="B145">
        <v>4.3075598340003296E-2</v>
      </c>
      <c r="C145">
        <v>-0.19016144127594892</v>
      </c>
      <c r="F145">
        <f t="shared" si="6"/>
        <v>-0.42197262652527989</v>
      </c>
      <c r="G145">
        <f t="shared" si="7"/>
        <v>5.501062314765548E-2</v>
      </c>
      <c r="H145">
        <f t="shared" si="8"/>
        <v>-0.57223670311281616</v>
      </c>
      <c r="I145">
        <v>7.392784366904892E-2</v>
      </c>
    </row>
    <row r="146" spans="1:9">
      <c r="A146" s="1">
        <v>145</v>
      </c>
      <c r="B146">
        <v>-2.0009367011615264</v>
      </c>
      <c r="C146">
        <v>-1.0897272191395579</v>
      </c>
      <c r="F146">
        <f t="shared" si="6"/>
        <v>-0.19016144127594892</v>
      </c>
      <c r="G146">
        <f t="shared" si="7"/>
        <v>-0.42197262652527989</v>
      </c>
      <c r="H146">
        <f t="shared" si="8"/>
        <v>5.501062314765548E-2</v>
      </c>
      <c r="I146">
        <v>7.3862537231810577E-2</v>
      </c>
    </row>
    <row r="147" spans="1:9">
      <c r="A147" s="1">
        <v>146</v>
      </c>
      <c r="B147">
        <v>-4.3946386117088565E-2</v>
      </c>
      <c r="C147">
        <v>-0.57119908786691376</v>
      </c>
      <c r="F147">
        <f t="shared" si="6"/>
        <v>-1.0897272191395579</v>
      </c>
      <c r="G147">
        <f t="shared" si="7"/>
        <v>-0.19016144127594892</v>
      </c>
      <c r="H147">
        <f t="shared" si="8"/>
        <v>-0.42197262652527989</v>
      </c>
      <c r="I147">
        <v>0.39309696124408755</v>
      </c>
    </row>
    <row r="148" spans="1:9">
      <c r="A148" s="1">
        <v>147</v>
      </c>
      <c r="B148">
        <v>0.21953905634357618</v>
      </c>
      <c r="C148">
        <v>-0.17731325478131943</v>
      </c>
      <c r="F148">
        <f t="shared" si="6"/>
        <v>-0.57119908786691376</v>
      </c>
      <c r="G148">
        <f t="shared" si="7"/>
        <v>-1.0897272191395579</v>
      </c>
      <c r="H148">
        <f t="shared" si="8"/>
        <v>-0.19016144127594892</v>
      </c>
      <c r="I148">
        <v>0.30944705414751583</v>
      </c>
    </row>
    <row r="149" spans="1:9">
      <c r="A149" s="1">
        <v>148</v>
      </c>
      <c r="B149">
        <v>-0.48362371686447858</v>
      </c>
      <c r="C149">
        <v>-0.33007939839935219</v>
      </c>
      <c r="F149">
        <f t="shared" si="6"/>
        <v>-0.17731325478131943</v>
      </c>
      <c r="G149">
        <f t="shared" si="7"/>
        <v>-0.57119908786691376</v>
      </c>
      <c r="H149">
        <f t="shared" si="8"/>
        <v>-1.0897272191395579</v>
      </c>
      <c r="I149">
        <v>0.81419536324592157</v>
      </c>
    </row>
    <row r="150" spans="1:9">
      <c r="A150" s="1">
        <v>149</v>
      </c>
      <c r="B150">
        <v>8.8105732571674977E-2</v>
      </c>
      <c r="C150">
        <v>-0.12145954774398504</v>
      </c>
      <c r="F150">
        <f t="shared" si="6"/>
        <v>-0.33007939839935219</v>
      </c>
      <c r="G150">
        <f t="shared" si="7"/>
        <v>-0.17731325478131943</v>
      </c>
      <c r="H150">
        <f t="shared" si="8"/>
        <v>-0.57119908786691376</v>
      </c>
      <c r="I150">
        <v>0.61929269471580495</v>
      </c>
    </row>
    <row r="151" spans="1:9">
      <c r="A151" s="1">
        <v>150</v>
      </c>
      <c r="B151">
        <v>0.48319883164622546</v>
      </c>
      <c r="C151">
        <v>0.1809592256328596</v>
      </c>
      <c r="F151">
        <f t="shared" si="6"/>
        <v>-0.12145954774398504</v>
      </c>
      <c r="G151">
        <f t="shared" si="7"/>
        <v>-0.33007939839935219</v>
      </c>
      <c r="H151">
        <f t="shared" si="8"/>
        <v>-0.17731325478131943</v>
      </c>
      <c r="I151">
        <v>0.95114630945167467</v>
      </c>
    </row>
    <row r="152" spans="1:9">
      <c r="A152" s="1">
        <v>151</v>
      </c>
      <c r="B152">
        <v>-0.52724199465723487</v>
      </c>
      <c r="C152">
        <v>-0.17315464728380192</v>
      </c>
      <c r="F152">
        <f t="shared" si="6"/>
        <v>0.1809592256328596</v>
      </c>
      <c r="G152">
        <f t="shared" si="7"/>
        <v>-0.12145954774398504</v>
      </c>
      <c r="H152">
        <f t="shared" si="8"/>
        <v>-0.33007939839935219</v>
      </c>
      <c r="I152">
        <v>0.69724521785193994</v>
      </c>
    </row>
    <row r="153" spans="1:9">
      <c r="A153" s="1">
        <v>152</v>
      </c>
      <c r="B153">
        <v>0.13207133770949397</v>
      </c>
      <c r="C153">
        <v>-2.0689686756547587E-2</v>
      </c>
      <c r="F153">
        <f t="shared" si="6"/>
        <v>-0.17315464728380192</v>
      </c>
      <c r="G153">
        <f t="shared" si="7"/>
        <v>0.1809592256328596</v>
      </c>
      <c r="H153">
        <f t="shared" si="8"/>
        <v>-0.12145954774398504</v>
      </c>
      <c r="I153">
        <v>0.93951259024181977</v>
      </c>
    </row>
    <row r="154" spans="1:9">
      <c r="A154" s="1">
        <v>153</v>
      </c>
      <c r="B154">
        <v>-0.3525785935408976</v>
      </c>
      <c r="C154">
        <v>-0.18646211550170655</v>
      </c>
      <c r="F154">
        <f t="shared" si="6"/>
        <v>-2.0689686756547587E-2</v>
      </c>
      <c r="G154">
        <f t="shared" si="7"/>
        <v>-0.17315464728380192</v>
      </c>
      <c r="H154">
        <f t="shared" si="8"/>
        <v>0.1809592256328596</v>
      </c>
      <c r="I154">
        <v>0.86587410462140535</v>
      </c>
    </row>
    <row r="155" spans="1:9">
      <c r="A155" s="1">
        <v>154</v>
      </c>
      <c r="B155">
        <v>0.61619913285499983</v>
      </c>
      <c r="C155">
        <v>0.21492481139913089</v>
      </c>
      <c r="F155">
        <f t="shared" si="6"/>
        <v>-0.18646211550170655</v>
      </c>
      <c r="G155">
        <f t="shared" si="7"/>
        <v>-2.0689686756547587E-2</v>
      </c>
      <c r="H155">
        <f t="shared" si="8"/>
        <v>-0.17315464728380192</v>
      </c>
      <c r="I155">
        <v>0.27293016262152514</v>
      </c>
    </row>
    <row r="156" spans="1:9">
      <c r="A156" s="1">
        <v>155</v>
      </c>
      <c r="B156">
        <v>3.5348507839828347</v>
      </c>
      <c r="C156">
        <v>1.8922280009602055</v>
      </c>
      <c r="F156">
        <f t="shared" si="6"/>
        <v>0.21492481139913089</v>
      </c>
      <c r="G156">
        <f t="shared" si="7"/>
        <v>-0.18646211550170655</v>
      </c>
      <c r="H156">
        <f t="shared" si="8"/>
        <v>-2.0689686756547587E-2</v>
      </c>
      <c r="I156">
        <v>0.97584183494315491</v>
      </c>
    </row>
    <row r="157" spans="1:9">
      <c r="A157" s="1">
        <v>156</v>
      </c>
      <c r="B157">
        <v>-0.63735078720918992</v>
      </c>
      <c r="C157">
        <v>0.6117276184436804</v>
      </c>
      <c r="F157">
        <f t="shared" si="6"/>
        <v>1.8922280009602055</v>
      </c>
      <c r="G157">
        <f t="shared" si="7"/>
        <v>0.21492481139913089</v>
      </c>
      <c r="H157">
        <f t="shared" si="8"/>
        <v>-0.18646211550170655</v>
      </c>
      <c r="I157">
        <v>0.72263255078238731</v>
      </c>
    </row>
    <row r="158" spans="1:9">
      <c r="A158" s="1">
        <v>157</v>
      </c>
      <c r="B158">
        <v>-0.81318659111291325</v>
      </c>
      <c r="C158">
        <v>-0.10253654662104594</v>
      </c>
      <c r="F158">
        <f t="shared" si="6"/>
        <v>0.6117276184436804</v>
      </c>
      <c r="G158">
        <f t="shared" si="7"/>
        <v>1.8922280009602055</v>
      </c>
      <c r="H158">
        <f t="shared" si="8"/>
        <v>0.21492481139913089</v>
      </c>
      <c r="I158">
        <v>0.10298399302784966</v>
      </c>
    </row>
    <row r="159" spans="1:9">
      <c r="A159" s="1">
        <v>158</v>
      </c>
      <c r="B159">
        <v>-8.5984528083482559E-2</v>
      </c>
      <c r="C159">
        <v>-9.426868517716791E-2</v>
      </c>
      <c r="F159">
        <f t="shared" si="6"/>
        <v>-0.10253654662104594</v>
      </c>
      <c r="G159">
        <f t="shared" si="7"/>
        <v>0.6117276184436804</v>
      </c>
      <c r="H159">
        <f t="shared" si="8"/>
        <v>1.8922280009602055</v>
      </c>
      <c r="I159">
        <v>0.23600274957495648</v>
      </c>
    </row>
    <row r="160" spans="1:9">
      <c r="A160" s="1">
        <v>159</v>
      </c>
      <c r="B160">
        <v>1.0695289116747997</v>
      </c>
      <c r="C160">
        <v>0.48877433245846369</v>
      </c>
      <c r="F160">
        <f t="shared" si="6"/>
        <v>-9.426868517716791E-2</v>
      </c>
      <c r="G160">
        <f t="shared" si="7"/>
        <v>-0.10253654662104594</v>
      </c>
      <c r="H160">
        <f t="shared" si="8"/>
        <v>0.6117276184436804</v>
      </c>
      <c r="I160">
        <v>0.89709684801949419</v>
      </c>
    </row>
    <row r="161" spans="1:9">
      <c r="A161" s="1">
        <v>160</v>
      </c>
      <c r="B161">
        <v>0.25499376332724921</v>
      </c>
      <c r="C161">
        <v>0.37138242748220307</v>
      </c>
      <c r="F161">
        <f t="shared" si="6"/>
        <v>0.48877433245846369</v>
      </c>
      <c r="G161">
        <f t="shared" si="7"/>
        <v>-9.426868517716791E-2</v>
      </c>
      <c r="H161">
        <f t="shared" si="8"/>
        <v>-0.10253654662104594</v>
      </c>
      <c r="I161">
        <v>0.72273222728536957</v>
      </c>
    </row>
    <row r="162" spans="1:9">
      <c r="A162" s="1">
        <v>161</v>
      </c>
      <c r="B162">
        <v>-0.55331062636816419</v>
      </c>
      <c r="C162">
        <v>-9.1609173414353151E-2</v>
      </c>
      <c r="F162">
        <f t="shared" si="6"/>
        <v>0.37138242748220307</v>
      </c>
      <c r="G162">
        <f t="shared" si="7"/>
        <v>0.48877433245846369</v>
      </c>
      <c r="H162">
        <f t="shared" si="8"/>
        <v>-9.426868517716791E-2</v>
      </c>
      <c r="I162">
        <v>0.96481386868961172</v>
      </c>
    </row>
    <row r="163" spans="1:9">
      <c r="A163" s="1">
        <v>162</v>
      </c>
      <c r="B163">
        <v>0.34086100322738844</v>
      </c>
      <c r="C163">
        <v>0.12466152096428651</v>
      </c>
      <c r="F163">
        <f t="shared" si="6"/>
        <v>-9.1609173414353151E-2</v>
      </c>
      <c r="G163">
        <f t="shared" si="7"/>
        <v>0.37138242748220307</v>
      </c>
      <c r="H163">
        <f t="shared" si="8"/>
        <v>0.48877433245846369</v>
      </c>
      <c r="I163">
        <v>0.2431363608663597</v>
      </c>
    </row>
    <row r="164" spans="1:9">
      <c r="A164" s="1">
        <v>163</v>
      </c>
      <c r="B164">
        <v>4.2526047844804182E-2</v>
      </c>
      <c r="C164">
        <v>8.3551053421393462E-2</v>
      </c>
      <c r="F164">
        <f t="shared" si="6"/>
        <v>0.12466152096428651</v>
      </c>
      <c r="G164">
        <f t="shared" si="7"/>
        <v>-9.1609173414353151E-2</v>
      </c>
      <c r="H164">
        <f t="shared" si="8"/>
        <v>0.37138242748220307</v>
      </c>
      <c r="I164">
        <v>0.66515346544895082</v>
      </c>
    </row>
    <row r="165" spans="1:9">
      <c r="A165" s="1">
        <v>164</v>
      </c>
      <c r="B165">
        <v>2.7674722156220355</v>
      </c>
      <c r="C165">
        <v>1.4356363356672119</v>
      </c>
      <c r="F165">
        <f t="shared" si="6"/>
        <v>8.3551053421393462E-2</v>
      </c>
      <c r="G165">
        <f t="shared" si="7"/>
        <v>0.12466152096428651</v>
      </c>
      <c r="H165">
        <f t="shared" si="8"/>
        <v>-9.1609173414353151E-2</v>
      </c>
      <c r="I165">
        <v>7.4411438290339138E-2</v>
      </c>
    </row>
    <row r="166" spans="1:9">
      <c r="A166" s="1">
        <v>165</v>
      </c>
      <c r="B166">
        <v>3.7342000951091858</v>
      </c>
      <c r="C166">
        <v>2.6079018879994198</v>
      </c>
      <c r="F166">
        <f t="shared" si="6"/>
        <v>1.4356363356672119</v>
      </c>
      <c r="G166">
        <f t="shared" si="7"/>
        <v>8.3551053421393462E-2</v>
      </c>
      <c r="H166">
        <f t="shared" si="8"/>
        <v>0.12466152096428651</v>
      </c>
      <c r="I166">
        <v>0.23097040068477004</v>
      </c>
    </row>
    <row r="167" spans="1:9">
      <c r="A167" s="1">
        <v>166</v>
      </c>
      <c r="B167">
        <v>0.4372895062089821</v>
      </c>
      <c r="C167">
        <v>1.5005443814648523</v>
      </c>
      <c r="F167">
        <f t="shared" si="6"/>
        <v>2.6079018879994198</v>
      </c>
      <c r="G167">
        <f t="shared" si="7"/>
        <v>1.4356363356672119</v>
      </c>
      <c r="H167">
        <f t="shared" si="8"/>
        <v>8.3551053421393462E-2</v>
      </c>
      <c r="I167">
        <v>0.16944371737781616</v>
      </c>
    </row>
    <row r="168" spans="1:9">
      <c r="A168" s="1">
        <v>167</v>
      </c>
      <c r="B168">
        <v>-0.15879320526037688</v>
      </c>
      <c r="C168">
        <v>0.66196021179560915</v>
      </c>
      <c r="F168">
        <f t="shared" si="6"/>
        <v>1.5005443814648523</v>
      </c>
      <c r="G168">
        <f t="shared" si="7"/>
        <v>2.6079018879994198</v>
      </c>
      <c r="H168">
        <f t="shared" si="8"/>
        <v>1.4356363356672119</v>
      </c>
      <c r="I168">
        <v>0.13291304676022431</v>
      </c>
    </row>
    <row r="169" spans="1:9">
      <c r="A169" s="1">
        <v>168</v>
      </c>
      <c r="B169">
        <v>1.6157987003472041</v>
      </c>
      <c r="C169">
        <v>1.1431632277922876</v>
      </c>
      <c r="F169">
        <f t="shared" si="6"/>
        <v>0.66196021179560915</v>
      </c>
      <c r="G169">
        <f t="shared" si="7"/>
        <v>1.5005443814648523</v>
      </c>
      <c r="H169">
        <f t="shared" si="8"/>
        <v>2.6079018879994198</v>
      </c>
      <c r="I169">
        <v>0.47340836270463416</v>
      </c>
    </row>
    <row r="170" spans="1:9">
      <c r="A170" s="1">
        <v>169</v>
      </c>
      <c r="B170">
        <v>-1.6555364318456611</v>
      </c>
      <c r="C170">
        <v>-0.26230201366126416</v>
      </c>
      <c r="F170">
        <f t="shared" si="6"/>
        <v>1.1431632277922876</v>
      </c>
      <c r="G170">
        <f t="shared" si="7"/>
        <v>0.66196021179560915</v>
      </c>
      <c r="H170">
        <f t="shared" si="8"/>
        <v>1.5005443814648523</v>
      </c>
      <c r="I170">
        <v>0.92240259932342339</v>
      </c>
    </row>
    <row r="171" spans="1:9">
      <c r="A171" s="1">
        <v>170</v>
      </c>
      <c r="B171">
        <v>-2.944354656259085</v>
      </c>
      <c r="C171">
        <v>-1.5908149632519741</v>
      </c>
      <c r="F171">
        <f t="shared" si="6"/>
        <v>-0.26230201366126416</v>
      </c>
      <c r="G171">
        <f t="shared" si="7"/>
        <v>1.1431632277922876</v>
      </c>
      <c r="H171">
        <f t="shared" si="8"/>
        <v>0.66196021179560915</v>
      </c>
      <c r="I171">
        <v>6.5798414392416626E-2</v>
      </c>
    </row>
    <row r="172" spans="1:9">
      <c r="A172" s="1">
        <v>171</v>
      </c>
      <c r="B172">
        <v>1.0586418087438876</v>
      </c>
      <c r="C172">
        <v>-0.2785558149299483</v>
      </c>
      <c r="F172">
        <f t="shared" si="6"/>
        <v>-1.5908149632519741</v>
      </c>
      <c r="G172">
        <f t="shared" si="7"/>
        <v>-0.26230201366126416</v>
      </c>
      <c r="H172">
        <f t="shared" si="8"/>
        <v>1.1431632277922876</v>
      </c>
      <c r="I172">
        <v>0.35146934741870106</v>
      </c>
    </row>
    <row r="173" spans="1:9">
      <c r="A173" s="1">
        <v>172</v>
      </c>
      <c r="B173">
        <v>1.7664048198412718</v>
      </c>
      <c r="C173">
        <v>0.74629965114065833</v>
      </c>
      <c r="F173">
        <f t="shared" si="6"/>
        <v>-0.2785558149299483</v>
      </c>
      <c r="G173">
        <f t="shared" si="7"/>
        <v>-1.5908149632519741</v>
      </c>
      <c r="H173">
        <f t="shared" si="8"/>
        <v>-0.26230201366126416</v>
      </c>
      <c r="I173">
        <v>0.74220013057632084</v>
      </c>
    </row>
    <row r="174" spans="1:9">
      <c r="A174" s="1">
        <v>173</v>
      </c>
      <c r="B174">
        <v>7.9554499024725445E-2</v>
      </c>
      <c r="C174">
        <v>0.41100404127649703</v>
      </c>
      <c r="F174">
        <f t="shared" si="6"/>
        <v>0.74629965114065833</v>
      </c>
      <c r="G174">
        <f t="shared" si="7"/>
        <v>-0.2785558149299483</v>
      </c>
      <c r="H174">
        <f t="shared" si="8"/>
        <v>-1.5908149632519741</v>
      </c>
      <c r="I174">
        <v>0.75291343973569491</v>
      </c>
    </row>
    <row r="175" spans="1:9">
      <c r="A175" s="1">
        <v>174</v>
      </c>
      <c r="B175">
        <v>1.8905643830231966</v>
      </c>
      <c r="C175">
        <v>1.1565547459206904</v>
      </c>
      <c r="F175">
        <f t="shared" si="6"/>
        <v>0.41100404127649703</v>
      </c>
      <c r="G175">
        <f t="shared" si="7"/>
        <v>0.74629965114065833</v>
      </c>
      <c r="H175">
        <f t="shared" si="8"/>
        <v>-0.2785558149299483</v>
      </c>
      <c r="I175">
        <v>0.52568423008015264</v>
      </c>
    </row>
    <row r="176" spans="1:9">
      <c r="A176" s="1">
        <v>175</v>
      </c>
      <c r="B176">
        <v>-1.3749971097323233</v>
      </c>
      <c r="C176">
        <v>-0.11576579497432071</v>
      </c>
      <c r="F176">
        <f t="shared" si="6"/>
        <v>1.1565547459206904</v>
      </c>
      <c r="G176">
        <f t="shared" si="7"/>
        <v>0.41100404127649703</v>
      </c>
      <c r="H176">
        <f t="shared" si="8"/>
        <v>0.74629965114065833</v>
      </c>
      <c r="I176">
        <v>0.13276099607774428</v>
      </c>
    </row>
    <row r="177" spans="1:9">
      <c r="A177" s="1">
        <v>176</v>
      </c>
      <c r="B177">
        <v>3.4217957310341163</v>
      </c>
      <c r="C177">
        <v>1.6666084432143347</v>
      </c>
      <c r="F177">
        <f t="shared" si="6"/>
        <v>-0.11576579497432071</v>
      </c>
      <c r="G177">
        <f t="shared" si="7"/>
        <v>1.1565547459206904</v>
      </c>
      <c r="H177">
        <f t="shared" si="8"/>
        <v>0.41100404127649703</v>
      </c>
      <c r="I177">
        <v>0.45002205091782121</v>
      </c>
    </row>
    <row r="178" spans="1:9">
      <c r="A178" s="1">
        <v>177</v>
      </c>
      <c r="B178">
        <v>1.5551233182724111</v>
      </c>
      <c r="C178">
        <v>1.6099601011611675</v>
      </c>
      <c r="F178">
        <f t="shared" si="6"/>
        <v>1.6666084432143347</v>
      </c>
      <c r="G178">
        <f t="shared" si="7"/>
        <v>-0.11576579497432071</v>
      </c>
      <c r="H178">
        <f t="shared" si="8"/>
        <v>1.1565547459206904</v>
      </c>
      <c r="I178">
        <v>0.6384638346461029</v>
      </c>
    </row>
    <row r="179" spans="1:9">
      <c r="A179" s="1">
        <v>178</v>
      </c>
      <c r="B179">
        <v>-3.0183762260680425</v>
      </c>
      <c r="C179">
        <v>-0.71439268774096121</v>
      </c>
      <c r="F179">
        <f t="shared" si="6"/>
        <v>1.6099601011611675</v>
      </c>
      <c r="G179">
        <f t="shared" si="7"/>
        <v>1.6666084432143347</v>
      </c>
      <c r="H179">
        <f t="shared" si="8"/>
        <v>-0.11576579497432071</v>
      </c>
      <c r="I179">
        <v>0.46498716302307097</v>
      </c>
    </row>
    <row r="180" spans="1:9">
      <c r="A180" s="1">
        <v>179</v>
      </c>
      <c r="B180">
        <v>1.8066991526591192</v>
      </c>
      <c r="C180">
        <v>0.54506048140359198</v>
      </c>
      <c r="F180">
        <f t="shared" si="6"/>
        <v>-0.71439268774096121</v>
      </c>
      <c r="G180">
        <f t="shared" si="7"/>
        <v>1.6099601011611675</v>
      </c>
      <c r="H180">
        <f t="shared" si="8"/>
        <v>1.6666084432143347</v>
      </c>
      <c r="I180">
        <v>0.75398799434001684</v>
      </c>
    </row>
    <row r="181" spans="1:9">
      <c r="A181" s="1">
        <v>180</v>
      </c>
      <c r="B181">
        <v>-3.9235951364620547</v>
      </c>
      <c r="C181">
        <v>-1.6764523252162711</v>
      </c>
      <c r="F181">
        <f t="shared" si="6"/>
        <v>0.54506048140359198</v>
      </c>
      <c r="G181">
        <f t="shared" si="7"/>
        <v>-0.71439268774096121</v>
      </c>
      <c r="H181">
        <f t="shared" si="8"/>
        <v>1.6099601011611675</v>
      </c>
      <c r="I181">
        <v>0.8804694797218714</v>
      </c>
    </row>
    <row r="182" spans="1:9">
      <c r="A182" s="1">
        <v>181</v>
      </c>
      <c r="B182">
        <v>-0.75562101421384753</v>
      </c>
      <c r="C182">
        <v>-1.2227607202941027</v>
      </c>
      <c r="F182">
        <f t="shared" si="6"/>
        <v>-1.6764523252162711</v>
      </c>
      <c r="G182">
        <f t="shared" si="7"/>
        <v>0.54506048140359198</v>
      </c>
      <c r="H182">
        <f t="shared" si="8"/>
        <v>-0.71439268774096121</v>
      </c>
      <c r="I182">
        <v>0.22514058288457506</v>
      </c>
    </row>
    <row r="183" spans="1:9">
      <c r="A183" s="1">
        <v>182</v>
      </c>
      <c r="B183">
        <v>-0.19980026626731373</v>
      </c>
      <c r="C183">
        <v>-0.71626515444283001</v>
      </c>
      <c r="F183">
        <f t="shared" si="6"/>
        <v>-1.2227607202941027</v>
      </c>
      <c r="G183">
        <f t="shared" si="7"/>
        <v>-1.6764523252162711</v>
      </c>
      <c r="H183">
        <f t="shared" si="8"/>
        <v>0.54506048140359198</v>
      </c>
      <c r="I183">
        <v>0.12139254912784458</v>
      </c>
    </row>
    <row r="184" spans="1:9">
      <c r="A184" s="1">
        <v>183</v>
      </c>
      <c r="B184">
        <v>2.2543964434894814</v>
      </c>
      <c r="C184">
        <v>0.76941939254968617</v>
      </c>
      <c r="F184">
        <f t="shared" si="6"/>
        <v>-0.71626515444283001</v>
      </c>
      <c r="G184">
        <f t="shared" si="7"/>
        <v>-1.2227607202941027</v>
      </c>
      <c r="H184">
        <f t="shared" si="8"/>
        <v>-1.6764523252162711</v>
      </c>
      <c r="I184">
        <v>0.87450454143942091</v>
      </c>
    </row>
    <row r="185" spans="1:9">
      <c r="A185" s="1">
        <v>184</v>
      </c>
      <c r="B185">
        <v>-3.6642888814396368</v>
      </c>
      <c r="C185">
        <v>-1.4398546598755946</v>
      </c>
      <c r="F185">
        <f t="shared" si="6"/>
        <v>0.76941939254968617</v>
      </c>
      <c r="G185">
        <f t="shared" si="7"/>
        <v>-0.71626515444283001</v>
      </c>
      <c r="H185">
        <f t="shared" si="8"/>
        <v>-1.2227607202941027</v>
      </c>
      <c r="I185">
        <v>0.37591323027976742</v>
      </c>
    </row>
    <row r="186" spans="1:9">
      <c r="A186" s="1">
        <v>185</v>
      </c>
      <c r="B186">
        <v>2.5632160193174602</v>
      </c>
      <c r="C186">
        <v>0.55268204743237348</v>
      </c>
      <c r="F186">
        <f t="shared" si="6"/>
        <v>-1.4398546598755946</v>
      </c>
      <c r="G186">
        <f t="shared" si="7"/>
        <v>0.76941939254968617</v>
      </c>
      <c r="H186">
        <f t="shared" si="8"/>
        <v>-0.71626515444283001</v>
      </c>
      <c r="I186">
        <v>0.64139119122782595</v>
      </c>
    </row>
    <row r="187" spans="1:9">
      <c r="A187" s="1">
        <v>186</v>
      </c>
      <c r="B187">
        <v>-3.9549140321692988E-2</v>
      </c>
      <c r="C187">
        <v>0.25537280307967869</v>
      </c>
      <c r="F187">
        <f t="shared" si="6"/>
        <v>0.55268204743237348</v>
      </c>
      <c r="G187">
        <f t="shared" si="7"/>
        <v>-1.4398546598755946</v>
      </c>
      <c r="H187">
        <f t="shared" si="8"/>
        <v>0.76941939254968617</v>
      </c>
      <c r="I187">
        <v>0.93840049822760008</v>
      </c>
    </row>
    <row r="188" spans="1:9">
      <c r="A188" s="1">
        <v>187</v>
      </c>
      <c r="B188">
        <v>1.9973250614596871</v>
      </c>
      <c r="C188">
        <v>1.1323631990853844</v>
      </c>
      <c r="F188">
        <f t="shared" si="6"/>
        <v>0.25537280307967869</v>
      </c>
      <c r="G188">
        <f t="shared" si="7"/>
        <v>0.55268204743237348</v>
      </c>
      <c r="H188">
        <f t="shared" si="8"/>
        <v>-1.4398546598755946</v>
      </c>
      <c r="I188">
        <v>0.88103855183725721</v>
      </c>
    </row>
    <row r="189" spans="1:9">
      <c r="A189" s="1">
        <v>188</v>
      </c>
      <c r="B189">
        <v>0.38699738701928332</v>
      </c>
      <c r="C189">
        <v>0.75617836512380521</v>
      </c>
      <c r="F189">
        <f t="shared" si="6"/>
        <v>1.1323631990853844</v>
      </c>
      <c r="G189">
        <f t="shared" si="7"/>
        <v>0.25537280307967869</v>
      </c>
      <c r="H189">
        <f t="shared" si="8"/>
        <v>0.55268204743237348</v>
      </c>
      <c r="I189">
        <v>0.53198952639158481</v>
      </c>
    </row>
    <row r="190" spans="1:9">
      <c r="A190" s="1">
        <v>189</v>
      </c>
      <c r="B190">
        <v>-0.19331148490451255</v>
      </c>
      <c r="C190">
        <v>0.27898393304397473</v>
      </c>
      <c r="F190">
        <f t="shared" si="6"/>
        <v>0.75617836512380521</v>
      </c>
      <c r="G190">
        <f t="shared" si="7"/>
        <v>1.1323631990853844</v>
      </c>
      <c r="H190">
        <f t="shared" si="8"/>
        <v>0.25537280307967869</v>
      </c>
      <c r="I190">
        <v>0.27305456338232126</v>
      </c>
    </row>
    <row r="191" spans="1:9">
      <c r="A191" s="1">
        <v>190</v>
      </c>
      <c r="B191">
        <v>-1.0895049405067248</v>
      </c>
      <c r="C191">
        <v>-0.40482582988041749</v>
      </c>
      <c r="F191">
        <f t="shared" si="6"/>
        <v>0.27898393304397473</v>
      </c>
      <c r="G191">
        <f t="shared" si="7"/>
        <v>0.75617836512380521</v>
      </c>
      <c r="H191">
        <f t="shared" si="8"/>
        <v>1.1323631990853844</v>
      </c>
      <c r="I191">
        <v>0.91413244772497015</v>
      </c>
    </row>
    <row r="192" spans="1:9">
      <c r="A192" s="1">
        <v>191</v>
      </c>
      <c r="B192">
        <v>0.42943653737150811</v>
      </c>
      <c r="C192">
        <v>1.1483261394396038E-2</v>
      </c>
      <c r="F192">
        <f t="shared" si="6"/>
        <v>-0.40482582988041749</v>
      </c>
      <c r="G192">
        <f t="shared" si="7"/>
        <v>0.27898393304397473</v>
      </c>
      <c r="H192">
        <f t="shared" si="8"/>
        <v>0.75617836512380521</v>
      </c>
      <c r="I192">
        <v>0.83481121528166113</v>
      </c>
    </row>
    <row r="193" spans="1:9">
      <c r="A193" s="1">
        <v>192</v>
      </c>
      <c r="B193">
        <v>-0.11693628305797787</v>
      </c>
      <c r="C193">
        <v>-5.2713269310844524E-2</v>
      </c>
      <c r="F193">
        <f t="shared" si="6"/>
        <v>1.1483261394396038E-2</v>
      </c>
      <c r="G193">
        <f t="shared" si="7"/>
        <v>-0.40482582988041749</v>
      </c>
      <c r="H193">
        <f t="shared" si="8"/>
        <v>0.27898393304397473</v>
      </c>
      <c r="I193">
        <v>0.63987926967613529</v>
      </c>
    </row>
    <row r="194" spans="1:9">
      <c r="A194" s="1">
        <v>193</v>
      </c>
      <c r="B194">
        <v>-0.46911735758801143</v>
      </c>
      <c r="C194">
        <v>-0.26058879433321636</v>
      </c>
      <c r="F194">
        <f t="shared" si="6"/>
        <v>-5.2713269310844524E-2</v>
      </c>
      <c r="G194">
        <f t="shared" si="7"/>
        <v>1.1483261394396038E-2</v>
      </c>
      <c r="H194">
        <f t="shared" si="8"/>
        <v>-0.40482582988041749</v>
      </c>
      <c r="I194">
        <v>0.68866262043326176</v>
      </c>
    </row>
    <row r="195" spans="1:9">
      <c r="A195" s="1">
        <v>194</v>
      </c>
      <c r="B195">
        <v>-0.31397200046678897</v>
      </c>
      <c r="C195">
        <v>-0.28720718918551214</v>
      </c>
      <c r="F195">
        <f t="shared" si="6"/>
        <v>-0.26058879433321636</v>
      </c>
      <c r="G195">
        <f t="shared" si="7"/>
        <v>-5.2713269310844524E-2</v>
      </c>
      <c r="H195">
        <f t="shared" si="8"/>
        <v>1.1483261394396038E-2</v>
      </c>
      <c r="I195">
        <v>0.8557971104191705</v>
      </c>
    </row>
    <row r="196" spans="1:9">
      <c r="A196" s="1">
        <v>195</v>
      </c>
      <c r="B196">
        <v>1.9077861078651726</v>
      </c>
      <c r="C196">
        <v>0.81315528969789774</v>
      </c>
      <c r="F196">
        <f t="shared" si="6"/>
        <v>-0.28720718918551214</v>
      </c>
      <c r="G196">
        <f t="shared" si="7"/>
        <v>-0.26058879433321636</v>
      </c>
      <c r="H196">
        <f t="shared" si="8"/>
        <v>-5.2713269310844524E-2</v>
      </c>
      <c r="I196">
        <v>0.41911964770937937</v>
      </c>
    </row>
    <row r="197" spans="1:9">
      <c r="A197" s="1">
        <v>196</v>
      </c>
      <c r="B197">
        <v>0.53846283948373319</v>
      </c>
      <c r="C197">
        <v>0.67479106943850731</v>
      </c>
      <c r="F197">
        <f t="shared" ref="F197:F260" si="9">C196</f>
        <v>0.81315528969789774</v>
      </c>
      <c r="G197">
        <f t="shared" si="7"/>
        <v>-0.28720718918551214</v>
      </c>
      <c r="H197">
        <f t="shared" si="8"/>
        <v>-0.26058879433321636</v>
      </c>
      <c r="I197">
        <v>0.63641974327762718</v>
      </c>
    </row>
    <row r="198" spans="1:9">
      <c r="A198" s="1">
        <v>197</v>
      </c>
      <c r="B198">
        <v>-1.0410736017838484</v>
      </c>
      <c r="C198">
        <v>-0.18523085871877676</v>
      </c>
      <c r="F198">
        <f t="shared" si="9"/>
        <v>0.67479106943850731</v>
      </c>
      <c r="G198">
        <f t="shared" ref="G198:G261" si="10">C196</f>
        <v>0.81315528969789774</v>
      </c>
      <c r="H198">
        <f t="shared" si="8"/>
        <v>-0.28720718918551214</v>
      </c>
      <c r="I198">
        <v>0.37023629163423866</v>
      </c>
    </row>
    <row r="199" spans="1:9">
      <c r="A199" s="1">
        <v>198</v>
      </c>
      <c r="B199">
        <v>1.4621268554181999</v>
      </c>
      <c r="C199">
        <v>0.64031309583207907</v>
      </c>
      <c r="F199">
        <f t="shared" si="9"/>
        <v>-0.18523085871877676</v>
      </c>
      <c r="G199">
        <f t="shared" si="10"/>
        <v>0.67479106943850731</v>
      </c>
      <c r="H199">
        <f t="shared" ref="H199:H262" si="11">C196</f>
        <v>0.81315528969789774</v>
      </c>
      <c r="I199">
        <v>0.41977604456436113</v>
      </c>
    </row>
    <row r="200" spans="1:9">
      <c r="A200" s="1">
        <v>199</v>
      </c>
      <c r="B200">
        <v>0</v>
      </c>
      <c r="C200">
        <v>0.31862557915300904</v>
      </c>
      <c r="F200">
        <f t="shared" si="9"/>
        <v>0.64031309583207907</v>
      </c>
      <c r="G200">
        <f t="shared" si="10"/>
        <v>-0.18523085871877676</v>
      </c>
      <c r="H200">
        <f t="shared" si="11"/>
        <v>0.67479106943850731</v>
      </c>
      <c r="I200">
        <v>0.1706070184181554</v>
      </c>
    </row>
    <row r="201" spans="1:9">
      <c r="A201" s="1">
        <v>200</v>
      </c>
      <c r="B201">
        <v>-1.57847358174803</v>
      </c>
      <c r="C201">
        <v>-0.62844280401268549</v>
      </c>
      <c r="F201">
        <f t="shared" si="9"/>
        <v>0.31862557915300904</v>
      </c>
      <c r="G201">
        <f t="shared" si="10"/>
        <v>0.64031309583207907</v>
      </c>
      <c r="H201">
        <f t="shared" si="11"/>
        <v>-0.18523085871877676</v>
      </c>
      <c r="I201">
        <v>0.50091244924462008</v>
      </c>
    </row>
    <row r="202" spans="1:9">
      <c r="A202" s="1">
        <v>201</v>
      </c>
      <c r="B202">
        <v>3.8797284676794774E-2</v>
      </c>
      <c r="C202">
        <v>-0.29636947632969424</v>
      </c>
      <c r="F202">
        <f t="shared" si="9"/>
        <v>-0.62844280401268549</v>
      </c>
      <c r="G202">
        <f t="shared" si="10"/>
        <v>0.31862557915300904</v>
      </c>
      <c r="H202">
        <f t="shared" si="11"/>
        <v>0.64031309583207907</v>
      </c>
      <c r="I202">
        <v>0.4152828271120681</v>
      </c>
    </row>
    <row r="203" spans="1:9">
      <c r="A203" s="1">
        <v>202</v>
      </c>
      <c r="B203">
        <v>-8.2858927063369503</v>
      </c>
      <c r="C203">
        <v>-4.1995118920898022</v>
      </c>
      <c r="F203">
        <f t="shared" si="9"/>
        <v>-0.29636947632969424</v>
      </c>
      <c r="G203">
        <f t="shared" si="10"/>
        <v>-0.62844280401268549</v>
      </c>
      <c r="H203">
        <f t="shared" si="11"/>
        <v>0.31862557915300904</v>
      </c>
      <c r="I203">
        <v>0.64121086036395891</v>
      </c>
    </row>
    <row r="204" spans="1:9">
      <c r="A204" s="1">
        <v>203</v>
      </c>
      <c r="B204">
        <v>1.1313759900273723</v>
      </c>
      <c r="C204">
        <v>-1.6129067576763134</v>
      </c>
      <c r="F204">
        <f t="shared" si="9"/>
        <v>-4.1995118920898022</v>
      </c>
      <c r="G204">
        <f t="shared" si="10"/>
        <v>-0.29636947632969424</v>
      </c>
      <c r="H204">
        <f t="shared" si="11"/>
        <v>-0.62844280401268549</v>
      </c>
      <c r="I204">
        <v>0.33212874749783805</v>
      </c>
    </row>
    <row r="205" spans="1:9">
      <c r="A205" s="1">
        <v>204</v>
      </c>
      <c r="B205">
        <v>1.077507316795856</v>
      </c>
      <c r="C205">
        <v>-0.28052601176380421</v>
      </c>
      <c r="F205">
        <f t="shared" si="9"/>
        <v>-1.6129067576763134</v>
      </c>
      <c r="G205">
        <f t="shared" si="10"/>
        <v>-4.1995118920898022</v>
      </c>
      <c r="H205">
        <f t="shared" si="11"/>
        <v>-0.29636947632969424</v>
      </c>
      <c r="I205">
        <v>0.37248804196051388</v>
      </c>
    </row>
    <row r="206" spans="1:9">
      <c r="A206" s="1">
        <v>205</v>
      </c>
      <c r="B206">
        <v>-1.7044686181554081</v>
      </c>
      <c r="C206">
        <v>-0.98796280573680839</v>
      </c>
      <c r="F206">
        <f t="shared" si="9"/>
        <v>-0.28052601176380421</v>
      </c>
      <c r="G206">
        <f t="shared" si="10"/>
        <v>-1.6129067576763134</v>
      </c>
      <c r="H206">
        <f t="shared" si="11"/>
        <v>-4.1995118920898022</v>
      </c>
      <c r="I206">
        <v>0.28605767896729628</v>
      </c>
    </row>
    <row r="207" spans="1:9">
      <c r="A207" s="1">
        <v>206</v>
      </c>
      <c r="B207">
        <v>-2.3760133438100794</v>
      </c>
      <c r="C207">
        <v>-1.6726893925392172</v>
      </c>
      <c r="F207">
        <f t="shared" si="9"/>
        <v>-0.98796280573680839</v>
      </c>
      <c r="G207">
        <f t="shared" si="10"/>
        <v>-0.28052601176380421</v>
      </c>
      <c r="H207">
        <f t="shared" si="11"/>
        <v>-1.6129067576763134</v>
      </c>
      <c r="I207">
        <v>0.44058565585798792</v>
      </c>
    </row>
    <row r="208" spans="1:9">
      <c r="A208" s="1">
        <v>207</v>
      </c>
      <c r="B208">
        <v>8.5836915141612735E-2</v>
      </c>
      <c r="C208">
        <v>-0.80439252198125644</v>
      </c>
      <c r="F208">
        <f t="shared" si="9"/>
        <v>-1.6726893925392172</v>
      </c>
      <c r="G208">
        <f t="shared" si="10"/>
        <v>-0.98796280573680839</v>
      </c>
      <c r="H208">
        <f t="shared" si="11"/>
        <v>-0.28052601176380421</v>
      </c>
      <c r="I208">
        <v>0.83518534329951233</v>
      </c>
    </row>
    <row r="209" spans="1:9">
      <c r="A209" s="1">
        <v>208</v>
      </c>
      <c r="B209">
        <v>2.0382871267200731</v>
      </c>
      <c r="C209">
        <v>0.61556885238029935</v>
      </c>
      <c r="F209">
        <f t="shared" si="9"/>
        <v>-0.80439252198125644</v>
      </c>
      <c r="G209">
        <f t="shared" si="10"/>
        <v>-1.6726893925392172</v>
      </c>
      <c r="H209">
        <f t="shared" si="11"/>
        <v>-0.98796280573680839</v>
      </c>
      <c r="I209">
        <v>0.37808951468764329</v>
      </c>
    </row>
    <row r="210" spans="1:9">
      <c r="A210" s="1">
        <v>209</v>
      </c>
      <c r="B210">
        <v>-2.2960192281500813</v>
      </c>
      <c r="C210">
        <v>-0.83856253802254699</v>
      </c>
      <c r="F210">
        <f t="shared" si="9"/>
        <v>0.61556885238029935</v>
      </c>
      <c r="G210">
        <f t="shared" si="10"/>
        <v>-0.80439252198125644</v>
      </c>
      <c r="H210">
        <f t="shared" si="11"/>
        <v>-1.6726893925392172</v>
      </c>
      <c r="I210">
        <v>0.97210940089077813</v>
      </c>
    </row>
    <row r="211" spans="1:9">
      <c r="A211" s="1">
        <v>210</v>
      </c>
      <c r="B211">
        <v>0.12894908298717311</v>
      </c>
      <c r="C211">
        <v>-0.35771033604539149</v>
      </c>
      <c r="F211">
        <f t="shared" si="9"/>
        <v>-0.83856253802254699</v>
      </c>
      <c r="G211">
        <f t="shared" si="10"/>
        <v>0.61556885238029935</v>
      </c>
      <c r="H211">
        <f t="shared" si="11"/>
        <v>-0.80439252198125644</v>
      </c>
      <c r="I211">
        <v>0.19203585651306243</v>
      </c>
    </row>
    <row r="212" spans="1:9">
      <c r="A212" s="1">
        <v>211</v>
      </c>
      <c r="B212">
        <v>0.47139577328505489</v>
      </c>
      <c r="C212">
        <v>5.6216430278022145E-2</v>
      </c>
      <c r="F212">
        <f t="shared" si="9"/>
        <v>-0.35771033604539149</v>
      </c>
      <c r="G212">
        <f t="shared" si="10"/>
        <v>-0.83856253802254699</v>
      </c>
      <c r="H212">
        <f t="shared" si="11"/>
        <v>0.61556885238029935</v>
      </c>
      <c r="I212">
        <v>0.55438635890878551</v>
      </c>
    </row>
    <row r="213" spans="1:9">
      <c r="A213" s="1">
        <v>212</v>
      </c>
      <c r="B213">
        <v>-0.47139577328505489</v>
      </c>
      <c r="C213">
        <v>-0.20738996407239085</v>
      </c>
      <c r="F213">
        <f t="shared" si="9"/>
        <v>5.6216430278022145E-2</v>
      </c>
      <c r="G213">
        <f t="shared" si="10"/>
        <v>-0.35771033604539149</v>
      </c>
      <c r="H213">
        <f t="shared" si="11"/>
        <v>-0.83856253802254699</v>
      </c>
      <c r="I213">
        <v>0.92050843152420048</v>
      </c>
    </row>
    <row r="214" spans="1:9">
      <c r="A214" s="1">
        <v>213</v>
      </c>
      <c r="B214">
        <v>-0.38734715957966515</v>
      </c>
      <c r="C214">
        <v>-0.29714128109903371</v>
      </c>
      <c r="F214">
        <f t="shared" si="9"/>
        <v>-0.20738996407239085</v>
      </c>
      <c r="G214">
        <f t="shared" si="10"/>
        <v>5.6216430278022145E-2</v>
      </c>
      <c r="H214">
        <f t="shared" si="11"/>
        <v>-0.35771033604539149</v>
      </c>
      <c r="I214">
        <v>0.37166231039833986</v>
      </c>
    </row>
    <row r="215" spans="1:9">
      <c r="A215" s="1">
        <v>214</v>
      </c>
      <c r="B215">
        <v>-0.77922472201659154</v>
      </c>
      <c r="C215">
        <v>-0.53717520062086521</v>
      </c>
      <c r="F215">
        <f t="shared" si="9"/>
        <v>-0.29714128109903371</v>
      </c>
      <c r="G215">
        <f t="shared" si="10"/>
        <v>-0.20738996407239085</v>
      </c>
      <c r="H215">
        <f t="shared" si="11"/>
        <v>5.6216430278022145E-2</v>
      </c>
      <c r="I215">
        <v>0.22222371332710766</v>
      </c>
    </row>
    <row r="216" spans="1:9">
      <c r="A216" s="1">
        <v>215</v>
      </c>
      <c r="B216">
        <v>0.69294343970103256</v>
      </c>
      <c r="C216">
        <v>7.6462748313144147E-2</v>
      </c>
      <c r="F216">
        <f t="shared" si="9"/>
        <v>-0.53717520062086521</v>
      </c>
      <c r="G216">
        <f t="shared" si="10"/>
        <v>-0.29714128109903371</v>
      </c>
      <c r="H216">
        <f t="shared" si="11"/>
        <v>-0.20738996407239085</v>
      </c>
      <c r="I216">
        <v>0.5266000850647079</v>
      </c>
    </row>
    <row r="217" spans="1:9">
      <c r="A217" s="1">
        <v>216</v>
      </c>
      <c r="B217">
        <v>-1.1284841978880689</v>
      </c>
      <c r="C217">
        <v>-0.52465635152700862</v>
      </c>
      <c r="F217">
        <f t="shared" si="9"/>
        <v>7.6462748313144147E-2</v>
      </c>
      <c r="G217">
        <f t="shared" si="10"/>
        <v>-0.53717520062086521</v>
      </c>
      <c r="H217">
        <f t="shared" si="11"/>
        <v>-0.29714128109903371</v>
      </c>
      <c r="I217">
        <v>6.857752864951705E-2</v>
      </c>
    </row>
    <row r="218" spans="1:9">
      <c r="A218" s="1">
        <v>217</v>
      </c>
      <c r="B218">
        <v>-0.74480081430143841</v>
      </c>
      <c r="C218">
        <v>-0.63408898680217263</v>
      </c>
      <c r="F218">
        <f t="shared" si="9"/>
        <v>-0.52465635152700862</v>
      </c>
      <c r="G218">
        <f t="shared" si="10"/>
        <v>7.6462748313144147E-2</v>
      </c>
      <c r="H218">
        <f t="shared" si="11"/>
        <v>-0.53717520062086521</v>
      </c>
      <c r="I218">
        <v>0.72113360627892831</v>
      </c>
    </row>
    <row r="219" spans="1:9">
      <c r="A219" s="1">
        <v>218</v>
      </c>
      <c r="B219">
        <v>-1.3726139790272818</v>
      </c>
      <c r="C219">
        <v>-1.0003208567879174</v>
      </c>
      <c r="F219">
        <f t="shared" si="9"/>
        <v>-0.63408898680217263</v>
      </c>
      <c r="G219">
        <f t="shared" si="10"/>
        <v>-0.52465635152700862</v>
      </c>
      <c r="H219">
        <f t="shared" si="11"/>
        <v>7.6462748313144147E-2</v>
      </c>
      <c r="I219">
        <v>0.31652757280277877</v>
      </c>
    </row>
    <row r="220" spans="1:9">
      <c r="A220" s="1">
        <v>219</v>
      </c>
      <c r="B220">
        <v>0</v>
      </c>
      <c r="C220">
        <v>-0.50393803263517611</v>
      </c>
      <c r="F220">
        <f t="shared" si="9"/>
        <v>-1.0003208567879174</v>
      </c>
      <c r="G220">
        <f t="shared" si="10"/>
        <v>-0.63408898680217263</v>
      </c>
      <c r="H220">
        <f t="shared" si="11"/>
        <v>-0.52465635152700862</v>
      </c>
      <c r="I220">
        <v>0.49209455061114959</v>
      </c>
    </row>
    <row r="221" spans="1:9">
      <c r="A221" s="1">
        <v>220</v>
      </c>
      <c r="B221">
        <v>0.79929377577614424</v>
      </c>
      <c r="C221">
        <v>0.14650883709310669</v>
      </c>
      <c r="F221">
        <f t="shared" si="9"/>
        <v>-0.50393803263517611</v>
      </c>
      <c r="G221">
        <f t="shared" si="10"/>
        <v>-1.0003208567879174</v>
      </c>
      <c r="H221">
        <f t="shared" si="11"/>
        <v>-0.63408898680217263</v>
      </c>
      <c r="I221">
        <v>0.522155470423045</v>
      </c>
    </row>
    <row r="222" spans="1:9">
      <c r="A222" s="1">
        <v>221</v>
      </c>
      <c r="B222">
        <v>-0.97778556792151861</v>
      </c>
      <c r="C222">
        <v>-0.41488131337077405</v>
      </c>
      <c r="F222">
        <f t="shared" si="9"/>
        <v>0.14650883709310669</v>
      </c>
      <c r="G222">
        <f t="shared" si="10"/>
        <v>-0.50393803263517611</v>
      </c>
      <c r="H222">
        <f t="shared" si="11"/>
        <v>-1.0003208567879174</v>
      </c>
      <c r="I222">
        <v>0.80497804168556808</v>
      </c>
    </row>
    <row r="223" spans="1:9">
      <c r="A223" s="1">
        <v>222</v>
      </c>
      <c r="B223">
        <v>0</v>
      </c>
      <c r="C223">
        <v>-0.20808792148545585</v>
      </c>
      <c r="F223">
        <f t="shared" si="9"/>
        <v>-0.41488131337077405</v>
      </c>
      <c r="G223">
        <f t="shared" si="10"/>
        <v>0.14650883709310669</v>
      </c>
      <c r="H223">
        <f t="shared" si="11"/>
        <v>-0.50393803263517611</v>
      </c>
      <c r="I223">
        <v>0.6782763774463082</v>
      </c>
    </row>
    <row r="224" spans="1:9">
      <c r="A224" s="1">
        <v>223</v>
      </c>
      <c r="B224">
        <v>2.4703505895890654</v>
      </c>
      <c r="C224">
        <v>1.1373090799634777</v>
      </c>
      <c r="F224">
        <f t="shared" si="9"/>
        <v>-0.20808792148545585</v>
      </c>
      <c r="G224">
        <f t="shared" si="10"/>
        <v>-0.41488131337077405</v>
      </c>
      <c r="H224">
        <f t="shared" si="11"/>
        <v>0.14650883709310669</v>
      </c>
      <c r="I224">
        <v>0.86840616805607318</v>
      </c>
    </row>
    <row r="225" spans="1:9">
      <c r="A225" s="1">
        <v>224</v>
      </c>
      <c r="B225">
        <v>-1.3158084577510998</v>
      </c>
      <c r="C225">
        <v>-9.5598650016270881E-2</v>
      </c>
      <c r="F225">
        <f t="shared" si="9"/>
        <v>1.1373090799634777</v>
      </c>
      <c r="G225">
        <f t="shared" si="10"/>
        <v>-0.20808792148545585</v>
      </c>
      <c r="H225">
        <f t="shared" si="11"/>
        <v>-0.41488131337077405</v>
      </c>
      <c r="I225">
        <v>0.89312928734931396</v>
      </c>
    </row>
    <row r="226" spans="1:9">
      <c r="A226" s="1">
        <v>225</v>
      </c>
      <c r="B226">
        <v>0.22050725583140363</v>
      </c>
      <c r="C226">
        <v>6.2428037811379511E-2</v>
      </c>
      <c r="F226">
        <f t="shared" si="9"/>
        <v>-9.5598650016270881E-2</v>
      </c>
      <c r="G226">
        <f t="shared" si="10"/>
        <v>1.1373090799634777</v>
      </c>
      <c r="H226">
        <f t="shared" si="11"/>
        <v>-0.20808792148545585</v>
      </c>
      <c r="I226">
        <v>0.45813790321971792</v>
      </c>
    </row>
    <row r="227" spans="1:9">
      <c r="A227" s="1">
        <v>226</v>
      </c>
      <c r="B227">
        <v>1.0081172382455872</v>
      </c>
      <c r="C227">
        <v>0.53668563679294401</v>
      </c>
      <c r="F227">
        <f t="shared" si="9"/>
        <v>6.2428037811379511E-2</v>
      </c>
      <c r="G227">
        <f t="shared" si="10"/>
        <v>-9.5598650016270881E-2</v>
      </c>
      <c r="H227">
        <f t="shared" si="11"/>
        <v>1.1373090799634777</v>
      </c>
      <c r="I227">
        <v>0.53126720754091494</v>
      </c>
    </row>
    <row r="228" spans="1:9">
      <c r="A228" s="1">
        <v>227</v>
      </c>
      <c r="B228">
        <v>0.52196725728448357</v>
      </c>
      <c r="C228">
        <v>0.52928732789956356</v>
      </c>
      <c r="F228">
        <f t="shared" si="9"/>
        <v>0.53668563679294401</v>
      </c>
      <c r="G228">
        <f t="shared" si="10"/>
        <v>6.2428037811379511E-2</v>
      </c>
      <c r="H228">
        <f t="shared" si="11"/>
        <v>-9.5598650016270881E-2</v>
      </c>
      <c r="I228">
        <v>0.31820125132195776</v>
      </c>
    </row>
    <row r="229" spans="1:9">
      <c r="A229" s="1">
        <v>228</v>
      </c>
      <c r="B229">
        <v>-0.74026029310605423</v>
      </c>
      <c r="C229">
        <v>-0.1068227198851357</v>
      </c>
      <c r="F229">
        <f t="shared" si="9"/>
        <v>0.52928732789956356</v>
      </c>
      <c r="G229">
        <f t="shared" si="10"/>
        <v>0.53668563679294401</v>
      </c>
      <c r="H229">
        <f t="shared" si="11"/>
        <v>6.2428037811379511E-2</v>
      </c>
      <c r="I229">
        <v>2.3999837297225213E-2</v>
      </c>
    </row>
    <row r="230" spans="1:9">
      <c r="A230" s="1">
        <v>229</v>
      </c>
      <c r="B230">
        <v>4.3696745287835626E-2</v>
      </c>
      <c r="C230">
        <v>-3.161510463018935E-2</v>
      </c>
      <c r="F230">
        <f t="shared" si="9"/>
        <v>-0.1068227198851357</v>
      </c>
      <c r="G230">
        <f t="shared" si="10"/>
        <v>0.52928732789956356</v>
      </c>
      <c r="H230">
        <f t="shared" si="11"/>
        <v>0.53668563679294401</v>
      </c>
      <c r="I230">
        <v>0.85477555077006007</v>
      </c>
    </row>
    <row r="231" spans="1:9">
      <c r="A231" s="1">
        <v>230</v>
      </c>
      <c r="B231">
        <v>2.0753014586290863</v>
      </c>
      <c r="C231">
        <v>1.0270588533010994</v>
      </c>
      <c r="F231">
        <f t="shared" si="9"/>
        <v>-3.161510463018935E-2</v>
      </c>
      <c r="G231">
        <f t="shared" si="10"/>
        <v>-0.1068227198851357</v>
      </c>
      <c r="H231">
        <f t="shared" si="11"/>
        <v>0.52928732789956356</v>
      </c>
      <c r="I231">
        <v>4.7431382535099709E-2</v>
      </c>
    </row>
    <row r="232" spans="1:9">
      <c r="A232" s="1">
        <v>231</v>
      </c>
      <c r="B232">
        <v>-0.85948101064814431</v>
      </c>
      <c r="C232">
        <v>7.8599110713239995E-2</v>
      </c>
      <c r="F232">
        <f t="shared" si="9"/>
        <v>1.0270588533010994</v>
      </c>
      <c r="G232">
        <f t="shared" si="10"/>
        <v>-3.161510463018935E-2</v>
      </c>
      <c r="H232">
        <f t="shared" si="11"/>
        <v>-0.1068227198851357</v>
      </c>
      <c r="I232">
        <v>0.6554003425509729</v>
      </c>
    </row>
    <row r="233" spans="1:9">
      <c r="A233" s="1">
        <v>232</v>
      </c>
      <c r="B233">
        <v>0.98776839193708277</v>
      </c>
      <c r="C233">
        <v>0.53457413975062096</v>
      </c>
      <c r="F233">
        <f t="shared" si="9"/>
        <v>7.8599110713239995E-2</v>
      </c>
      <c r="G233">
        <f t="shared" si="10"/>
        <v>1.0270588533010994</v>
      </c>
      <c r="H233">
        <f t="shared" si="11"/>
        <v>-3.161510463018935E-2</v>
      </c>
      <c r="I233">
        <v>0.33081660244894173</v>
      </c>
    </row>
    <row r="234" spans="1:9">
      <c r="A234" s="1">
        <v>233</v>
      </c>
      <c r="B234">
        <v>0.55401803756152113</v>
      </c>
      <c r="C234">
        <v>0.54434839358408205</v>
      </c>
      <c r="F234">
        <f t="shared" si="9"/>
        <v>0.53457413975062096</v>
      </c>
      <c r="G234">
        <f t="shared" si="10"/>
        <v>7.8599110713239995E-2</v>
      </c>
      <c r="H234">
        <f t="shared" si="11"/>
        <v>1.0270588533010994</v>
      </c>
      <c r="I234">
        <v>3.25788531990574E-2</v>
      </c>
    </row>
    <row r="235" spans="1:9">
      <c r="A235" s="1">
        <v>234</v>
      </c>
      <c r="B235">
        <v>0.76206973380430476</v>
      </c>
      <c r="C235">
        <v>0.65385928630838919</v>
      </c>
      <c r="F235">
        <f t="shared" si="9"/>
        <v>0.54434839358408205</v>
      </c>
      <c r="G235">
        <f t="shared" si="10"/>
        <v>0.53457413975062096</v>
      </c>
      <c r="H235">
        <f t="shared" si="11"/>
        <v>7.8599110713239995E-2</v>
      </c>
      <c r="I235">
        <v>0.45203578645632836</v>
      </c>
    </row>
    <row r="236" spans="1:9">
      <c r="A236" s="1">
        <v>235</v>
      </c>
      <c r="B236">
        <v>8.4317037035797071E-2</v>
      </c>
      <c r="C236">
        <v>0.36763769363421517</v>
      </c>
      <c r="F236">
        <f t="shared" si="9"/>
        <v>0.65385928630838919</v>
      </c>
      <c r="G236">
        <f t="shared" si="10"/>
        <v>0.54434839358408205</v>
      </c>
      <c r="H236">
        <f t="shared" si="11"/>
        <v>0.53457413975062096</v>
      </c>
      <c r="I236">
        <v>0.14708446520576701</v>
      </c>
    </row>
    <row r="237" spans="1:9">
      <c r="A237" s="1">
        <v>236</v>
      </c>
      <c r="B237">
        <v>0.16842109244303849</v>
      </c>
      <c r="C237">
        <v>0.26771347620822006</v>
      </c>
      <c r="F237">
        <f t="shared" si="9"/>
        <v>0.36763769363421517</v>
      </c>
      <c r="G237">
        <f t="shared" si="10"/>
        <v>0.65385928630838919</v>
      </c>
      <c r="H237">
        <f t="shared" si="11"/>
        <v>0.54434839358408205</v>
      </c>
      <c r="I237">
        <v>0.94152159387563716</v>
      </c>
    </row>
    <row r="238" spans="1:9">
      <c r="A238" s="1">
        <v>237</v>
      </c>
      <c r="B238">
        <v>0.33599359622478175</v>
      </c>
      <c r="C238">
        <v>0.301950639198445</v>
      </c>
      <c r="F238">
        <f t="shared" si="9"/>
        <v>0.26771347620822006</v>
      </c>
      <c r="G238">
        <f t="shared" si="10"/>
        <v>0.36763769363421517</v>
      </c>
      <c r="H238">
        <f t="shared" si="11"/>
        <v>0.65385928630838919</v>
      </c>
      <c r="I238">
        <v>0.50249289096932093</v>
      </c>
    </row>
    <row r="239" spans="1:9">
      <c r="A239" s="1">
        <v>238</v>
      </c>
      <c r="B239">
        <v>1.1671662302590313</v>
      </c>
      <c r="C239">
        <v>0.73679845454557302</v>
      </c>
      <c r="F239">
        <f t="shared" si="9"/>
        <v>0.301950639198445</v>
      </c>
      <c r="G239">
        <f t="shared" si="10"/>
        <v>0.26771347620822006</v>
      </c>
      <c r="H239">
        <f t="shared" si="11"/>
        <v>0.36763769363421517</v>
      </c>
      <c r="I239">
        <v>0.36090726236387671</v>
      </c>
    </row>
    <row r="240" spans="1:9">
      <c r="A240" s="1">
        <v>239</v>
      </c>
      <c r="B240">
        <v>-4.1450777795581928E-2</v>
      </c>
      <c r="C240">
        <v>0.34557437210827047</v>
      </c>
      <c r="F240">
        <f t="shared" si="9"/>
        <v>0.73679845454557302</v>
      </c>
      <c r="G240">
        <f t="shared" si="10"/>
        <v>0.301950639198445</v>
      </c>
      <c r="H240">
        <f t="shared" si="11"/>
        <v>0.26771347620822006</v>
      </c>
      <c r="I240">
        <v>0.24805127516278325</v>
      </c>
    </row>
    <row r="241" spans="1:9">
      <c r="A241" s="1">
        <v>240</v>
      </c>
      <c r="B241">
        <v>1.3179762444409882</v>
      </c>
      <c r="C241">
        <v>0.83463451911494069</v>
      </c>
      <c r="F241">
        <f t="shared" si="9"/>
        <v>0.34557437210827047</v>
      </c>
      <c r="G241">
        <f t="shared" si="10"/>
        <v>0.73679845454557302</v>
      </c>
      <c r="H241">
        <f t="shared" si="11"/>
        <v>0.301950639198445</v>
      </c>
      <c r="I241">
        <v>0.88023068151251449</v>
      </c>
    </row>
    <row r="242" spans="1:9">
      <c r="A242" s="1">
        <v>241</v>
      </c>
      <c r="B242">
        <v>-0.16380020042383592</v>
      </c>
      <c r="C242">
        <v>0.33251389184041358</v>
      </c>
      <c r="F242">
        <f t="shared" si="9"/>
        <v>0.83463451911494069</v>
      </c>
      <c r="G242">
        <f t="shared" si="10"/>
        <v>0.34557437210827047</v>
      </c>
      <c r="H242">
        <f t="shared" si="11"/>
        <v>0.73679845454557302</v>
      </c>
      <c r="I242">
        <v>0.88442048259671135</v>
      </c>
    </row>
    <row r="243" spans="1:9">
      <c r="A243" s="1">
        <v>242</v>
      </c>
      <c r="B243">
        <v>-0.65789710980426186</v>
      </c>
      <c r="C243">
        <v>-0.16310936411074728</v>
      </c>
      <c r="F243">
        <f t="shared" si="9"/>
        <v>0.33251389184041358</v>
      </c>
      <c r="G243">
        <f t="shared" si="10"/>
        <v>0.83463451911494069</v>
      </c>
      <c r="H243">
        <f t="shared" si="11"/>
        <v>0.34557437210827047</v>
      </c>
      <c r="I243">
        <v>0.15427740717326299</v>
      </c>
    </row>
    <row r="244" spans="1:9">
      <c r="A244" s="1">
        <v>243</v>
      </c>
      <c r="B244">
        <v>-0.12383902511463596</v>
      </c>
      <c r="C244">
        <v>-0.14350431985170609</v>
      </c>
      <c r="F244">
        <f t="shared" si="9"/>
        <v>-0.16310936411074728</v>
      </c>
      <c r="G244">
        <f t="shared" si="10"/>
        <v>0.33251389184041358</v>
      </c>
      <c r="H244">
        <f t="shared" si="11"/>
        <v>0.83463451911494069</v>
      </c>
      <c r="I244">
        <v>0.20379472822530753</v>
      </c>
    </row>
    <row r="245" spans="1:9">
      <c r="A245" s="1">
        <v>244</v>
      </c>
      <c r="B245">
        <v>-0.37243990909825442</v>
      </c>
      <c r="C245">
        <v>-0.25774221616505777</v>
      </c>
      <c r="F245">
        <f t="shared" si="9"/>
        <v>-0.14350431985170609</v>
      </c>
      <c r="G245">
        <f t="shared" si="10"/>
        <v>-0.16310936411074728</v>
      </c>
      <c r="H245">
        <f t="shared" si="11"/>
        <v>0.33251389184041358</v>
      </c>
      <c r="I245">
        <v>0.21792665402862932</v>
      </c>
    </row>
    <row r="246" spans="1:9">
      <c r="A246" s="1">
        <v>245</v>
      </c>
      <c r="B246">
        <v>0.61996478795252052</v>
      </c>
      <c r="C246">
        <v>0.18094167597131339</v>
      </c>
      <c r="F246">
        <f t="shared" si="9"/>
        <v>-0.25774221616505777</v>
      </c>
      <c r="G246">
        <f t="shared" si="10"/>
        <v>-0.14350431985170609</v>
      </c>
      <c r="H246">
        <f t="shared" si="11"/>
        <v>-0.16310936411074728</v>
      </c>
      <c r="I246">
        <v>0.89294234999121092</v>
      </c>
    </row>
    <row r="247" spans="1:9">
      <c r="A247" s="1">
        <v>246</v>
      </c>
      <c r="B247">
        <v>0.90238512255664816</v>
      </c>
      <c r="C247">
        <v>0.5429660994949792</v>
      </c>
      <c r="F247">
        <f t="shared" si="9"/>
        <v>0.18094167597131339</v>
      </c>
      <c r="G247">
        <f t="shared" si="10"/>
        <v>-0.25774221616505777</v>
      </c>
      <c r="H247">
        <f t="shared" si="11"/>
        <v>-0.14350431985170609</v>
      </c>
      <c r="I247">
        <v>0.30990575726864633</v>
      </c>
    </row>
    <row r="248" spans="1:9">
      <c r="A248" s="1">
        <v>247</v>
      </c>
      <c r="B248">
        <v>0.20395683186889002</v>
      </c>
      <c r="C248">
        <v>0.37268726277113196</v>
      </c>
      <c r="F248">
        <f t="shared" si="9"/>
        <v>0.5429660994949792</v>
      </c>
      <c r="G248">
        <f t="shared" si="10"/>
        <v>0.18094167597131339</v>
      </c>
      <c r="H248">
        <f t="shared" si="11"/>
        <v>-0.25774221616505777</v>
      </c>
      <c r="I248">
        <v>0.12518559245589667</v>
      </c>
    </row>
    <row r="249" spans="1:9">
      <c r="A249" s="1">
        <v>248</v>
      </c>
      <c r="B249">
        <v>-0.53115548778968069</v>
      </c>
      <c r="C249">
        <v>-7.9894072823982754E-2</v>
      </c>
      <c r="F249">
        <f t="shared" si="9"/>
        <v>0.37268726277113196</v>
      </c>
      <c r="G249">
        <f t="shared" si="10"/>
        <v>0.5429660994949792</v>
      </c>
      <c r="H249">
        <f t="shared" si="11"/>
        <v>0.18094167597131339</v>
      </c>
      <c r="I249">
        <v>0.45258473502878582</v>
      </c>
    </row>
    <row r="250" spans="1:9">
      <c r="A250" s="1">
        <v>249</v>
      </c>
      <c r="B250">
        <v>0.28635732392570112</v>
      </c>
      <c r="C250">
        <v>0.10325293558115511</v>
      </c>
      <c r="F250">
        <f t="shared" si="9"/>
        <v>-7.9894072823982754E-2</v>
      </c>
      <c r="G250">
        <f t="shared" si="10"/>
        <v>0.37268726277113196</v>
      </c>
      <c r="H250">
        <f t="shared" si="11"/>
        <v>0.5429660994949792</v>
      </c>
      <c r="I250">
        <v>0.37219822885713671</v>
      </c>
    </row>
    <row r="251" spans="1:9">
      <c r="A251" s="1">
        <v>250</v>
      </c>
      <c r="B251">
        <v>2.5011388493612952</v>
      </c>
      <c r="C251">
        <v>1.3106202793309762</v>
      </c>
      <c r="F251">
        <f t="shared" si="9"/>
        <v>0.10325293558115511</v>
      </c>
      <c r="G251">
        <f t="shared" si="10"/>
        <v>-7.9894072823982754E-2</v>
      </c>
      <c r="H251">
        <f t="shared" si="11"/>
        <v>0.37268726277113196</v>
      </c>
      <c r="I251">
        <v>0.34178607944262962</v>
      </c>
    </row>
    <row r="252" spans="1:9">
      <c r="A252" s="1">
        <v>251</v>
      </c>
      <c r="B252">
        <v>0.35792442267803537</v>
      </c>
      <c r="C252">
        <v>0.82920435906950196</v>
      </c>
      <c r="F252">
        <f t="shared" si="9"/>
        <v>1.3106202793309762</v>
      </c>
      <c r="G252">
        <f t="shared" si="10"/>
        <v>0.10325293558115511</v>
      </c>
      <c r="H252">
        <f t="shared" si="11"/>
        <v>-7.9894072823982754E-2</v>
      </c>
      <c r="I252">
        <v>0.69598155037085874</v>
      </c>
    </row>
    <row r="253" spans="1:9">
      <c r="A253" s="1">
        <v>252</v>
      </c>
      <c r="B253">
        <v>-0.1191658532278872</v>
      </c>
      <c r="C253">
        <v>0.35222775243632931</v>
      </c>
      <c r="F253">
        <f t="shared" si="9"/>
        <v>0.82920435906950196</v>
      </c>
      <c r="G253">
        <f t="shared" si="10"/>
        <v>1.3106202793309762</v>
      </c>
      <c r="H253">
        <f t="shared" si="11"/>
        <v>0.10325293558115511</v>
      </c>
      <c r="I253">
        <v>0.67654504728535358</v>
      </c>
    </row>
    <row r="254" spans="1:9">
      <c r="A254" s="1">
        <v>253</v>
      </c>
      <c r="B254">
        <v>-0.19892586627463515</v>
      </c>
      <c r="C254">
        <v>7.6061702704288692E-2</v>
      </c>
      <c r="F254">
        <f t="shared" si="9"/>
        <v>0.35222775243632931</v>
      </c>
      <c r="G254">
        <f t="shared" si="10"/>
        <v>0.82920435906950196</v>
      </c>
      <c r="H254">
        <f t="shared" si="11"/>
        <v>1.3106202793309762</v>
      </c>
      <c r="I254">
        <v>1.3993763139508397E-2</v>
      </c>
    </row>
    <row r="255" spans="1:9">
      <c r="A255" s="1">
        <v>254</v>
      </c>
      <c r="B255">
        <v>-1.7678242628228258</v>
      </c>
      <c r="C255">
        <v>-0.84233240745135163</v>
      </c>
      <c r="F255">
        <f t="shared" si="9"/>
        <v>7.6061702704288692E-2</v>
      </c>
      <c r="G255">
        <f t="shared" si="10"/>
        <v>0.35222775243632931</v>
      </c>
      <c r="H255">
        <f t="shared" si="11"/>
        <v>0.82920435906950196</v>
      </c>
      <c r="I255">
        <v>2.9621765171356729E-2</v>
      </c>
    </row>
    <row r="256" spans="1:9">
      <c r="A256" s="1">
        <v>255</v>
      </c>
      <c r="B256">
        <v>-0.32480743131642065</v>
      </c>
      <c r="C256">
        <v>-0.58542399473453521</v>
      </c>
      <c r="F256">
        <f t="shared" si="9"/>
        <v>-0.84233240745135163</v>
      </c>
      <c r="G256">
        <f t="shared" si="10"/>
        <v>7.6061702704288692E-2</v>
      </c>
      <c r="H256">
        <f t="shared" si="11"/>
        <v>0.35222775243632931</v>
      </c>
      <c r="I256">
        <v>0.98274129966990187</v>
      </c>
    </row>
    <row r="257" spans="1:9">
      <c r="A257" s="1">
        <v>256</v>
      </c>
      <c r="B257">
        <v>-0.53007259690747155</v>
      </c>
      <c r="C257">
        <v>-0.5579069615889054</v>
      </c>
      <c r="F257">
        <f t="shared" si="9"/>
        <v>-0.58542399473453521</v>
      </c>
      <c r="G257">
        <f t="shared" si="10"/>
        <v>-0.84233240745135163</v>
      </c>
      <c r="H257">
        <f t="shared" si="11"/>
        <v>7.6061702704288692E-2</v>
      </c>
      <c r="I257">
        <v>0.75586389279037558</v>
      </c>
    </row>
    <row r="258" spans="1:9">
      <c r="A258" s="1">
        <v>257</v>
      </c>
      <c r="B258">
        <v>0.97641133749051257</v>
      </c>
      <c r="C258">
        <v>0.2079028211420475</v>
      </c>
      <c r="F258">
        <f t="shared" si="9"/>
        <v>-0.5579069615889054</v>
      </c>
      <c r="G258">
        <f t="shared" si="10"/>
        <v>-0.58542399473453521</v>
      </c>
      <c r="H258">
        <f t="shared" si="11"/>
        <v>-0.84233240745135163</v>
      </c>
      <c r="I258">
        <v>0.19516107610948874</v>
      </c>
    </row>
    <row r="259" spans="1:9">
      <c r="A259" s="1">
        <v>258</v>
      </c>
      <c r="B259">
        <v>-0.5684140354989875</v>
      </c>
      <c r="C259">
        <v>-0.18030842746763476</v>
      </c>
      <c r="F259">
        <f t="shared" si="9"/>
        <v>0.2079028211420475</v>
      </c>
      <c r="G259">
        <f t="shared" si="10"/>
        <v>-0.5579069615889054</v>
      </c>
      <c r="H259">
        <f t="shared" si="11"/>
        <v>-0.58542399473453521</v>
      </c>
      <c r="I259">
        <v>0.26214012941087139</v>
      </c>
    </row>
    <row r="260" spans="1:9">
      <c r="A260" s="1">
        <v>259</v>
      </c>
      <c r="B260">
        <v>0.97245498919948936</v>
      </c>
      <c r="C260">
        <v>0.39669415484722137</v>
      </c>
      <c r="F260">
        <f t="shared" si="9"/>
        <v>-0.18030842746763476</v>
      </c>
      <c r="G260">
        <f t="shared" si="10"/>
        <v>0.2079028211420475</v>
      </c>
      <c r="H260">
        <f t="shared" si="11"/>
        <v>-0.5579069615889054</v>
      </c>
      <c r="I260">
        <v>0.30131345667493092</v>
      </c>
    </row>
    <row r="261" spans="1:9">
      <c r="A261" s="1">
        <v>260</v>
      </c>
      <c r="B261">
        <v>1.0429296296985413</v>
      </c>
      <c r="C261">
        <v>0.72161315423620032</v>
      </c>
      <c r="F261">
        <f t="shared" ref="F261:F324" si="12">C260</f>
        <v>0.39669415484722137</v>
      </c>
      <c r="G261">
        <f t="shared" si="10"/>
        <v>-0.18030842746763476</v>
      </c>
      <c r="H261">
        <f t="shared" si="11"/>
        <v>0.2079028211420475</v>
      </c>
      <c r="I261">
        <v>0.59800429282582246</v>
      </c>
    </row>
    <row r="262" spans="1:9">
      <c r="A262" s="1">
        <v>261</v>
      </c>
      <c r="B262">
        <v>0.71570882050902007</v>
      </c>
      <c r="C262">
        <v>0.71863980440127762</v>
      </c>
      <c r="F262">
        <f t="shared" si="12"/>
        <v>0.72161315423620032</v>
      </c>
      <c r="G262">
        <f t="shared" ref="G262:G325" si="13">C260</f>
        <v>0.39669415484722137</v>
      </c>
      <c r="H262">
        <f t="shared" si="11"/>
        <v>-0.18030842746763476</v>
      </c>
      <c r="I262">
        <v>0.47108124154625564</v>
      </c>
    </row>
    <row r="263" spans="1:9">
      <c r="A263" s="1">
        <v>262</v>
      </c>
      <c r="B263">
        <v>-1.0354532975580533</v>
      </c>
      <c r="C263">
        <v>-0.1608409913399278</v>
      </c>
      <c r="F263">
        <f t="shared" si="12"/>
        <v>0.71863980440127762</v>
      </c>
      <c r="G263">
        <f t="shared" si="13"/>
        <v>0.72161315423620032</v>
      </c>
      <c r="H263">
        <f t="shared" ref="H263:H326" si="14">C260</f>
        <v>0.39669415484722137</v>
      </c>
      <c r="I263">
        <v>0.50708849217701613</v>
      </c>
    </row>
    <row r="264" spans="1:9">
      <c r="A264" s="1">
        <v>263</v>
      </c>
      <c r="B264">
        <v>1.6673669327059049</v>
      </c>
      <c r="C264">
        <v>0.75596943603075673</v>
      </c>
      <c r="F264">
        <f t="shared" si="12"/>
        <v>-0.1608409913399278</v>
      </c>
      <c r="G264">
        <f t="shared" si="13"/>
        <v>0.71863980440127762</v>
      </c>
      <c r="H264">
        <f t="shared" si="14"/>
        <v>0.72161315423620032</v>
      </c>
      <c r="I264">
        <v>0.55173798395870988</v>
      </c>
    </row>
    <row r="265" spans="1:9">
      <c r="A265" s="1">
        <v>264</v>
      </c>
      <c r="B265">
        <v>1.0963304797269924</v>
      </c>
      <c r="C265">
        <v>0.9275764175489698</v>
      </c>
      <c r="F265">
        <f t="shared" si="12"/>
        <v>0.75596943603075673</v>
      </c>
      <c r="G265">
        <f t="shared" si="13"/>
        <v>-0.1608409913399278</v>
      </c>
      <c r="H265">
        <f t="shared" si="14"/>
        <v>0.71863980440127762</v>
      </c>
      <c r="I265">
        <v>4.3852175370285296E-2</v>
      </c>
    </row>
    <row r="266" spans="1:9">
      <c r="A266" s="1">
        <v>265</v>
      </c>
      <c r="B266">
        <v>-1.9265388457241794</v>
      </c>
      <c r="C266">
        <v>-0.50247491344408424</v>
      </c>
      <c r="F266">
        <f t="shared" si="12"/>
        <v>0.9275764175489698</v>
      </c>
      <c r="G266">
        <f t="shared" si="13"/>
        <v>0.75596943603075673</v>
      </c>
      <c r="H266">
        <f t="shared" si="14"/>
        <v>-0.1608409913399278</v>
      </c>
      <c r="I266">
        <v>0.30414097734452994</v>
      </c>
    </row>
    <row r="267" spans="1:9">
      <c r="A267" s="1">
        <v>266</v>
      </c>
      <c r="B267">
        <v>-1.9239070364000188</v>
      </c>
      <c r="C267">
        <v>-1.2070853768685552</v>
      </c>
      <c r="F267">
        <f t="shared" si="12"/>
        <v>-0.50247491344408424</v>
      </c>
      <c r="G267">
        <f t="shared" si="13"/>
        <v>0.9275764175489698</v>
      </c>
      <c r="H267">
        <f t="shared" si="14"/>
        <v>0.75596943603075673</v>
      </c>
      <c r="I267">
        <v>0.97463959665901634</v>
      </c>
    </row>
    <row r="268" spans="1:9">
      <c r="A268" s="1">
        <v>267</v>
      </c>
      <c r="B268">
        <v>0.72580963789818931</v>
      </c>
      <c r="C268">
        <v>-0.24770470066486361</v>
      </c>
      <c r="F268">
        <f t="shared" si="12"/>
        <v>-1.2070853768685552</v>
      </c>
      <c r="G268">
        <f t="shared" si="13"/>
        <v>-0.50247491344408424</v>
      </c>
      <c r="H268">
        <f t="shared" si="14"/>
        <v>0.9275764175489698</v>
      </c>
      <c r="I268">
        <v>0.68743619857014082</v>
      </c>
    </row>
    <row r="269" spans="1:9">
      <c r="A269" s="1">
        <v>268</v>
      </c>
      <c r="B269">
        <v>-0.92836186433022938</v>
      </c>
      <c r="C269">
        <v>-0.58661011787308759</v>
      </c>
      <c r="F269">
        <f t="shared" si="12"/>
        <v>-0.24770470066486361</v>
      </c>
      <c r="G269">
        <f t="shared" si="13"/>
        <v>-1.2070853768685552</v>
      </c>
      <c r="H269">
        <f t="shared" si="14"/>
        <v>-0.50247491344408424</v>
      </c>
      <c r="I269">
        <v>0.15022688788899585</v>
      </c>
    </row>
    <row r="270" spans="1:9">
      <c r="A270" s="1">
        <v>269</v>
      </c>
      <c r="B270">
        <v>-0.89613634328036262</v>
      </c>
      <c r="C270">
        <v>-0.74034295331144584</v>
      </c>
      <c r="F270">
        <f t="shared" si="12"/>
        <v>-0.58661011787308759</v>
      </c>
      <c r="G270">
        <f t="shared" si="13"/>
        <v>-0.24770470066486361</v>
      </c>
      <c r="H270">
        <f t="shared" si="14"/>
        <v>-1.2070853768685552</v>
      </c>
      <c r="I270">
        <v>0.29246937099043457</v>
      </c>
    </row>
    <row r="271" spans="1:9">
      <c r="A271" s="1">
        <v>270</v>
      </c>
      <c r="B271">
        <v>-0.41000467440133193</v>
      </c>
      <c r="C271">
        <v>-0.57626477191128345</v>
      </c>
      <c r="F271">
        <f t="shared" si="12"/>
        <v>-0.74034295331144584</v>
      </c>
      <c r="G271">
        <f t="shared" si="13"/>
        <v>-0.58661011787308759</v>
      </c>
      <c r="H271">
        <f t="shared" si="14"/>
        <v>-0.24770470066486361</v>
      </c>
      <c r="I271">
        <v>0.10639498481040832</v>
      </c>
    </row>
    <row r="272" spans="1:9">
      <c r="A272" s="1">
        <v>271</v>
      </c>
      <c r="B272">
        <v>-1.0324270932601465</v>
      </c>
      <c r="C272">
        <v>-0.80276769296778738</v>
      </c>
      <c r="F272">
        <f t="shared" si="12"/>
        <v>-0.57626477191128345</v>
      </c>
      <c r="G272">
        <f t="shared" si="13"/>
        <v>-0.74034295331144584</v>
      </c>
      <c r="H272">
        <f t="shared" si="14"/>
        <v>-0.58661011787308759</v>
      </c>
      <c r="I272">
        <v>0.45783720050260301</v>
      </c>
    </row>
    <row r="273" spans="1:9">
      <c r="A273" s="1">
        <v>272</v>
      </c>
      <c r="B273">
        <v>-0.20777069597728293</v>
      </c>
      <c r="C273">
        <v>-0.50722452348868075</v>
      </c>
      <c r="F273">
        <f t="shared" si="12"/>
        <v>-0.80276769296778738</v>
      </c>
      <c r="G273">
        <f t="shared" si="13"/>
        <v>-0.57626477191128345</v>
      </c>
      <c r="H273">
        <f t="shared" si="14"/>
        <v>-0.74034295331144584</v>
      </c>
      <c r="I273">
        <v>0.38700981721058281</v>
      </c>
    </row>
    <row r="274" spans="1:9">
      <c r="A274" s="1">
        <v>273</v>
      </c>
      <c r="B274">
        <v>0.45652704315748416</v>
      </c>
      <c r="C274">
        <v>-2.6638135772749649E-2</v>
      </c>
      <c r="F274">
        <f t="shared" si="12"/>
        <v>-0.50722452348868075</v>
      </c>
      <c r="G274">
        <f t="shared" si="13"/>
        <v>-0.80276769296778738</v>
      </c>
      <c r="H274">
        <f t="shared" si="14"/>
        <v>-0.57626477191128345</v>
      </c>
      <c r="I274">
        <v>0.32100344680229331</v>
      </c>
    </row>
    <row r="275" spans="1:9">
      <c r="A275" s="1">
        <v>274</v>
      </c>
      <c r="B275">
        <v>-0.66473032469787086</v>
      </c>
      <c r="C275">
        <v>-0.34509028011888709</v>
      </c>
      <c r="F275">
        <f t="shared" si="12"/>
        <v>-2.6638135772749649E-2</v>
      </c>
      <c r="G275">
        <f t="shared" si="13"/>
        <v>-0.50722452348868075</v>
      </c>
      <c r="H275">
        <f t="shared" si="14"/>
        <v>-0.80276769296778738</v>
      </c>
      <c r="I275">
        <v>0.60040612743930677</v>
      </c>
    </row>
    <row r="276" spans="1:9">
      <c r="A276" s="1">
        <v>275</v>
      </c>
      <c r="B276">
        <v>0.45747636450061968</v>
      </c>
      <c r="C276">
        <v>5.5610997499000447E-2</v>
      </c>
      <c r="F276">
        <f t="shared" si="12"/>
        <v>-0.34509028011888709</v>
      </c>
      <c r="G276">
        <f t="shared" si="13"/>
        <v>-2.6638135772749649E-2</v>
      </c>
      <c r="H276">
        <f t="shared" si="14"/>
        <v>-0.50722452348868075</v>
      </c>
      <c r="I276">
        <v>0.37257131397347276</v>
      </c>
    </row>
    <row r="277" spans="1:9">
      <c r="A277" s="1">
        <v>276</v>
      </c>
      <c r="B277">
        <v>0.45539304533579461</v>
      </c>
      <c r="C277">
        <v>0.25581293367085145</v>
      </c>
      <c r="F277">
        <f t="shared" si="12"/>
        <v>5.5610997499000447E-2</v>
      </c>
      <c r="G277">
        <f t="shared" si="13"/>
        <v>-0.34509028011888709</v>
      </c>
      <c r="H277">
        <f t="shared" si="14"/>
        <v>-2.6638135772749649E-2</v>
      </c>
      <c r="I277">
        <v>0.58783782758488512</v>
      </c>
    </row>
    <row r="278" spans="1:9">
      <c r="A278" s="1">
        <v>277</v>
      </c>
      <c r="B278">
        <v>-0.70466612829602759</v>
      </c>
      <c r="C278">
        <v>-0.22450039462613702</v>
      </c>
      <c r="F278">
        <f t="shared" si="12"/>
        <v>0.25581293367085145</v>
      </c>
      <c r="G278">
        <f t="shared" si="13"/>
        <v>5.5610997499000447E-2</v>
      </c>
      <c r="H278">
        <f t="shared" si="14"/>
        <v>-0.34509028011888709</v>
      </c>
      <c r="I278">
        <v>0.7016860008802025</v>
      </c>
    </row>
    <row r="279" spans="1:9">
      <c r="A279" s="1">
        <v>278</v>
      </c>
      <c r="B279">
        <v>-1.3822209589692935</v>
      </c>
      <c r="C279">
        <v>-0.80038430956630435</v>
      </c>
      <c r="F279">
        <f t="shared" si="12"/>
        <v>-0.22450039462613702</v>
      </c>
      <c r="G279">
        <f t="shared" si="13"/>
        <v>0.25581293367085145</v>
      </c>
      <c r="H279">
        <f t="shared" si="14"/>
        <v>5.5610997499000447E-2</v>
      </c>
      <c r="I279">
        <v>0.97285233507315405</v>
      </c>
    </row>
    <row r="280" spans="1:9">
      <c r="A280" s="1">
        <v>279</v>
      </c>
      <c r="B280">
        <v>1.5069351717666546</v>
      </c>
      <c r="C280">
        <v>0.35065915609830967</v>
      </c>
      <c r="F280">
        <f t="shared" si="12"/>
        <v>-0.80038430956630435</v>
      </c>
      <c r="G280">
        <f t="shared" si="13"/>
        <v>-0.22450039462613702</v>
      </c>
      <c r="H280">
        <f t="shared" si="14"/>
        <v>0.25581293367085145</v>
      </c>
      <c r="I280">
        <v>0.34452050572681781</v>
      </c>
    </row>
    <row r="281" spans="1:9">
      <c r="A281" s="1">
        <v>280</v>
      </c>
      <c r="B281">
        <v>-0.83438114442420108</v>
      </c>
      <c r="C281">
        <v>-0.2421796885732963</v>
      </c>
      <c r="F281">
        <f t="shared" si="12"/>
        <v>0.35065915609830967</v>
      </c>
      <c r="G281">
        <f t="shared" si="13"/>
        <v>-0.80038430956630435</v>
      </c>
      <c r="H281">
        <f t="shared" si="14"/>
        <v>-0.22450039462613702</v>
      </c>
      <c r="I281">
        <v>0.45165513207938701</v>
      </c>
    </row>
    <row r="282" spans="1:9">
      <c r="A282" s="1">
        <v>281</v>
      </c>
      <c r="B282">
        <v>-1.1375728319173994</v>
      </c>
      <c r="C282">
        <v>-0.68778857152000938</v>
      </c>
      <c r="F282">
        <f t="shared" si="12"/>
        <v>-0.2421796885732963</v>
      </c>
      <c r="G282">
        <f t="shared" si="13"/>
        <v>0.35065915609830967</v>
      </c>
      <c r="H282">
        <f t="shared" si="14"/>
        <v>-0.80038430956630435</v>
      </c>
      <c r="I282">
        <v>0.29257196619690173</v>
      </c>
    </row>
    <row r="283" spans="1:9">
      <c r="A283" s="1">
        <v>282</v>
      </c>
      <c r="B283">
        <v>0.42283361095210026</v>
      </c>
      <c r="C283">
        <v>-0.13476820118434318</v>
      </c>
      <c r="F283">
        <f t="shared" si="12"/>
        <v>-0.68778857152000938</v>
      </c>
      <c r="G283">
        <f t="shared" si="13"/>
        <v>-0.2421796885732963</v>
      </c>
      <c r="H283">
        <f t="shared" si="14"/>
        <v>0.35065915609830967</v>
      </c>
      <c r="I283">
        <v>0.12536391859357998</v>
      </c>
    </row>
    <row r="284" spans="1:9">
      <c r="A284" s="1">
        <v>283</v>
      </c>
      <c r="B284">
        <v>0.12650223065864274</v>
      </c>
      <c r="C284">
        <v>-4.2238309606812408E-3</v>
      </c>
      <c r="F284">
        <f t="shared" si="12"/>
        <v>-0.13476820118434318</v>
      </c>
      <c r="G284">
        <f t="shared" si="13"/>
        <v>-0.68778857152000938</v>
      </c>
      <c r="H284">
        <f t="shared" si="14"/>
        <v>-0.2421796885732963</v>
      </c>
      <c r="I284">
        <v>0.36793190030167444</v>
      </c>
    </row>
    <row r="285" spans="1:9">
      <c r="A285" s="1">
        <v>284</v>
      </c>
      <c r="B285">
        <v>1.006297799862077</v>
      </c>
      <c r="C285">
        <v>0.50229207984351376</v>
      </c>
      <c r="F285">
        <f t="shared" si="12"/>
        <v>-4.2238309606812408E-3</v>
      </c>
      <c r="G285">
        <f t="shared" si="13"/>
        <v>-0.13476820118434318</v>
      </c>
      <c r="H285">
        <f t="shared" si="14"/>
        <v>-0.68778857152000938</v>
      </c>
      <c r="I285">
        <v>0.86748989049078329</v>
      </c>
    </row>
    <row r="286" spans="1:9">
      <c r="A286" s="1">
        <v>285</v>
      </c>
      <c r="B286">
        <v>-0.66973879475216158</v>
      </c>
      <c r="C286">
        <v>-8.49424352959538E-2</v>
      </c>
      <c r="F286">
        <f t="shared" si="12"/>
        <v>0.50229207984351376</v>
      </c>
      <c r="G286">
        <f t="shared" si="13"/>
        <v>-4.2238309606812408E-3</v>
      </c>
      <c r="H286">
        <f t="shared" si="14"/>
        <v>-0.13476820118434318</v>
      </c>
      <c r="I286">
        <v>0.9407896522831064</v>
      </c>
    </row>
    <row r="287" spans="1:9">
      <c r="A287" s="1">
        <v>286</v>
      </c>
      <c r="B287">
        <v>-0.75885692999548837</v>
      </c>
      <c r="C287">
        <v>-0.42104564299374481</v>
      </c>
      <c r="F287">
        <f t="shared" si="12"/>
        <v>-8.49424352959538E-2</v>
      </c>
      <c r="G287">
        <f t="shared" si="13"/>
        <v>0.50229207984351376</v>
      </c>
      <c r="H287">
        <f t="shared" si="14"/>
        <v>-4.2238309606812408E-3</v>
      </c>
      <c r="I287">
        <v>0.98817762174106305</v>
      </c>
    </row>
    <row r="288" spans="1:9">
      <c r="A288" s="1">
        <v>287</v>
      </c>
      <c r="B288">
        <v>0.1268767351424227</v>
      </c>
      <c r="C288">
        <v>-0.14786511796458512</v>
      </c>
      <c r="F288">
        <f t="shared" si="12"/>
        <v>-0.42104564299374481</v>
      </c>
      <c r="G288">
        <f t="shared" si="13"/>
        <v>-8.49424352959538E-2</v>
      </c>
      <c r="H288">
        <f t="shared" si="14"/>
        <v>0.50229207984351376</v>
      </c>
      <c r="I288">
        <v>0.34912852838964681</v>
      </c>
    </row>
    <row r="289" spans="1:9">
      <c r="A289" s="1">
        <v>288</v>
      </c>
      <c r="B289">
        <v>0.63198019485306567</v>
      </c>
      <c r="C289">
        <v>0.24224075009611212</v>
      </c>
      <c r="F289">
        <f t="shared" si="12"/>
        <v>-0.14786511796458512</v>
      </c>
      <c r="G289">
        <f t="shared" si="13"/>
        <v>-0.42104564299374481</v>
      </c>
      <c r="H289">
        <f t="shared" si="14"/>
        <v>-8.49424352959538E-2</v>
      </c>
      <c r="I289">
        <v>0.90347892705786781</v>
      </c>
    </row>
    <row r="290" spans="1:9">
      <c r="A290" s="1">
        <v>289</v>
      </c>
      <c r="B290">
        <v>-1.1404558666640696</v>
      </c>
      <c r="C290">
        <v>-0.44839045277274003</v>
      </c>
      <c r="F290">
        <f t="shared" si="12"/>
        <v>0.24224075009611212</v>
      </c>
      <c r="G290">
        <f t="shared" si="13"/>
        <v>-0.14786511796458512</v>
      </c>
      <c r="H290">
        <f t="shared" si="14"/>
        <v>-0.42104564299374481</v>
      </c>
      <c r="I290">
        <v>0.18827610569666697</v>
      </c>
    </row>
    <row r="291" spans="1:9">
      <c r="A291" s="1">
        <v>290</v>
      </c>
      <c r="B291">
        <v>-8.4997880170423201E-2</v>
      </c>
      <c r="C291">
        <v>-0.26734563936736677</v>
      </c>
      <c r="F291">
        <f t="shared" si="12"/>
        <v>-0.44839045277274003</v>
      </c>
      <c r="G291">
        <f t="shared" si="13"/>
        <v>0.24224075009611212</v>
      </c>
      <c r="H291">
        <f t="shared" si="14"/>
        <v>-0.14786511796458512</v>
      </c>
      <c r="I291">
        <v>0.81738195515508794</v>
      </c>
    </row>
    <row r="292" spans="1:9">
      <c r="A292" s="1">
        <v>291</v>
      </c>
      <c r="B292">
        <v>0</v>
      </c>
      <c r="C292">
        <v>-0.13394132460873287</v>
      </c>
      <c r="F292">
        <f t="shared" si="12"/>
        <v>-0.26734563936736677</v>
      </c>
      <c r="G292">
        <f t="shared" si="13"/>
        <v>-0.44839045277274003</v>
      </c>
      <c r="H292">
        <f t="shared" si="14"/>
        <v>0.24224075009611212</v>
      </c>
      <c r="I292">
        <v>0.20222330312987802</v>
      </c>
    </row>
    <row r="293" spans="1:9">
      <c r="A293" s="1">
        <v>292</v>
      </c>
      <c r="B293">
        <v>-8.5070188031277638E-2</v>
      </c>
      <c r="C293">
        <v>-0.1095355220924521</v>
      </c>
      <c r="F293">
        <f t="shared" si="12"/>
        <v>-0.13394132460873287</v>
      </c>
      <c r="G293">
        <f t="shared" si="13"/>
        <v>-0.26734563936736677</v>
      </c>
      <c r="H293">
        <f t="shared" si="14"/>
        <v>-0.44839045277274003</v>
      </c>
      <c r="I293">
        <v>0.47848565505527463</v>
      </c>
    </row>
    <row r="294" spans="1:9">
      <c r="A294" s="1">
        <v>293</v>
      </c>
      <c r="B294">
        <v>-1.9768585322422982</v>
      </c>
      <c r="C294">
        <v>-1.0378152551140385</v>
      </c>
      <c r="F294">
        <f t="shared" si="12"/>
        <v>-0.1095355220924521</v>
      </c>
      <c r="G294">
        <f t="shared" si="13"/>
        <v>-0.13394132460873287</v>
      </c>
      <c r="H294">
        <f t="shared" si="14"/>
        <v>-0.26734563936736677</v>
      </c>
      <c r="I294">
        <v>0.82900922397697574</v>
      </c>
    </row>
    <row r="295" spans="1:9">
      <c r="A295" s="1">
        <v>294</v>
      </c>
      <c r="B295">
        <v>-0.43497241264658371</v>
      </c>
      <c r="C295">
        <v>-0.73908408636644829</v>
      </c>
      <c r="F295">
        <f t="shared" si="12"/>
        <v>-1.0378152551140385</v>
      </c>
      <c r="G295">
        <f t="shared" si="13"/>
        <v>-0.1095355220924521</v>
      </c>
      <c r="H295">
        <f t="shared" si="14"/>
        <v>-0.13394132460873287</v>
      </c>
      <c r="I295">
        <v>0.13891736985123859</v>
      </c>
    </row>
    <row r="296" spans="1:9">
      <c r="A296" s="1">
        <v>295</v>
      </c>
      <c r="B296">
        <v>-1.3605652055778794</v>
      </c>
      <c r="C296">
        <v>-1.0470367402577452</v>
      </c>
      <c r="F296">
        <f t="shared" si="12"/>
        <v>-0.73908408636644829</v>
      </c>
      <c r="G296">
        <f t="shared" si="13"/>
        <v>-1.0378152551140385</v>
      </c>
      <c r="H296">
        <f t="shared" si="14"/>
        <v>-0.1095355220924521</v>
      </c>
      <c r="I296">
        <v>0.97772570192198616</v>
      </c>
    </row>
    <row r="297" spans="1:9">
      <c r="A297" s="1">
        <v>296</v>
      </c>
      <c r="B297">
        <v>-1.1108756761666783</v>
      </c>
      <c r="C297">
        <v>-1.0786151502034436</v>
      </c>
      <c r="F297">
        <f t="shared" si="12"/>
        <v>-1.0470367402577452</v>
      </c>
      <c r="G297">
        <f t="shared" si="13"/>
        <v>-0.73908408636644829</v>
      </c>
      <c r="H297">
        <f t="shared" si="14"/>
        <v>-1.0378152551140385</v>
      </c>
      <c r="I297">
        <v>0.18621570576280244</v>
      </c>
    </row>
    <row r="298" spans="1:9">
      <c r="A298" s="1">
        <v>297</v>
      </c>
      <c r="B298">
        <v>1.1108756761666783</v>
      </c>
      <c r="C298">
        <v>1.025024903382743E-2</v>
      </c>
      <c r="F298">
        <f t="shared" si="12"/>
        <v>-1.0786151502034436</v>
      </c>
      <c r="G298">
        <f t="shared" si="13"/>
        <v>-1.0470367402577452</v>
      </c>
      <c r="H298">
        <f t="shared" si="14"/>
        <v>-0.73908408636644829</v>
      </c>
      <c r="I298">
        <v>0.20301511517157345</v>
      </c>
    </row>
    <row r="299" spans="1:9">
      <c r="A299" s="1">
        <v>298</v>
      </c>
      <c r="B299">
        <v>-0.84313789909500336</v>
      </c>
      <c r="C299">
        <v>-0.41557722333660507</v>
      </c>
      <c r="F299">
        <f t="shared" si="12"/>
        <v>1.025024903382743E-2</v>
      </c>
      <c r="G299">
        <f t="shared" si="13"/>
        <v>-1.0786151502034436</v>
      </c>
      <c r="H299">
        <f t="shared" si="14"/>
        <v>-1.0470367402577452</v>
      </c>
      <c r="I299">
        <v>0.82319960304588879</v>
      </c>
    </row>
    <row r="300" spans="1:9">
      <c r="A300" s="1">
        <v>299</v>
      </c>
      <c r="B300">
        <v>8.9086865580112473E-2</v>
      </c>
      <c r="C300">
        <v>-0.16397764167219719</v>
      </c>
      <c r="F300">
        <f t="shared" si="12"/>
        <v>-0.41557722333660507</v>
      </c>
      <c r="G300">
        <f t="shared" si="13"/>
        <v>1.025024903382743E-2</v>
      </c>
      <c r="H300">
        <f t="shared" si="14"/>
        <v>-1.0786151502034436</v>
      </c>
      <c r="I300">
        <v>0.73400757198080435</v>
      </c>
    </row>
    <row r="301" spans="1:9">
      <c r="A301" s="1">
        <v>300</v>
      </c>
      <c r="B301">
        <v>-0.22286614974613705</v>
      </c>
      <c r="C301">
        <v>-0.19336923930097782</v>
      </c>
      <c r="F301">
        <f t="shared" si="12"/>
        <v>-0.16397764167219719</v>
      </c>
      <c r="G301">
        <f t="shared" si="13"/>
        <v>-0.41557722333660507</v>
      </c>
      <c r="H301">
        <f t="shared" si="14"/>
        <v>1.025024903382743E-2</v>
      </c>
      <c r="I301">
        <v>0.94862310938746919</v>
      </c>
    </row>
    <row r="302" spans="1:9">
      <c r="A302" s="1">
        <v>301</v>
      </c>
      <c r="B302">
        <v>-0.94149989346017371</v>
      </c>
      <c r="C302">
        <v>-0.56601092259085384</v>
      </c>
      <c r="F302">
        <f t="shared" si="12"/>
        <v>-0.19336923930097782</v>
      </c>
      <c r="G302">
        <f t="shared" si="13"/>
        <v>-0.16397764167219719</v>
      </c>
      <c r="H302">
        <f t="shared" si="14"/>
        <v>-0.41557722333660507</v>
      </c>
      <c r="I302">
        <v>0.91984660856141942</v>
      </c>
    </row>
    <row r="303" spans="1:9">
      <c r="A303" s="1">
        <v>302</v>
      </c>
      <c r="B303">
        <v>-1.0414402481714991</v>
      </c>
      <c r="C303">
        <v>-0.80209375002402439</v>
      </c>
      <c r="F303">
        <f t="shared" si="12"/>
        <v>-0.56601092259085384</v>
      </c>
      <c r="G303">
        <f t="shared" si="13"/>
        <v>-0.19336923930097782</v>
      </c>
      <c r="H303">
        <f t="shared" si="14"/>
        <v>-0.16397764167219719</v>
      </c>
      <c r="I303">
        <v>5.7285514705231799E-2</v>
      </c>
    </row>
    <row r="304" spans="1:9">
      <c r="A304" s="1">
        <v>303</v>
      </c>
      <c r="B304">
        <v>-0.54769648549197747</v>
      </c>
      <c r="C304">
        <v>-0.67583857994479857</v>
      </c>
      <c r="F304">
        <f t="shared" si="12"/>
        <v>-0.80209375002402439</v>
      </c>
      <c r="G304">
        <f t="shared" si="13"/>
        <v>-0.56601092259085384</v>
      </c>
      <c r="H304">
        <f t="shared" si="14"/>
        <v>-0.19336923930097782</v>
      </c>
      <c r="I304">
        <v>0.1320999009267585</v>
      </c>
    </row>
    <row r="305" spans="1:9">
      <c r="A305" s="1">
        <v>304</v>
      </c>
      <c r="B305">
        <v>-1.4289249813356442</v>
      </c>
      <c r="C305">
        <v>-1.0491194599949516</v>
      </c>
      <c r="F305">
        <f t="shared" si="12"/>
        <v>-0.67583857994479857</v>
      </c>
      <c r="G305">
        <f t="shared" si="13"/>
        <v>-0.80209375002402439</v>
      </c>
      <c r="H305">
        <f t="shared" si="14"/>
        <v>-0.56601092259085384</v>
      </c>
      <c r="I305">
        <v>0.20706530124219147</v>
      </c>
    </row>
    <row r="306" spans="1:9">
      <c r="A306" s="1">
        <v>305</v>
      </c>
      <c r="B306">
        <v>1.0621203518213385</v>
      </c>
      <c r="C306">
        <v>9.3879212204051043E-4</v>
      </c>
      <c r="F306">
        <f t="shared" si="12"/>
        <v>-1.0491194599949516</v>
      </c>
      <c r="G306">
        <f t="shared" si="13"/>
        <v>-0.67583857994479857</v>
      </c>
      <c r="H306">
        <f t="shared" si="14"/>
        <v>-0.80209375002402439</v>
      </c>
      <c r="I306">
        <v>0.72281672036906708</v>
      </c>
    </row>
    <row r="307" spans="1:9">
      <c r="A307" s="1">
        <v>306</v>
      </c>
      <c r="B307">
        <v>3.1648210950781852</v>
      </c>
      <c r="C307">
        <v>1.5954069606067378</v>
      </c>
      <c r="F307">
        <f t="shared" si="12"/>
        <v>9.3879212204051043E-4</v>
      </c>
      <c r="G307">
        <f t="shared" si="13"/>
        <v>-1.0491194599949516</v>
      </c>
      <c r="H307">
        <f t="shared" si="14"/>
        <v>-0.67583857994479857</v>
      </c>
      <c r="I307">
        <v>0.82141791868087655</v>
      </c>
    </row>
    <row r="308" spans="1:9">
      <c r="A308" s="1">
        <v>307</v>
      </c>
      <c r="B308">
        <v>-0.66979486841276525</v>
      </c>
      <c r="C308">
        <v>0.45129277725846073</v>
      </c>
      <c r="F308">
        <f t="shared" si="12"/>
        <v>1.5954069606067378</v>
      </c>
      <c r="G308">
        <f t="shared" si="13"/>
        <v>9.3879212204051043E-4</v>
      </c>
      <c r="H308">
        <f t="shared" si="14"/>
        <v>-1.0491194599949516</v>
      </c>
      <c r="I308">
        <v>0.63284894028413408</v>
      </c>
    </row>
    <row r="309" spans="1:9">
      <c r="A309" s="1">
        <v>308</v>
      </c>
      <c r="B309">
        <v>1.1138453316334118</v>
      </c>
      <c r="C309">
        <v>0.78460941422848762</v>
      </c>
      <c r="F309">
        <f t="shared" si="12"/>
        <v>0.45129277725846073</v>
      </c>
      <c r="G309">
        <f t="shared" si="13"/>
        <v>1.5954069606067378</v>
      </c>
      <c r="H309">
        <f t="shared" si="14"/>
        <v>9.3879212204051043E-4</v>
      </c>
      <c r="I309">
        <v>0.96507456216284027</v>
      </c>
    </row>
    <row r="310" spans="1:9">
      <c r="A310" s="1">
        <v>309</v>
      </c>
      <c r="B310">
        <v>-0.44405046322064656</v>
      </c>
      <c r="C310">
        <v>0.16736518469189221</v>
      </c>
      <c r="F310">
        <f t="shared" si="12"/>
        <v>0.78460941422848762</v>
      </c>
      <c r="G310">
        <f t="shared" si="13"/>
        <v>0.45129277725846073</v>
      </c>
      <c r="H310">
        <f t="shared" si="14"/>
        <v>1.5954069606067378</v>
      </c>
      <c r="I310">
        <v>0.67610248155283392</v>
      </c>
    </row>
    <row r="311" spans="1:9">
      <c r="A311" s="1">
        <v>310</v>
      </c>
      <c r="B311">
        <v>-1.0738358221132671</v>
      </c>
      <c r="C311">
        <v>-0.45234739868775797</v>
      </c>
      <c r="F311">
        <f t="shared" si="12"/>
        <v>0.16736518469189221</v>
      </c>
      <c r="G311">
        <f t="shared" si="13"/>
        <v>0.78460941422848762</v>
      </c>
      <c r="H311">
        <f t="shared" si="14"/>
        <v>0.45129277725846073</v>
      </c>
      <c r="I311">
        <v>0.89947277077289189</v>
      </c>
    </row>
    <row r="312" spans="1:9">
      <c r="A312" s="1">
        <v>311</v>
      </c>
      <c r="B312">
        <v>0.62780475259329727</v>
      </c>
      <c r="C312">
        <v>8.6738520640894379E-2</v>
      </c>
      <c r="F312">
        <f t="shared" si="12"/>
        <v>-0.45234739868775797</v>
      </c>
      <c r="G312">
        <f t="shared" si="13"/>
        <v>0.16736518469189221</v>
      </c>
      <c r="H312">
        <f t="shared" si="14"/>
        <v>0.78460941422848762</v>
      </c>
      <c r="I312">
        <v>0.28687316796839879</v>
      </c>
    </row>
    <row r="313" spans="1:9">
      <c r="A313" s="1">
        <v>312</v>
      </c>
      <c r="B313">
        <v>2.9944993940619558</v>
      </c>
      <c r="C313">
        <v>1.5524478575296818</v>
      </c>
      <c r="F313">
        <f t="shared" si="12"/>
        <v>8.6738520640894379E-2</v>
      </c>
      <c r="G313">
        <f t="shared" si="13"/>
        <v>-0.45234739868775797</v>
      </c>
      <c r="H313">
        <f t="shared" si="14"/>
        <v>0.16736518469189221</v>
      </c>
      <c r="I313">
        <v>0.74642343169737091</v>
      </c>
    </row>
    <row r="314" spans="1:9">
      <c r="A314" s="1">
        <v>313</v>
      </c>
      <c r="B314">
        <v>0.38969523228726821</v>
      </c>
      <c r="C314">
        <v>0.96380536066154043</v>
      </c>
      <c r="F314">
        <f t="shared" si="12"/>
        <v>1.5524478575296818</v>
      </c>
      <c r="G314">
        <f t="shared" si="13"/>
        <v>8.6738520640894379E-2</v>
      </c>
      <c r="H314">
        <f t="shared" si="14"/>
        <v>-0.45234739868775797</v>
      </c>
      <c r="I314">
        <v>0.66766720843540095</v>
      </c>
    </row>
    <row r="315" spans="1:9">
      <c r="A315" s="1">
        <v>314</v>
      </c>
      <c r="B315">
        <v>-0.56338177182557736</v>
      </c>
      <c r="C315">
        <v>0.19580281238980035</v>
      </c>
      <c r="F315">
        <f t="shared" si="12"/>
        <v>0.96380536066154043</v>
      </c>
      <c r="G315">
        <f t="shared" si="13"/>
        <v>1.5524478575296818</v>
      </c>
      <c r="H315">
        <f t="shared" si="14"/>
        <v>8.6738520640894379E-2</v>
      </c>
      <c r="I315">
        <v>0.19520984690216392</v>
      </c>
    </row>
    <row r="316" spans="1:9">
      <c r="A316" s="1">
        <v>315</v>
      </c>
      <c r="B316">
        <v>-0.82915596133452674</v>
      </c>
      <c r="C316">
        <v>-0.31636586816179424</v>
      </c>
      <c r="F316">
        <f t="shared" si="12"/>
        <v>0.19580281238980035</v>
      </c>
      <c r="G316">
        <f t="shared" si="13"/>
        <v>0.96380536066154043</v>
      </c>
      <c r="H316">
        <f t="shared" si="14"/>
        <v>1.5524478575296818</v>
      </c>
      <c r="I316">
        <v>0.38296810935781067</v>
      </c>
    </row>
    <row r="317" spans="1:9">
      <c r="A317" s="1">
        <v>316</v>
      </c>
      <c r="B317">
        <v>-0.43917505809787372</v>
      </c>
      <c r="C317">
        <v>-0.37755703992790046</v>
      </c>
      <c r="F317">
        <f t="shared" si="12"/>
        <v>-0.31636586816179424</v>
      </c>
      <c r="G317">
        <f t="shared" si="13"/>
        <v>0.19580281238980035</v>
      </c>
      <c r="H317">
        <f t="shared" si="14"/>
        <v>0.96380536066154043</v>
      </c>
      <c r="I317">
        <v>6.1234634272775201E-2</v>
      </c>
    </row>
    <row r="318" spans="1:9">
      <c r="A318" s="1">
        <v>317</v>
      </c>
      <c r="B318">
        <v>0.52677909348588514</v>
      </c>
      <c r="C318">
        <v>7.3922880886900799E-2</v>
      </c>
      <c r="F318">
        <f t="shared" si="12"/>
        <v>-0.37755703992790046</v>
      </c>
      <c r="G318">
        <f t="shared" si="13"/>
        <v>-0.31636586816179424</v>
      </c>
      <c r="H318">
        <f t="shared" si="14"/>
        <v>0.19580281238980035</v>
      </c>
      <c r="I318">
        <v>0.3598198056747014</v>
      </c>
    </row>
    <row r="319" spans="1:9">
      <c r="A319" s="1">
        <v>318</v>
      </c>
      <c r="B319">
        <v>-0.61484603004524629</v>
      </c>
      <c r="C319">
        <v>-0.27012305664122493</v>
      </c>
      <c r="F319">
        <f t="shared" si="12"/>
        <v>7.3922880886900799E-2</v>
      </c>
      <c r="G319">
        <f t="shared" si="13"/>
        <v>-0.37755703992790046</v>
      </c>
      <c r="H319">
        <f t="shared" si="14"/>
        <v>-0.31636586816179424</v>
      </c>
      <c r="I319">
        <v>0.17005441181561354</v>
      </c>
    </row>
    <row r="320" spans="1:9">
      <c r="A320" s="1">
        <v>319</v>
      </c>
      <c r="B320">
        <v>0.22002209096023684</v>
      </c>
      <c r="C320">
        <v>-2.5413073615876414E-2</v>
      </c>
      <c r="F320">
        <f t="shared" si="12"/>
        <v>-0.27012305664122493</v>
      </c>
      <c r="G320">
        <f t="shared" si="13"/>
        <v>7.3922880886900799E-2</v>
      </c>
      <c r="H320">
        <f t="shared" si="14"/>
        <v>-0.37755703992790046</v>
      </c>
      <c r="I320">
        <v>0.83159385104211236</v>
      </c>
    </row>
    <row r="321" spans="1:9">
      <c r="A321" s="1">
        <v>320</v>
      </c>
      <c r="B321">
        <v>-1.1494379425735168</v>
      </c>
      <c r="C321">
        <v>-0.58570338534855715</v>
      </c>
      <c r="F321">
        <f t="shared" si="12"/>
        <v>-2.5413073615876414E-2</v>
      </c>
      <c r="G321">
        <f t="shared" si="13"/>
        <v>-0.27012305664122493</v>
      </c>
      <c r="H321">
        <f t="shared" si="14"/>
        <v>7.3922880886900799E-2</v>
      </c>
      <c r="I321">
        <v>0.33977272459150365</v>
      </c>
    </row>
    <row r="322" spans="1:9">
      <c r="A322" s="1">
        <v>321</v>
      </c>
      <c r="B322">
        <v>-0.22256853167283985</v>
      </c>
      <c r="C322">
        <v>-0.4050376964407576</v>
      </c>
      <c r="F322">
        <f t="shared" si="12"/>
        <v>-0.58570338534855715</v>
      </c>
      <c r="G322">
        <f t="shared" si="13"/>
        <v>-2.5413073615876414E-2</v>
      </c>
      <c r="H322">
        <f t="shared" si="14"/>
        <v>-0.27012305664122493</v>
      </c>
      <c r="I322">
        <v>0.2618446718077353</v>
      </c>
    </row>
    <row r="323" spans="1:9">
      <c r="A323" s="1">
        <v>322</v>
      </c>
      <c r="B323">
        <v>1.4598799421152275</v>
      </c>
      <c r="C323">
        <v>0.52798402634821606</v>
      </c>
      <c r="F323">
        <f t="shared" si="12"/>
        <v>-0.4050376964407576</v>
      </c>
      <c r="G323">
        <f t="shared" si="13"/>
        <v>-0.58570338534855715</v>
      </c>
      <c r="H323">
        <f t="shared" si="14"/>
        <v>-2.5413073615876414E-2</v>
      </c>
      <c r="I323">
        <v>0.96219333984914157</v>
      </c>
    </row>
    <row r="324" spans="1:9">
      <c r="A324" s="1">
        <v>323</v>
      </c>
      <c r="B324">
        <v>-0.79365495957364196</v>
      </c>
      <c r="C324">
        <v>-0.13413190720310553</v>
      </c>
      <c r="F324">
        <f t="shared" si="12"/>
        <v>0.52798402634821606</v>
      </c>
      <c r="G324">
        <f t="shared" si="13"/>
        <v>-0.4050376964407576</v>
      </c>
      <c r="H324">
        <f t="shared" si="14"/>
        <v>-0.58570338534855715</v>
      </c>
      <c r="I324">
        <v>0.85793297756693243</v>
      </c>
    </row>
    <row r="325" spans="1:9">
      <c r="A325" s="1">
        <v>324</v>
      </c>
      <c r="B325">
        <v>0.48575940074453428</v>
      </c>
      <c r="C325">
        <v>0.17587806305159326</v>
      </c>
      <c r="F325">
        <f t="shared" ref="F325:F388" si="15">C324</f>
        <v>-0.13413190720310553</v>
      </c>
      <c r="G325">
        <f t="shared" si="13"/>
        <v>0.52798402634821606</v>
      </c>
      <c r="H325">
        <f t="shared" si="14"/>
        <v>-0.4050376964407576</v>
      </c>
      <c r="I325">
        <v>0.64624796252624028</v>
      </c>
    </row>
    <row r="326" spans="1:9">
      <c r="A326" s="1">
        <v>325</v>
      </c>
      <c r="B326">
        <v>1.919779727817339</v>
      </c>
      <c r="C326">
        <v>1.053162510384853</v>
      </c>
      <c r="F326">
        <f t="shared" si="15"/>
        <v>0.17587806305159326</v>
      </c>
      <c r="G326">
        <f t="shared" ref="G326:G389" si="16">C324</f>
        <v>-0.13413190720310553</v>
      </c>
      <c r="H326">
        <f t="shared" si="14"/>
        <v>0.52798402634821606</v>
      </c>
      <c r="I326">
        <v>0.97499372310814991</v>
      </c>
    </row>
    <row r="327" spans="1:9">
      <c r="A327" s="1">
        <v>326</v>
      </c>
      <c r="B327">
        <v>5.955638151341125</v>
      </c>
      <c r="C327">
        <v>3.5601117735412746</v>
      </c>
      <c r="F327">
        <f t="shared" si="15"/>
        <v>1.053162510384853</v>
      </c>
      <c r="G327">
        <f t="shared" si="16"/>
        <v>0.17587806305159326</v>
      </c>
      <c r="H327">
        <f t="shared" ref="H327:H390" si="17">C324</f>
        <v>-0.13413190720310553</v>
      </c>
      <c r="I327">
        <v>0.14205796716438568</v>
      </c>
    </row>
    <row r="328" spans="1:9">
      <c r="A328" s="1">
        <v>327</v>
      </c>
      <c r="B328">
        <v>-1.105436026486073</v>
      </c>
      <c r="C328">
        <v>1.1729376619343146</v>
      </c>
      <c r="F328">
        <f t="shared" si="15"/>
        <v>3.5601117735412746</v>
      </c>
      <c r="G328">
        <f t="shared" si="16"/>
        <v>1.053162510384853</v>
      </c>
      <c r="H328">
        <f t="shared" si="17"/>
        <v>0.17587806305159326</v>
      </c>
      <c r="I328">
        <v>0.59990700521594009</v>
      </c>
    </row>
    <row r="329" spans="1:9">
      <c r="A329" s="1">
        <v>328</v>
      </c>
      <c r="B329">
        <v>-4.1177682278359384E-2</v>
      </c>
      <c r="C329">
        <v>0.56064359811514031</v>
      </c>
      <c r="F329">
        <f t="shared" si="15"/>
        <v>1.1729376619343146</v>
      </c>
      <c r="G329">
        <f t="shared" si="16"/>
        <v>3.5601117735412746</v>
      </c>
      <c r="H329">
        <f t="shared" si="17"/>
        <v>1.053162510384853</v>
      </c>
      <c r="I329">
        <v>0.50884372002979339</v>
      </c>
    </row>
    <row r="330" spans="1:9">
      <c r="A330" s="1">
        <v>329</v>
      </c>
      <c r="B330">
        <v>-2.4599948020603168</v>
      </c>
      <c r="C330">
        <v>-0.94671424553736117</v>
      </c>
      <c r="F330">
        <f t="shared" si="15"/>
        <v>0.56064359811514031</v>
      </c>
      <c r="G330">
        <f t="shared" si="16"/>
        <v>1.1729376619343146</v>
      </c>
      <c r="H330">
        <f t="shared" si="17"/>
        <v>3.5601117735412746</v>
      </c>
      <c r="I330">
        <v>0.88664600171244112</v>
      </c>
    </row>
    <row r="331" spans="1:9">
      <c r="A331" s="1">
        <v>330</v>
      </c>
      <c r="B331">
        <v>-0.29592074014779257</v>
      </c>
      <c r="C331">
        <v>-0.62388332119245327</v>
      </c>
      <c r="F331">
        <f t="shared" si="15"/>
        <v>-0.94671424553736117</v>
      </c>
      <c r="G331">
        <f t="shared" si="16"/>
        <v>0.56064359811514031</v>
      </c>
      <c r="H331">
        <f t="shared" si="17"/>
        <v>1.1729376619343146</v>
      </c>
      <c r="I331">
        <v>0.68327114971810554</v>
      </c>
    </row>
    <row r="332" spans="1:9">
      <c r="A332" s="1">
        <v>331</v>
      </c>
      <c r="B332">
        <v>-1.3640450197561549</v>
      </c>
      <c r="C332">
        <v>-0.99096332022590161</v>
      </c>
      <c r="F332">
        <f t="shared" si="15"/>
        <v>-0.62388332119245327</v>
      </c>
      <c r="G332">
        <f t="shared" si="16"/>
        <v>-0.94671424553736117</v>
      </c>
      <c r="H332">
        <f t="shared" si="17"/>
        <v>0.56064359811514031</v>
      </c>
      <c r="I332">
        <v>0.68756030510729038</v>
      </c>
    </row>
    <row r="333" spans="1:9">
      <c r="A333" s="1">
        <v>332</v>
      </c>
      <c r="B333">
        <v>0.85470605784587761</v>
      </c>
      <c r="C333">
        <v>-7.3061148633879469E-2</v>
      </c>
      <c r="F333">
        <f t="shared" si="15"/>
        <v>-0.99096332022590161</v>
      </c>
      <c r="G333">
        <f t="shared" si="16"/>
        <v>-0.62388332119245327</v>
      </c>
      <c r="H333">
        <f t="shared" si="17"/>
        <v>-0.94671424553736117</v>
      </c>
      <c r="I333">
        <v>0.65745898842626382</v>
      </c>
    </row>
    <row r="334" spans="1:9">
      <c r="A334" s="1">
        <v>333</v>
      </c>
      <c r="B334">
        <v>-8.5142619021771893E-2</v>
      </c>
      <c r="C334">
        <v>-7.9097286332308059E-2</v>
      </c>
      <c r="F334">
        <f t="shared" si="15"/>
        <v>-7.3061148633879469E-2</v>
      </c>
      <c r="G334">
        <f t="shared" si="16"/>
        <v>-0.99096332022590161</v>
      </c>
      <c r="H334">
        <f t="shared" si="17"/>
        <v>-0.62388332119245327</v>
      </c>
      <c r="I334">
        <v>0.26923928151902088</v>
      </c>
    </row>
    <row r="335" spans="1:9">
      <c r="A335" s="1">
        <v>334</v>
      </c>
      <c r="B335">
        <v>-8.5215173456631987E-2</v>
      </c>
      <c r="C335">
        <v>-8.2153762610337466E-2</v>
      </c>
      <c r="F335">
        <f t="shared" si="15"/>
        <v>-7.9097286332308059E-2</v>
      </c>
      <c r="G335">
        <f t="shared" si="16"/>
        <v>-7.3061148633879469E-2</v>
      </c>
      <c r="H335">
        <f t="shared" si="17"/>
        <v>-0.99096332022590161</v>
      </c>
      <c r="I335">
        <v>0.61316841981030046</v>
      </c>
    </row>
    <row r="336" spans="1:9">
      <c r="A336" s="1">
        <v>335</v>
      </c>
      <c r="B336">
        <v>-0.7272759329080003</v>
      </c>
      <c r="C336">
        <v>-0.40392951671375243</v>
      </c>
      <c r="F336">
        <f t="shared" si="15"/>
        <v>-8.2153762610337466E-2</v>
      </c>
      <c r="G336">
        <f t="shared" si="16"/>
        <v>-7.9097286332308059E-2</v>
      </c>
      <c r="H336">
        <f t="shared" si="17"/>
        <v>-7.3061148633879469E-2</v>
      </c>
      <c r="I336">
        <v>0.50153184003070905</v>
      </c>
    </row>
    <row r="337" spans="1:9">
      <c r="A337" s="1">
        <v>336</v>
      </c>
      <c r="B337">
        <v>-1.2964745121159194</v>
      </c>
      <c r="C337">
        <v>-0.84739997839293757</v>
      </c>
      <c r="F337">
        <f t="shared" si="15"/>
        <v>-0.40392951671375243</v>
      </c>
      <c r="G337">
        <f t="shared" si="16"/>
        <v>-8.2153762610337466E-2</v>
      </c>
      <c r="H337">
        <f t="shared" si="17"/>
        <v>-7.9097286332308059E-2</v>
      </c>
      <c r="I337">
        <v>0.43978611536070111</v>
      </c>
    </row>
    <row r="338" spans="1:9">
      <c r="A338" s="1">
        <v>337</v>
      </c>
      <c r="B338">
        <v>0.60711374682576036</v>
      </c>
      <c r="C338">
        <v>-0.12368766886616811</v>
      </c>
      <c r="F338">
        <f t="shared" si="15"/>
        <v>-0.84739997839293757</v>
      </c>
      <c r="G338">
        <f t="shared" si="16"/>
        <v>-0.40392951671375243</v>
      </c>
      <c r="H338">
        <f t="shared" si="17"/>
        <v>-8.2153762610337466E-2</v>
      </c>
      <c r="I338">
        <v>4.9573922330662157E-2</v>
      </c>
    </row>
    <row r="339" spans="1:9">
      <c r="A339" s="1">
        <v>338</v>
      </c>
      <c r="B339">
        <v>0</v>
      </c>
      <c r="C339">
        <v>-6.1901251677554114E-2</v>
      </c>
      <c r="F339">
        <f t="shared" si="15"/>
        <v>-0.12368766886616811</v>
      </c>
      <c r="G339">
        <f t="shared" si="16"/>
        <v>-0.84739997839293757</v>
      </c>
      <c r="H339">
        <f t="shared" si="17"/>
        <v>-0.40392951671375243</v>
      </c>
      <c r="I339">
        <v>0.81364524396011451</v>
      </c>
    </row>
    <row r="340" spans="1:9">
      <c r="A340" s="1">
        <v>339</v>
      </c>
      <c r="B340">
        <v>0</v>
      </c>
      <c r="C340">
        <v>-3.0965000889660033E-2</v>
      </c>
      <c r="F340">
        <f t="shared" si="15"/>
        <v>-6.1901251677554114E-2</v>
      </c>
      <c r="G340">
        <f t="shared" si="16"/>
        <v>-0.12368766886616811</v>
      </c>
      <c r="H340">
        <f t="shared" si="17"/>
        <v>-0.84739997839293757</v>
      </c>
      <c r="I340">
        <v>0.50111786553978022</v>
      </c>
    </row>
    <row r="341" spans="1:9">
      <c r="A341" s="1">
        <v>340</v>
      </c>
      <c r="B341">
        <v>0.6464146619889366</v>
      </c>
      <c r="C341">
        <v>0.30819349226041126</v>
      </c>
      <c r="F341">
        <f t="shared" si="15"/>
        <v>-3.0965000889660033E-2</v>
      </c>
      <c r="G341">
        <f t="shared" si="16"/>
        <v>-6.1901251677554114E-2</v>
      </c>
      <c r="H341">
        <f t="shared" si="17"/>
        <v>-0.12368766886616811</v>
      </c>
      <c r="I341">
        <v>0.19174964029720376</v>
      </c>
    </row>
    <row r="342" spans="1:9">
      <c r="A342" s="1">
        <v>341</v>
      </c>
      <c r="B342">
        <v>-0.94951080223242279</v>
      </c>
      <c r="C342">
        <v>-0.3206164840565684</v>
      </c>
      <c r="F342">
        <f t="shared" si="15"/>
        <v>0.30819349226041126</v>
      </c>
      <c r="G342">
        <f t="shared" si="16"/>
        <v>-3.0965000889660033E-2</v>
      </c>
      <c r="H342">
        <f t="shared" si="17"/>
        <v>-6.1901251677554114E-2</v>
      </c>
      <c r="I342">
        <v>0.46807536197077759</v>
      </c>
    </row>
    <row r="343" spans="1:9">
      <c r="A343" s="1">
        <v>342</v>
      </c>
      <c r="B343">
        <v>-1.2216556821877056</v>
      </c>
      <c r="C343">
        <v>-0.76867450913109536</v>
      </c>
      <c r="F343">
        <f t="shared" si="15"/>
        <v>-0.3206164840565684</v>
      </c>
      <c r="G343">
        <f t="shared" si="16"/>
        <v>0.30819349226041126</v>
      </c>
      <c r="H343">
        <f t="shared" si="17"/>
        <v>-3.0965000889660033E-2</v>
      </c>
      <c r="I343">
        <v>0.48056748192339716</v>
      </c>
    </row>
    <row r="344" spans="1:9">
      <c r="A344" s="1">
        <v>343</v>
      </c>
      <c r="B344">
        <v>1.1348877808654567</v>
      </c>
      <c r="C344">
        <v>0.18029166657100859</v>
      </c>
      <c r="F344">
        <f t="shared" si="15"/>
        <v>-0.76867450913109536</v>
      </c>
      <c r="G344">
        <f t="shared" si="16"/>
        <v>-0.3206164840565684</v>
      </c>
      <c r="H344">
        <f t="shared" si="17"/>
        <v>0.30819349226041126</v>
      </c>
      <c r="I344">
        <v>0.13256100340252464</v>
      </c>
    </row>
    <row r="345" spans="1:9">
      <c r="A345" s="1">
        <v>344</v>
      </c>
      <c r="B345">
        <v>-0.82807184874766904</v>
      </c>
      <c r="C345">
        <v>-0.32352727544009419</v>
      </c>
      <c r="F345">
        <f t="shared" si="15"/>
        <v>0.18029166657100859</v>
      </c>
      <c r="G345">
        <f t="shared" si="16"/>
        <v>-0.76867450913109536</v>
      </c>
      <c r="H345">
        <f t="shared" si="17"/>
        <v>-0.3206164840565684</v>
      </c>
      <c r="I345">
        <v>0.76096317430240568</v>
      </c>
    </row>
    <row r="346" spans="1:9">
      <c r="A346" s="1">
        <v>345</v>
      </c>
      <c r="B346">
        <v>0.43668191663401856</v>
      </c>
      <c r="C346">
        <v>5.6067981257390542E-2</v>
      </c>
      <c r="F346">
        <f t="shared" si="15"/>
        <v>-0.32352727544009419</v>
      </c>
      <c r="G346">
        <f t="shared" si="16"/>
        <v>0.18029166657100859</v>
      </c>
      <c r="H346">
        <f t="shared" si="17"/>
        <v>-0.76867450913109536</v>
      </c>
      <c r="I346">
        <v>0.72517279670451429</v>
      </c>
    </row>
    <row r="347" spans="1:9">
      <c r="A347" s="1">
        <v>346</v>
      </c>
      <c r="B347">
        <v>0.60816868598498885</v>
      </c>
      <c r="C347">
        <v>0.33265408408778008</v>
      </c>
      <c r="F347">
        <f t="shared" si="15"/>
        <v>5.6067981257390542E-2</v>
      </c>
      <c r="G347">
        <f t="shared" si="16"/>
        <v>-0.32352727544009419</v>
      </c>
      <c r="H347">
        <f t="shared" si="17"/>
        <v>0.18029166657100859</v>
      </c>
      <c r="I347">
        <v>0.56332479877140251</v>
      </c>
    </row>
    <row r="348" spans="1:9">
      <c r="A348" s="1">
        <v>347</v>
      </c>
      <c r="B348">
        <v>-0.52106066653969663</v>
      </c>
      <c r="C348">
        <v>-9.4709858670238845E-2</v>
      </c>
      <c r="F348">
        <f t="shared" si="15"/>
        <v>0.33265408408778008</v>
      </c>
      <c r="G348">
        <f t="shared" si="16"/>
        <v>5.6067981257390542E-2</v>
      </c>
      <c r="H348">
        <f t="shared" si="17"/>
        <v>-0.32352727544009419</v>
      </c>
      <c r="I348">
        <v>3.0192593479152596E-2</v>
      </c>
    </row>
    <row r="349" spans="1:9">
      <c r="A349" s="1">
        <v>348</v>
      </c>
      <c r="B349">
        <v>1.3405606162230299</v>
      </c>
      <c r="C349">
        <v>0.62482037442710414</v>
      </c>
      <c r="F349">
        <f t="shared" si="15"/>
        <v>-9.4709858670238845E-2</v>
      </c>
      <c r="G349">
        <f t="shared" si="16"/>
        <v>0.33265408408778008</v>
      </c>
      <c r="H349">
        <f t="shared" si="17"/>
        <v>5.6067981257390542E-2</v>
      </c>
      <c r="I349">
        <v>0.38243875278779393</v>
      </c>
    </row>
    <row r="350" spans="1:9">
      <c r="A350" s="1">
        <v>349</v>
      </c>
      <c r="B350">
        <v>0.12878301844283513</v>
      </c>
      <c r="C350">
        <v>0.3755644137085401</v>
      </c>
      <c r="F350">
        <f t="shared" si="15"/>
        <v>0.62482037442710414</v>
      </c>
      <c r="G350">
        <f t="shared" si="16"/>
        <v>-9.4709858670238845E-2</v>
      </c>
      <c r="H350">
        <f t="shared" si="17"/>
        <v>0.33265408408778008</v>
      </c>
      <c r="I350">
        <v>0.6341425010387558</v>
      </c>
    </row>
    <row r="351" spans="1:9">
      <c r="A351" s="1">
        <v>350</v>
      </c>
      <c r="B351">
        <v>0.21427049123605713</v>
      </c>
      <c r="C351">
        <v>0.29464765849782637</v>
      </c>
      <c r="F351">
        <f t="shared" si="15"/>
        <v>0.3755644137085401</v>
      </c>
      <c r="G351">
        <f t="shared" si="16"/>
        <v>0.62482037442710414</v>
      </c>
      <c r="H351">
        <f t="shared" si="17"/>
        <v>-9.4709858670238845E-2</v>
      </c>
      <c r="I351">
        <v>8.1531201430411482E-3</v>
      </c>
    </row>
    <row r="352" spans="1:9">
      <c r="A352" s="1">
        <v>351</v>
      </c>
      <c r="B352">
        <v>0.12834226360616263</v>
      </c>
      <c r="C352">
        <v>0.21128488578470161</v>
      </c>
      <c r="F352">
        <f t="shared" si="15"/>
        <v>0.29464765849782637</v>
      </c>
      <c r="G352">
        <f t="shared" si="16"/>
        <v>0.3755644137085401</v>
      </c>
      <c r="H352">
        <f t="shared" si="17"/>
        <v>0.62482037442710414</v>
      </c>
      <c r="I352">
        <v>0.87513066465028311</v>
      </c>
    </row>
    <row r="353" spans="1:9">
      <c r="A353" s="1">
        <v>352</v>
      </c>
      <c r="B353">
        <v>-0.42844966998383249</v>
      </c>
      <c r="C353">
        <v>-0.10874593532173016</v>
      </c>
      <c r="F353">
        <f t="shared" si="15"/>
        <v>0.21128488578470161</v>
      </c>
      <c r="G353">
        <f t="shared" si="16"/>
        <v>0.29464765849782637</v>
      </c>
      <c r="H353">
        <f t="shared" si="17"/>
        <v>0.3755644137085401</v>
      </c>
      <c r="I353">
        <v>0.46671081545944537</v>
      </c>
    </row>
    <row r="354" spans="1:9">
      <c r="A354" s="1">
        <v>353</v>
      </c>
      <c r="B354">
        <v>4.2927667540526571E-2</v>
      </c>
      <c r="C354">
        <v>-3.2962892105681263E-2</v>
      </c>
      <c r="F354">
        <f t="shared" si="15"/>
        <v>-0.10874593532173016</v>
      </c>
      <c r="G354">
        <f t="shared" si="16"/>
        <v>0.21128488578470161</v>
      </c>
      <c r="H354">
        <f t="shared" si="17"/>
        <v>0.29464765849782637</v>
      </c>
      <c r="I354">
        <v>0.39834018719894282</v>
      </c>
    </row>
    <row r="355" spans="1:9">
      <c r="A355" s="1">
        <v>354</v>
      </c>
      <c r="B355">
        <v>-0.90537372052508225</v>
      </c>
      <c r="C355">
        <v>-0.46807312491035091</v>
      </c>
      <c r="F355">
        <f t="shared" si="15"/>
        <v>-3.2962892105681263E-2</v>
      </c>
      <c r="G355">
        <f t="shared" si="16"/>
        <v>-0.10874593532173016</v>
      </c>
      <c r="H355">
        <f t="shared" si="17"/>
        <v>0.21128488578470161</v>
      </c>
      <c r="I355">
        <v>3.2170465339712018E-2</v>
      </c>
    </row>
    <row r="356" spans="1:9">
      <c r="A356" s="1">
        <v>355</v>
      </c>
      <c r="B356">
        <v>0.21630983991265396</v>
      </c>
      <c r="C356">
        <v>-0.1269016360084585</v>
      </c>
      <c r="F356">
        <f t="shared" si="15"/>
        <v>-0.46807312491035091</v>
      </c>
      <c r="G356">
        <f t="shared" si="16"/>
        <v>-3.2962892105681263E-2</v>
      </c>
      <c r="H356">
        <f t="shared" si="17"/>
        <v>-0.10874593532173016</v>
      </c>
      <c r="I356">
        <v>0.33376640625648579</v>
      </c>
    </row>
    <row r="357" spans="1:9">
      <c r="A357" s="1">
        <v>356</v>
      </c>
      <c r="B357">
        <v>1.8411995182509244</v>
      </c>
      <c r="C357">
        <v>0.86074110422269534</v>
      </c>
      <c r="F357">
        <f t="shared" si="15"/>
        <v>-0.1269016360084585</v>
      </c>
      <c r="G357">
        <f t="shared" si="16"/>
        <v>-0.46807312491035091</v>
      </c>
      <c r="H357">
        <f t="shared" si="17"/>
        <v>-3.2962892105681263E-2</v>
      </c>
      <c r="I357">
        <v>0.59227840758901817</v>
      </c>
    </row>
    <row r="358" spans="1:9">
      <c r="A358" s="1">
        <v>357</v>
      </c>
      <c r="B358">
        <v>0.6343857181485113</v>
      </c>
      <c r="C358">
        <v>0.74665746643240993</v>
      </c>
      <c r="F358">
        <f t="shared" si="15"/>
        <v>0.86074110422269534</v>
      </c>
      <c r="G358">
        <f t="shared" si="16"/>
        <v>-0.1269016360084585</v>
      </c>
      <c r="H358">
        <f t="shared" si="17"/>
        <v>-0.46807312491035091</v>
      </c>
      <c r="I358">
        <v>0.94788983650192016</v>
      </c>
    </row>
    <row r="359" spans="1:9">
      <c r="A359" s="1">
        <v>358</v>
      </c>
      <c r="B359">
        <v>-0.46482230321034379</v>
      </c>
      <c r="C359">
        <v>0.13824616892019748</v>
      </c>
      <c r="F359">
        <f t="shared" si="15"/>
        <v>0.74665746643240993</v>
      </c>
      <c r="G359">
        <f t="shared" si="16"/>
        <v>0.86074110422269534</v>
      </c>
      <c r="H359">
        <f t="shared" si="17"/>
        <v>-0.1269016360084585</v>
      </c>
      <c r="I359">
        <v>0.18228146702459114</v>
      </c>
    </row>
    <row r="360" spans="1:9">
      <c r="A360" s="1">
        <v>359</v>
      </c>
      <c r="B360">
        <v>1.0952089253317254</v>
      </c>
      <c r="C360">
        <v>0.61853328282333031</v>
      </c>
      <c r="F360">
        <f t="shared" si="15"/>
        <v>0.13824616892019748</v>
      </c>
      <c r="G360">
        <f t="shared" si="16"/>
        <v>0.74665746643240993</v>
      </c>
      <c r="H360">
        <f t="shared" si="17"/>
        <v>0.86074110422269534</v>
      </c>
      <c r="I360">
        <v>0.84119512420988396</v>
      </c>
    </row>
    <row r="361" spans="1:9">
      <c r="A361" s="1">
        <v>360</v>
      </c>
      <c r="B361">
        <v>0.50146365008645333</v>
      </c>
      <c r="C361">
        <v>0.55965465756351307</v>
      </c>
      <c r="F361">
        <f t="shared" si="15"/>
        <v>0.61853328282333031</v>
      </c>
      <c r="G361">
        <f t="shared" si="16"/>
        <v>0.13824616892019748</v>
      </c>
      <c r="H361">
        <f t="shared" si="17"/>
        <v>0.74665746643240993</v>
      </c>
      <c r="I361">
        <v>0.90021540533863609</v>
      </c>
    </row>
    <row r="362" spans="1:9">
      <c r="A362" s="1">
        <v>361</v>
      </c>
      <c r="B362">
        <v>1.8993139069277909</v>
      </c>
      <c r="C362">
        <v>1.2354657605798458</v>
      </c>
      <c r="F362">
        <f t="shared" si="15"/>
        <v>0.55965465756351307</v>
      </c>
      <c r="G362">
        <f t="shared" si="16"/>
        <v>0.61853328282333031</v>
      </c>
      <c r="H362">
        <f t="shared" si="17"/>
        <v>0.13824616892019748</v>
      </c>
      <c r="I362">
        <v>0.44187109552283022</v>
      </c>
    </row>
    <row r="363" spans="1:9">
      <c r="A363" s="1">
        <v>362</v>
      </c>
      <c r="B363">
        <v>-0.32773482837660239</v>
      </c>
      <c r="C363">
        <v>0.44732266686486888</v>
      </c>
      <c r="F363">
        <f t="shared" si="15"/>
        <v>1.2354657605798458</v>
      </c>
      <c r="G363">
        <f t="shared" si="16"/>
        <v>0.55965465756351307</v>
      </c>
      <c r="H363">
        <f t="shared" si="17"/>
        <v>0.61853328282333031</v>
      </c>
      <c r="I363">
        <v>0.7897908529743739</v>
      </c>
    </row>
    <row r="364" spans="1:9">
      <c r="A364" s="1">
        <v>363</v>
      </c>
      <c r="B364">
        <v>1.6280375864153207</v>
      </c>
      <c r="C364">
        <v>1.0420575659225939</v>
      </c>
      <c r="F364">
        <f t="shared" si="15"/>
        <v>0.44732266686486888</v>
      </c>
      <c r="G364">
        <f t="shared" si="16"/>
        <v>1.2354657605798458</v>
      </c>
      <c r="H364">
        <f t="shared" si="17"/>
        <v>0.55965465756351307</v>
      </c>
      <c r="I364">
        <v>0.80070061335334164</v>
      </c>
    </row>
    <row r="365" spans="1:9">
      <c r="A365" s="1">
        <v>364</v>
      </c>
      <c r="B365">
        <v>2.0380325777388464</v>
      </c>
      <c r="C365">
        <v>1.5464472208911229</v>
      </c>
      <c r="F365">
        <f t="shared" si="15"/>
        <v>1.0420575659225939</v>
      </c>
      <c r="G365">
        <f t="shared" si="16"/>
        <v>0.44732266686486888</v>
      </c>
      <c r="H365">
        <f t="shared" si="17"/>
        <v>1.2354657605798458</v>
      </c>
      <c r="I365">
        <v>0.14636242283645617</v>
      </c>
    </row>
    <row r="366" spans="1:9">
      <c r="A366" s="1">
        <v>365</v>
      </c>
      <c r="B366">
        <v>0</v>
      </c>
      <c r="C366">
        <v>0.76434697527263396</v>
      </c>
      <c r="F366">
        <f t="shared" si="15"/>
        <v>1.5464472208911229</v>
      </c>
      <c r="G366">
        <f t="shared" si="16"/>
        <v>1.0420575659225939</v>
      </c>
      <c r="H366">
        <f t="shared" si="17"/>
        <v>0.44732266686486888</v>
      </c>
      <c r="I366">
        <v>0.80457072408685237</v>
      </c>
    </row>
    <row r="367" spans="1:9">
      <c r="A367" s="1">
        <v>366</v>
      </c>
      <c r="B367">
        <v>-0.19798066256901947</v>
      </c>
      <c r="C367">
        <v>0.28067696473597081</v>
      </c>
      <c r="F367">
        <f t="shared" si="15"/>
        <v>0.76434697527263396</v>
      </c>
      <c r="G367">
        <f t="shared" si="16"/>
        <v>1.5464472208911229</v>
      </c>
      <c r="H367">
        <f t="shared" si="17"/>
        <v>1.0420575659225939</v>
      </c>
      <c r="I367">
        <v>0.13700696465443318</v>
      </c>
    </row>
    <row r="368" spans="1:9">
      <c r="A368" s="1">
        <v>367</v>
      </c>
      <c r="B368">
        <v>3.9627502004568882E-2</v>
      </c>
      <c r="C368">
        <v>0.15988705314264884</v>
      </c>
      <c r="F368">
        <f t="shared" si="15"/>
        <v>0.28067696473597081</v>
      </c>
      <c r="G368">
        <f t="shared" si="16"/>
        <v>0.76434697527263396</v>
      </c>
      <c r="H368">
        <f t="shared" si="17"/>
        <v>1.5464472208911229</v>
      </c>
      <c r="I368">
        <v>0.30017622109415654</v>
      </c>
    </row>
    <row r="369" spans="1:9">
      <c r="A369" s="1">
        <v>368</v>
      </c>
      <c r="B369">
        <v>0.31645596029634682</v>
      </c>
      <c r="C369">
        <v>0.23832721558751935</v>
      </c>
      <c r="F369">
        <f t="shared" si="15"/>
        <v>0.15988705314264884</v>
      </c>
      <c r="G369">
        <f t="shared" si="16"/>
        <v>0.28067696473597081</v>
      </c>
      <c r="H369">
        <f t="shared" si="17"/>
        <v>0.76434697527263396</v>
      </c>
      <c r="I369">
        <v>0.52274066971299227</v>
      </c>
    </row>
    <row r="370" spans="1:9">
      <c r="A370" s="1">
        <v>369</v>
      </c>
      <c r="B370">
        <v>0.62992334279869944</v>
      </c>
      <c r="C370">
        <v>0.43478304624691155</v>
      </c>
      <c r="F370">
        <f t="shared" si="15"/>
        <v>0.23832721558751935</v>
      </c>
      <c r="G370">
        <f t="shared" si="16"/>
        <v>0.15988705314264884</v>
      </c>
      <c r="H370">
        <f t="shared" si="17"/>
        <v>0.28067696473597081</v>
      </c>
      <c r="I370">
        <v>0.31640188310225736</v>
      </c>
    </row>
    <row r="371" spans="1:9">
      <c r="A371" s="1">
        <v>370</v>
      </c>
      <c r="B371">
        <v>-1.0256500167189042</v>
      </c>
      <c r="C371">
        <v>-0.29593538768835081</v>
      </c>
      <c r="F371">
        <f t="shared" si="15"/>
        <v>0.43478304624691155</v>
      </c>
      <c r="G371">
        <f t="shared" si="16"/>
        <v>0.23832721558751935</v>
      </c>
      <c r="H371">
        <f t="shared" si="17"/>
        <v>0.15988705314264884</v>
      </c>
      <c r="I371">
        <v>0.37407097707976067</v>
      </c>
    </row>
    <row r="372" spans="1:9">
      <c r="A372" s="1">
        <v>371</v>
      </c>
      <c r="B372">
        <v>0.78989352245346645</v>
      </c>
      <c r="C372">
        <v>0.24684378782828809</v>
      </c>
      <c r="F372">
        <f t="shared" si="15"/>
        <v>-0.29593538768835081</v>
      </c>
      <c r="G372">
        <f t="shared" si="16"/>
        <v>0.43478304624691155</v>
      </c>
      <c r="H372">
        <f t="shared" si="17"/>
        <v>0.23832721558751935</v>
      </c>
      <c r="I372">
        <v>5.8344983757150914E-2</v>
      </c>
    </row>
    <row r="373" spans="1:9">
      <c r="A373" s="1">
        <v>372</v>
      </c>
      <c r="B373">
        <v>0.19650232300572057</v>
      </c>
      <c r="C373">
        <v>0.22161416746051543</v>
      </c>
      <c r="F373">
        <f t="shared" si="15"/>
        <v>0.24684378782828809</v>
      </c>
      <c r="G373">
        <f t="shared" si="16"/>
        <v>-0.29593538768835081</v>
      </c>
      <c r="H373">
        <f t="shared" si="17"/>
        <v>0.43478304624691155</v>
      </c>
      <c r="I373">
        <v>0.8091052770550945</v>
      </c>
    </row>
    <row r="374" spans="1:9">
      <c r="A374" s="1">
        <v>373</v>
      </c>
      <c r="B374">
        <v>0.23529422620272022</v>
      </c>
      <c r="C374">
        <v>0.22846957245032939</v>
      </c>
      <c r="F374">
        <f t="shared" si="15"/>
        <v>0.22161416746051543</v>
      </c>
      <c r="G374">
        <f t="shared" si="16"/>
        <v>0.24684378782828809</v>
      </c>
      <c r="H374">
        <f t="shared" si="17"/>
        <v>-0.29593538768835081</v>
      </c>
      <c r="I374">
        <v>0.22162260379651744</v>
      </c>
    </row>
    <row r="375" spans="1:9">
      <c r="A375" s="1">
        <v>374</v>
      </c>
      <c r="B375">
        <v>-0.19604005494300303</v>
      </c>
      <c r="C375">
        <v>1.5955634549014164E-2</v>
      </c>
      <c r="F375">
        <f t="shared" si="15"/>
        <v>0.22846957245032939</v>
      </c>
      <c r="G375">
        <f t="shared" si="16"/>
        <v>0.22161416746051543</v>
      </c>
      <c r="H375">
        <f t="shared" si="17"/>
        <v>0.24684378782828809</v>
      </c>
      <c r="I375">
        <v>0.26410025501201262</v>
      </c>
    </row>
    <row r="376" spans="1:9">
      <c r="A376" s="1">
        <v>375</v>
      </c>
      <c r="B376">
        <v>-1.9418085857101808</v>
      </c>
      <c r="C376">
        <v>-0.95829167069125809</v>
      </c>
      <c r="F376">
        <f t="shared" si="15"/>
        <v>1.5955634549014164E-2</v>
      </c>
      <c r="G376">
        <f t="shared" si="16"/>
        <v>0.22846957245032939</v>
      </c>
      <c r="H376">
        <f t="shared" si="17"/>
        <v>0.22161416746051543</v>
      </c>
      <c r="I376">
        <v>0.79614359105279353</v>
      </c>
    </row>
    <row r="377" spans="1:9">
      <c r="A377" s="1">
        <v>376</v>
      </c>
      <c r="B377">
        <v>0.27972046210611445</v>
      </c>
      <c r="C377">
        <v>-0.34333027243969028</v>
      </c>
      <c r="F377">
        <f t="shared" si="15"/>
        <v>-0.95829167069125809</v>
      </c>
      <c r="G377">
        <f t="shared" si="16"/>
        <v>1.5955634549014164E-2</v>
      </c>
      <c r="H377">
        <f t="shared" si="17"/>
        <v>0.22846957245032939</v>
      </c>
      <c r="I377">
        <v>0.82491636640180088</v>
      </c>
    </row>
    <row r="378" spans="1:9">
      <c r="A378" s="1">
        <v>377</v>
      </c>
      <c r="B378">
        <v>-1.6496048979222966</v>
      </c>
      <c r="C378">
        <v>-0.99208844379279348</v>
      </c>
      <c r="F378">
        <f t="shared" si="15"/>
        <v>-0.34333027243969028</v>
      </c>
      <c r="G378">
        <f t="shared" si="16"/>
        <v>-0.95829167069125809</v>
      </c>
      <c r="H378">
        <f t="shared" si="17"/>
        <v>1.5955634549014164E-2</v>
      </c>
      <c r="I378">
        <v>3.6432759549814175E-2</v>
      </c>
    </row>
    <row r="379" spans="1:9">
      <c r="A379" s="1">
        <v>378</v>
      </c>
      <c r="B379">
        <v>0.80808520539386031</v>
      </c>
      <c r="C379">
        <v>-9.6925152036719808E-2</v>
      </c>
      <c r="F379">
        <f t="shared" si="15"/>
        <v>-0.99208844379279348</v>
      </c>
      <c r="G379">
        <f t="shared" si="16"/>
        <v>-0.34333027243969028</v>
      </c>
      <c r="H379">
        <f t="shared" si="17"/>
        <v>-0.95829167069125809</v>
      </c>
      <c r="I379">
        <v>0.64974597871608308</v>
      </c>
    </row>
    <row r="380" spans="1:9">
      <c r="A380" s="1">
        <v>379</v>
      </c>
      <c r="B380">
        <v>8.0450527267572625E-2</v>
      </c>
      <c r="C380">
        <v>-8.2839872354245614E-3</v>
      </c>
      <c r="F380">
        <f t="shared" si="15"/>
        <v>-9.6925152036719808E-2</v>
      </c>
      <c r="G380">
        <f t="shared" si="16"/>
        <v>-0.99208844379279348</v>
      </c>
      <c r="H380">
        <f t="shared" si="17"/>
        <v>-0.34333027243969028</v>
      </c>
      <c r="I380">
        <v>6.7235623378059772E-2</v>
      </c>
    </row>
    <row r="381" spans="1:9">
      <c r="A381" s="1">
        <v>380</v>
      </c>
      <c r="B381">
        <v>-1.05093934123488</v>
      </c>
      <c r="C381">
        <v>-0.52820956955006437</v>
      </c>
      <c r="F381">
        <f t="shared" si="15"/>
        <v>-8.2839872354245614E-3</v>
      </c>
      <c r="G381">
        <f t="shared" si="16"/>
        <v>-9.6925152036719808E-2</v>
      </c>
      <c r="H381">
        <f t="shared" si="17"/>
        <v>-0.99208844379279348</v>
      </c>
      <c r="I381">
        <v>0.18557617719159825</v>
      </c>
    </row>
    <row r="382" spans="1:9">
      <c r="A382" s="1">
        <v>381</v>
      </c>
      <c r="B382">
        <v>1.9316495975366443</v>
      </c>
      <c r="C382">
        <v>0.70276977965053611</v>
      </c>
      <c r="F382">
        <f t="shared" si="15"/>
        <v>-0.52820956955006437</v>
      </c>
      <c r="G382">
        <f t="shared" si="16"/>
        <v>-8.2839872354245614E-3</v>
      </c>
      <c r="H382">
        <f t="shared" si="17"/>
        <v>-9.6925152036719808E-2</v>
      </c>
      <c r="I382">
        <v>0.91678273211963623</v>
      </c>
    </row>
    <row r="383" spans="1:9">
      <c r="A383" s="1">
        <v>382</v>
      </c>
      <c r="B383">
        <v>-0.92092742957659013</v>
      </c>
      <c r="C383">
        <v>-0.11146883261732299</v>
      </c>
      <c r="F383">
        <f t="shared" si="15"/>
        <v>0.70276977965053611</v>
      </c>
      <c r="G383">
        <f t="shared" si="16"/>
        <v>-0.52820956955006437</v>
      </c>
      <c r="H383">
        <f t="shared" si="17"/>
        <v>-8.2839872354245614E-3</v>
      </c>
      <c r="I383">
        <v>0.568420192724294</v>
      </c>
    </row>
    <row r="384" spans="1:9">
      <c r="A384" s="1">
        <v>383</v>
      </c>
      <c r="B384">
        <v>-1.4178888542543788</v>
      </c>
      <c r="C384">
        <v>-0.76181692349037711</v>
      </c>
      <c r="F384">
        <f t="shared" si="15"/>
        <v>-0.11146883261732299</v>
      </c>
      <c r="G384">
        <f t="shared" si="16"/>
        <v>0.70276977965053611</v>
      </c>
      <c r="H384">
        <f t="shared" si="17"/>
        <v>-0.52820956955006437</v>
      </c>
      <c r="I384">
        <v>0.11596094872120155</v>
      </c>
    </row>
    <row r="385" spans="1:9">
      <c r="A385" s="1">
        <v>384</v>
      </c>
      <c r="B385">
        <v>1.6990699995445002</v>
      </c>
      <c r="C385">
        <v>0.46678681205367667</v>
      </c>
      <c r="F385">
        <f t="shared" si="15"/>
        <v>-0.76181692349037711</v>
      </c>
      <c r="G385">
        <f t="shared" si="16"/>
        <v>-0.11146883261732299</v>
      </c>
      <c r="H385">
        <f t="shared" si="17"/>
        <v>0.70276977965053611</v>
      </c>
      <c r="I385">
        <v>0.39922602982294464</v>
      </c>
    </row>
    <row r="386" spans="1:9">
      <c r="A386" s="1">
        <v>385</v>
      </c>
      <c r="B386">
        <v>1.3150219386878881</v>
      </c>
      <c r="C386">
        <v>0.89377883135175473</v>
      </c>
      <c r="F386">
        <f t="shared" si="15"/>
        <v>0.46678681205367667</v>
      </c>
      <c r="G386">
        <f t="shared" si="16"/>
        <v>-0.76181692349037711</v>
      </c>
      <c r="H386">
        <f t="shared" si="17"/>
        <v>-0.11146883261732299</v>
      </c>
      <c r="I386">
        <v>0.63976831849367943</v>
      </c>
    </row>
    <row r="387" spans="1:9">
      <c r="A387" s="1">
        <v>386</v>
      </c>
      <c r="B387">
        <v>1.8824085245635391</v>
      </c>
      <c r="C387">
        <v>1.3937136724828214</v>
      </c>
      <c r="F387">
        <f t="shared" si="15"/>
        <v>0.89377883135175473</v>
      </c>
      <c r="G387">
        <f t="shared" si="16"/>
        <v>0.46678681205367667</v>
      </c>
      <c r="H387">
        <f t="shared" si="17"/>
        <v>-0.76181692349037711</v>
      </c>
      <c r="I387">
        <v>0.44175122038929693</v>
      </c>
    </row>
    <row r="388" spans="1:9">
      <c r="A388" s="1">
        <v>387</v>
      </c>
      <c r="B388">
        <v>0.46511711757308838</v>
      </c>
      <c r="C388">
        <v>0.92406699149232274</v>
      </c>
      <c r="F388">
        <f t="shared" si="15"/>
        <v>1.3937136724828214</v>
      </c>
      <c r="G388">
        <f t="shared" si="16"/>
        <v>0.89377883135175473</v>
      </c>
      <c r="H388">
        <f t="shared" si="17"/>
        <v>0.46678681205367667</v>
      </c>
      <c r="I388">
        <v>0.33181582523297148</v>
      </c>
    </row>
    <row r="389" spans="1:9">
      <c r="A389" s="1">
        <v>388</v>
      </c>
      <c r="B389">
        <v>-3.3821548475510887</v>
      </c>
      <c r="C389">
        <v>-1.2256697292863716</v>
      </c>
      <c r="F389">
        <f t="shared" ref="F389:F452" si="18">C388</f>
        <v>0.92406699149232274</v>
      </c>
      <c r="G389">
        <f t="shared" si="16"/>
        <v>1.3937136724828214</v>
      </c>
      <c r="H389">
        <f t="shared" si="17"/>
        <v>0.89377883135175473</v>
      </c>
      <c r="I389">
        <v>0.37616610347811497</v>
      </c>
    </row>
    <row r="390" spans="1:9">
      <c r="A390" s="1">
        <v>389</v>
      </c>
      <c r="B390">
        <v>2.215280464113345</v>
      </c>
      <c r="C390">
        <v>0.48838754995985667</v>
      </c>
      <c r="F390">
        <f t="shared" si="18"/>
        <v>-1.2256697292863716</v>
      </c>
      <c r="G390">
        <f t="shared" ref="G390:G453" si="19">C388</f>
        <v>0.92406699149232274</v>
      </c>
      <c r="H390">
        <f t="shared" si="17"/>
        <v>1.3937136724828214</v>
      </c>
      <c r="I390">
        <v>0.40441475022274231</v>
      </c>
    </row>
    <row r="391" spans="1:9">
      <c r="A391" s="1">
        <v>390</v>
      </c>
      <c r="B391">
        <v>-0.78554999403088743</v>
      </c>
      <c r="C391">
        <v>-0.14965588781890027</v>
      </c>
      <c r="F391">
        <f t="shared" si="18"/>
        <v>0.48838754995985667</v>
      </c>
      <c r="G391">
        <f t="shared" si="19"/>
        <v>-1.2256697292863716</v>
      </c>
      <c r="H391">
        <f t="shared" ref="H391:H454" si="20">C388</f>
        <v>0.92406699149232274</v>
      </c>
      <c r="I391">
        <v>0.69969273876336935</v>
      </c>
    </row>
    <row r="392" spans="1:9">
      <c r="A392" s="1">
        <v>391</v>
      </c>
      <c r="B392">
        <v>0.51130888189989676</v>
      </c>
      <c r="C392">
        <v>0.18087763303635818</v>
      </c>
      <c r="F392">
        <f t="shared" si="18"/>
        <v>-0.14965588781890027</v>
      </c>
      <c r="G392">
        <f t="shared" si="19"/>
        <v>0.48838754995985667</v>
      </c>
      <c r="H392">
        <f t="shared" si="20"/>
        <v>-1.2256697292863716</v>
      </c>
      <c r="I392">
        <v>0.40299670749330352</v>
      </c>
    </row>
    <row r="393" spans="1:9">
      <c r="A393" s="1">
        <v>392</v>
      </c>
      <c r="B393">
        <v>-0.35370443635334148</v>
      </c>
      <c r="C393">
        <v>-8.6539212330061233E-2</v>
      </c>
      <c r="F393">
        <f t="shared" si="18"/>
        <v>0.18087763303635818</v>
      </c>
      <c r="G393">
        <f t="shared" si="19"/>
        <v>-0.14965588781890027</v>
      </c>
      <c r="H393">
        <f t="shared" si="20"/>
        <v>0.48838754995985667</v>
      </c>
      <c r="I393">
        <v>0.60303550713717968</v>
      </c>
    </row>
    <row r="394" spans="1:9">
      <c r="A394" s="1">
        <v>393</v>
      </c>
      <c r="B394">
        <v>3.9362330758185848E-2</v>
      </c>
      <c r="C394">
        <v>-2.3623127477412353E-2</v>
      </c>
      <c r="F394">
        <f t="shared" si="18"/>
        <v>-8.6539212330061233E-2</v>
      </c>
      <c r="G394">
        <f t="shared" si="19"/>
        <v>0.18087763303635818</v>
      </c>
      <c r="H394">
        <f t="shared" si="20"/>
        <v>-0.14965588781890027</v>
      </c>
      <c r="I394">
        <v>0.88372138268099931</v>
      </c>
    </row>
    <row r="395" spans="1:9">
      <c r="A395" s="1">
        <v>394</v>
      </c>
      <c r="B395">
        <v>0.11799411398487614</v>
      </c>
      <c r="C395">
        <v>4.7193833370240412E-2</v>
      </c>
      <c r="F395">
        <f t="shared" si="18"/>
        <v>-2.3623127477412353E-2</v>
      </c>
      <c r="G395">
        <f t="shared" si="19"/>
        <v>-8.6539212330061233E-2</v>
      </c>
      <c r="H395">
        <f t="shared" si="20"/>
        <v>0.18087763303635818</v>
      </c>
      <c r="I395">
        <v>0.18635999751164489</v>
      </c>
    </row>
    <row r="396" spans="1:9">
      <c r="A396" s="1">
        <v>395</v>
      </c>
      <c r="B396">
        <v>-1.6247633028238617</v>
      </c>
      <c r="C396">
        <v>-0.78568490343458031</v>
      </c>
      <c r="F396">
        <f t="shared" si="18"/>
        <v>4.7193833370240412E-2</v>
      </c>
      <c r="G396">
        <f t="shared" si="19"/>
        <v>-2.3623127477412353E-2</v>
      </c>
      <c r="H396">
        <f t="shared" si="20"/>
        <v>-8.6539212330061233E-2</v>
      </c>
      <c r="I396">
        <v>0.97895688766121403</v>
      </c>
    </row>
    <row r="397" spans="1:9">
      <c r="A397" s="1">
        <v>396</v>
      </c>
      <c r="B397">
        <v>0</v>
      </c>
      <c r="C397">
        <v>-0.39516952056390942</v>
      </c>
      <c r="F397">
        <f t="shared" si="18"/>
        <v>-0.78568490343458031</v>
      </c>
      <c r="G397">
        <f t="shared" si="19"/>
        <v>4.7193833370240412E-2</v>
      </c>
      <c r="H397">
        <f t="shared" si="20"/>
        <v>-2.3623127477412353E-2</v>
      </c>
      <c r="I397">
        <v>0.10080409658490197</v>
      </c>
    </row>
    <row r="398" spans="1:9">
      <c r="A398" s="1">
        <v>397</v>
      </c>
      <c r="B398">
        <v>-1.9363251203153187</v>
      </c>
      <c r="C398">
        <v>-1.159727392864518</v>
      </c>
      <c r="F398">
        <f t="shared" si="18"/>
        <v>-0.39516952056390942</v>
      </c>
      <c r="G398">
        <f t="shared" si="19"/>
        <v>-0.78568490343458031</v>
      </c>
      <c r="H398">
        <f t="shared" si="20"/>
        <v>4.7193833370240412E-2</v>
      </c>
      <c r="I398">
        <v>0.14979340485635317</v>
      </c>
    </row>
    <row r="399" spans="1:9">
      <c r="A399" s="1">
        <v>398</v>
      </c>
      <c r="B399">
        <v>-1.4359221077888673</v>
      </c>
      <c r="C399">
        <v>-1.2961185342428294</v>
      </c>
      <c r="F399">
        <f t="shared" si="18"/>
        <v>-1.159727392864518</v>
      </c>
      <c r="G399">
        <f t="shared" si="19"/>
        <v>-0.39516952056390942</v>
      </c>
      <c r="H399">
        <f t="shared" si="20"/>
        <v>-0.78568490343458031</v>
      </c>
      <c r="I399">
        <v>0.30154129658636075</v>
      </c>
    </row>
    <row r="400" spans="1:9">
      <c r="A400" s="1">
        <v>399</v>
      </c>
      <c r="B400">
        <v>0.16515280384727937</v>
      </c>
      <c r="C400">
        <v>-0.57234557212493264</v>
      </c>
      <c r="F400">
        <f t="shared" si="18"/>
        <v>-1.2961185342428294</v>
      </c>
      <c r="G400">
        <f t="shared" si="19"/>
        <v>-1.159727392864518</v>
      </c>
      <c r="H400">
        <f t="shared" si="20"/>
        <v>-0.39516952056390942</v>
      </c>
      <c r="I400">
        <v>0.98942124410698173</v>
      </c>
    </row>
    <row r="401" spans="1:9">
      <c r="A401" s="1">
        <v>400</v>
      </c>
      <c r="B401">
        <v>1.9608471388376181</v>
      </c>
      <c r="C401">
        <v>0.69500193168314794</v>
      </c>
      <c r="F401">
        <f t="shared" si="18"/>
        <v>-0.57234557212493264</v>
      </c>
      <c r="G401">
        <f t="shared" si="19"/>
        <v>-1.2961185342428294</v>
      </c>
      <c r="H401">
        <f t="shared" si="20"/>
        <v>-1.159727392864518</v>
      </c>
      <c r="I401">
        <v>5.2666616964690105E-2</v>
      </c>
    </row>
    <row r="402" spans="1:9">
      <c r="A402" s="1">
        <v>401</v>
      </c>
      <c r="B402">
        <v>-1.0982416668608774</v>
      </c>
      <c r="C402">
        <v>-0.20381022884623512</v>
      </c>
      <c r="F402">
        <f t="shared" si="18"/>
        <v>0.69500193168314794</v>
      </c>
      <c r="G402">
        <f t="shared" si="19"/>
        <v>-0.57234557212493264</v>
      </c>
      <c r="H402">
        <f t="shared" si="20"/>
        <v>-1.2961185342428294</v>
      </c>
      <c r="I402">
        <v>0.95058005043144944</v>
      </c>
    </row>
    <row r="403" spans="1:9">
      <c r="A403" s="1">
        <v>402</v>
      </c>
      <c r="B403">
        <v>-1.9827167474588236</v>
      </c>
      <c r="C403">
        <v>-1.0874933238102624</v>
      </c>
      <c r="F403">
        <f t="shared" si="18"/>
        <v>-0.20381022884623512</v>
      </c>
      <c r="G403">
        <f t="shared" si="19"/>
        <v>0.69500193168314794</v>
      </c>
      <c r="H403">
        <f t="shared" si="20"/>
        <v>-0.57234557212493264</v>
      </c>
      <c r="I403">
        <v>0.77837403672913685</v>
      </c>
    </row>
    <row r="404" spans="1:9">
      <c r="A404" s="1">
        <v>403</v>
      </c>
      <c r="B404">
        <v>0.54087920503165243</v>
      </c>
      <c r="C404">
        <v>-0.27889534001346306</v>
      </c>
      <c r="F404">
        <f t="shared" si="18"/>
        <v>-1.0874933238102624</v>
      </c>
      <c r="G404">
        <f t="shared" si="19"/>
        <v>-0.20381022884623512</v>
      </c>
      <c r="H404">
        <f t="shared" si="20"/>
        <v>0.69500193168314794</v>
      </c>
      <c r="I404">
        <v>0.91595337496441287</v>
      </c>
    </row>
    <row r="405" spans="1:9">
      <c r="A405" s="1">
        <v>404</v>
      </c>
      <c r="B405">
        <v>0.24865325700047514</v>
      </c>
      <c r="C405">
        <v>-1.5509839545835291E-2</v>
      </c>
      <c r="F405">
        <f t="shared" si="18"/>
        <v>-0.27889534001346306</v>
      </c>
      <c r="G405">
        <f t="shared" si="19"/>
        <v>-1.0874933238102624</v>
      </c>
      <c r="H405">
        <f t="shared" si="20"/>
        <v>-0.20381022884623512</v>
      </c>
      <c r="I405">
        <v>0.51530229009500217</v>
      </c>
    </row>
    <row r="406" spans="1:9">
      <c r="A406" s="1">
        <v>405</v>
      </c>
      <c r="B406">
        <v>-0.16570012076293494</v>
      </c>
      <c r="C406">
        <v>-9.0565135720099832E-2</v>
      </c>
      <c r="F406">
        <f t="shared" si="18"/>
        <v>-1.5509839545835291E-2</v>
      </c>
      <c r="G406">
        <f t="shared" si="19"/>
        <v>-0.27889534001346306</v>
      </c>
      <c r="H406">
        <f t="shared" si="20"/>
        <v>-1.0874933238102624</v>
      </c>
      <c r="I406">
        <v>7.2454961166513288E-2</v>
      </c>
    </row>
    <row r="407" spans="1:9">
      <c r="A407" s="1">
        <v>406</v>
      </c>
      <c r="B407">
        <v>1.5223499105091687</v>
      </c>
      <c r="C407">
        <v>0.71841353382007256</v>
      </c>
      <c r="F407">
        <f t="shared" si="18"/>
        <v>-9.0565135720099832E-2</v>
      </c>
      <c r="G407">
        <f t="shared" si="19"/>
        <v>-1.5509839545835291E-2</v>
      </c>
      <c r="H407">
        <f t="shared" si="20"/>
        <v>-0.27889534001346306</v>
      </c>
      <c r="I407">
        <v>0.83452767514134785</v>
      </c>
    </row>
    <row r="408" spans="1:9">
      <c r="A408" s="1">
        <v>407</v>
      </c>
      <c r="B408">
        <v>-1.2325546342140559</v>
      </c>
      <c r="C408">
        <v>-0.25929569858882395</v>
      </c>
      <c r="F408">
        <f t="shared" si="18"/>
        <v>0.71841353382007256</v>
      </c>
      <c r="G408">
        <f t="shared" si="19"/>
        <v>-9.0565135720099832E-2</v>
      </c>
      <c r="H408">
        <f t="shared" si="20"/>
        <v>-1.5509839545835291E-2</v>
      </c>
      <c r="I408">
        <v>0.18433382980215807</v>
      </c>
    </row>
    <row r="409" spans="1:9">
      <c r="A409" s="1">
        <v>408</v>
      </c>
      <c r="B409">
        <v>0.28895788939684586</v>
      </c>
      <c r="C409">
        <v>1.4495100361200386E-2</v>
      </c>
      <c r="F409">
        <f t="shared" si="18"/>
        <v>-0.25929569858882395</v>
      </c>
      <c r="G409">
        <f t="shared" si="19"/>
        <v>0.71841353382007256</v>
      </c>
      <c r="H409">
        <f t="shared" si="20"/>
        <v>-9.0565135720099832E-2</v>
      </c>
      <c r="I409">
        <v>6.1129324657100748E-2</v>
      </c>
    </row>
    <row r="410" spans="1:9">
      <c r="A410" s="1">
        <v>409</v>
      </c>
      <c r="B410">
        <v>0.45239641212106996</v>
      </c>
      <c r="C410">
        <v>0.23371718775972994</v>
      </c>
      <c r="F410">
        <f t="shared" si="18"/>
        <v>1.4495100361200386E-2</v>
      </c>
      <c r="G410">
        <f t="shared" si="19"/>
        <v>-0.25929569858882395</v>
      </c>
      <c r="H410">
        <f t="shared" si="20"/>
        <v>0.71841353382007256</v>
      </c>
      <c r="I410">
        <v>0.52464071197846052</v>
      </c>
    </row>
    <row r="411" spans="1:9">
      <c r="A411" s="1">
        <v>410</v>
      </c>
      <c r="B411">
        <v>0</v>
      </c>
      <c r="C411">
        <v>0.11665407356602486</v>
      </c>
      <c r="F411">
        <f t="shared" si="18"/>
        <v>0.23371718775972994</v>
      </c>
      <c r="G411">
        <f t="shared" si="19"/>
        <v>1.4495100361200386E-2</v>
      </c>
      <c r="H411">
        <f t="shared" si="20"/>
        <v>-0.25929569858882395</v>
      </c>
      <c r="I411">
        <v>0.3349530816888906</v>
      </c>
    </row>
    <row r="412" spans="1:9">
      <c r="A412" s="1">
        <v>411</v>
      </c>
      <c r="B412">
        <v>1.1018271028203852</v>
      </c>
      <c r="C412">
        <v>0.61102807157045191</v>
      </c>
      <c r="F412">
        <f t="shared" si="18"/>
        <v>0.11665407356602486</v>
      </c>
      <c r="G412">
        <f t="shared" si="19"/>
        <v>0.23371718775972994</v>
      </c>
      <c r="H412">
        <f t="shared" si="20"/>
        <v>1.4495100361200386E-2</v>
      </c>
      <c r="I412">
        <v>0.80630228265638926</v>
      </c>
    </row>
    <row r="413" spans="1:9">
      <c r="A413" s="1">
        <v>412</v>
      </c>
      <c r="B413">
        <v>-0.40666993825535513</v>
      </c>
      <c r="C413">
        <v>0.10037394582509407</v>
      </c>
      <c r="F413">
        <f t="shared" si="18"/>
        <v>0.61102807157045191</v>
      </c>
      <c r="G413">
        <f t="shared" si="19"/>
        <v>0.11665407356602486</v>
      </c>
      <c r="H413">
        <f t="shared" si="20"/>
        <v>0.23371718775972994</v>
      </c>
      <c r="I413">
        <v>0.16905260710508863</v>
      </c>
    </row>
    <row r="414" spans="1:9">
      <c r="A414" s="1">
        <v>413</v>
      </c>
      <c r="B414">
        <v>8.1466399617635687E-2</v>
      </c>
      <c r="C414">
        <v>9.0911135225679729E-2</v>
      </c>
      <c r="F414">
        <f t="shared" si="18"/>
        <v>0.10037394582509407</v>
      </c>
      <c r="G414">
        <f t="shared" si="19"/>
        <v>0.61102807157045191</v>
      </c>
      <c r="H414">
        <f t="shared" si="20"/>
        <v>0.11665407356602486</v>
      </c>
      <c r="I414">
        <v>0.38116540647631225</v>
      </c>
    </row>
    <row r="415" spans="1:9">
      <c r="A415" s="1">
        <v>414</v>
      </c>
      <c r="B415">
        <v>-0.57166345963830523</v>
      </c>
      <c r="C415">
        <v>-0.24012844637741892</v>
      </c>
      <c r="F415">
        <f t="shared" si="18"/>
        <v>9.0911135225679729E-2</v>
      </c>
      <c r="G415">
        <f t="shared" si="19"/>
        <v>0.10037394582509407</v>
      </c>
      <c r="H415">
        <f t="shared" si="20"/>
        <v>0.61102807157045191</v>
      </c>
      <c r="I415">
        <v>0.34756467340283348</v>
      </c>
    </row>
    <row r="416" spans="1:9">
      <c r="A416" s="1">
        <v>415</v>
      </c>
      <c r="B416">
        <v>0</v>
      </c>
      <c r="C416">
        <v>-0.1202808011817158</v>
      </c>
      <c r="F416">
        <f t="shared" si="18"/>
        <v>-0.24012844637741892</v>
      </c>
      <c r="G416">
        <f t="shared" si="19"/>
        <v>9.0911135225679729E-2</v>
      </c>
      <c r="H416">
        <f t="shared" si="20"/>
        <v>0.10037394582509407</v>
      </c>
      <c r="I416">
        <v>0.1231846664990579</v>
      </c>
    </row>
    <row r="417" spans="1:9">
      <c r="A417" s="1">
        <v>416</v>
      </c>
      <c r="B417">
        <v>0.3270648868122894</v>
      </c>
      <c r="C417">
        <v>0.10337299304632452</v>
      </c>
      <c r="F417">
        <f t="shared" si="18"/>
        <v>-0.1202808011817158</v>
      </c>
      <c r="G417">
        <f t="shared" si="19"/>
        <v>-0.24012844637741892</v>
      </c>
      <c r="H417">
        <f t="shared" si="20"/>
        <v>9.0911135225679729E-2</v>
      </c>
      <c r="I417">
        <v>0.63057842043852697</v>
      </c>
    </row>
    <row r="418" spans="1:9">
      <c r="A418" s="1">
        <v>417</v>
      </c>
      <c r="B418">
        <v>0.85349024498371229</v>
      </c>
      <c r="C418">
        <v>0.47952246866582726</v>
      </c>
      <c r="F418">
        <f t="shared" si="18"/>
        <v>0.10337299304632452</v>
      </c>
      <c r="G418">
        <f t="shared" si="19"/>
        <v>-0.1202808011817158</v>
      </c>
      <c r="H418">
        <f t="shared" si="20"/>
        <v>-0.24012844637741892</v>
      </c>
      <c r="I418">
        <v>6.0807184578571261E-2</v>
      </c>
    </row>
    <row r="419" spans="1:9">
      <c r="A419" s="1">
        <v>418</v>
      </c>
      <c r="B419">
        <v>-1.8791402617026609</v>
      </c>
      <c r="C419">
        <v>-0.69849646460631298</v>
      </c>
      <c r="F419">
        <f t="shared" si="18"/>
        <v>0.47952246866582726</v>
      </c>
      <c r="G419">
        <f t="shared" si="19"/>
        <v>0.10337299304632452</v>
      </c>
      <c r="H419">
        <f t="shared" si="20"/>
        <v>-0.1202808011817158</v>
      </c>
      <c r="I419">
        <v>0.80074882369854228</v>
      </c>
    </row>
    <row r="420" spans="1:9">
      <c r="A420" s="1">
        <v>419</v>
      </c>
      <c r="B420">
        <v>0.90312600710880098</v>
      </c>
      <c r="C420">
        <v>9.9907973187551846E-2</v>
      </c>
      <c r="F420">
        <f t="shared" si="18"/>
        <v>-0.69849646460631298</v>
      </c>
      <c r="G420">
        <f t="shared" si="19"/>
        <v>0.47952246866582726</v>
      </c>
      <c r="H420">
        <f t="shared" si="20"/>
        <v>0.10337299304632452</v>
      </c>
      <c r="I420">
        <v>6.3150097602428512E-2</v>
      </c>
    </row>
    <row r="421" spans="1:9">
      <c r="A421" s="1">
        <v>420</v>
      </c>
      <c r="B421">
        <v>-0.36847534014547989</v>
      </c>
      <c r="C421">
        <v>-0.1342433142113908</v>
      </c>
      <c r="F421">
        <f t="shared" si="18"/>
        <v>9.9907973187551846E-2</v>
      </c>
      <c r="G421">
        <f t="shared" si="19"/>
        <v>-0.69849646460631298</v>
      </c>
      <c r="H421">
        <f t="shared" si="20"/>
        <v>0.47952246866582726</v>
      </c>
      <c r="I421">
        <v>0.40549440571845496</v>
      </c>
    </row>
    <row r="422" spans="1:9">
      <c r="A422" s="1">
        <v>421</v>
      </c>
      <c r="B422">
        <v>8.2000824603101208E-2</v>
      </c>
      <c r="C422">
        <v>-2.6208037072761314E-2</v>
      </c>
      <c r="F422">
        <f t="shared" si="18"/>
        <v>-0.1342433142113908</v>
      </c>
      <c r="G422">
        <f t="shared" si="19"/>
        <v>9.9907973187551846E-2</v>
      </c>
      <c r="H422">
        <f t="shared" si="20"/>
        <v>-0.69849646460631298</v>
      </c>
      <c r="I422">
        <v>3.658849029016209E-2</v>
      </c>
    </row>
    <row r="423" spans="1:9">
      <c r="A423" s="1">
        <v>422</v>
      </c>
      <c r="B423">
        <v>0.77567239289448864</v>
      </c>
      <c r="C423">
        <v>0.37543084921440872</v>
      </c>
      <c r="F423">
        <f t="shared" si="18"/>
        <v>-2.6208037072761314E-2</v>
      </c>
      <c r="G423">
        <f t="shared" si="19"/>
        <v>-0.1342433142113908</v>
      </c>
      <c r="H423">
        <f t="shared" si="20"/>
        <v>9.9907973187551846E-2</v>
      </c>
      <c r="I423">
        <v>0.12496242878661246</v>
      </c>
    </row>
    <row r="424" spans="1:9">
      <c r="A424" s="1">
        <v>423</v>
      </c>
      <c r="B424">
        <v>-0.89869885909861225</v>
      </c>
      <c r="C424">
        <v>-0.26199201066980926</v>
      </c>
      <c r="F424">
        <f t="shared" si="18"/>
        <v>0.37543084921440872</v>
      </c>
      <c r="G424">
        <f t="shared" si="19"/>
        <v>-2.6208037072761314E-2</v>
      </c>
      <c r="H424">
        <f t="shared" si="20"/>
        <v>-0.1342433142113908</v>
      </c>
      <c r="I424">
        <v>9.9625206498639596E-2</v>
      </c>
    </row>
    <row r="425" spans="1:9">
      <c r="A425" s="1">
        <v>424</v>
      </c>
      <c r="B425">
        <v>0.69515716456503007</v>
      </c>
      <c r="C425">
        <v>0.21647227137608915</v>
      </c>
      <c r="F425">
        <f t="shared" si="18"/>
        <v>-0.26199201066980926</v>
      </c>
      <c r="G425">
        <f t="shared" si="19"/>
        <v>0.37543084921440872</v>
      </c>
      <c r="H425">
        <f t="shared" si="20"/>
        <v>-2.6208037072761314E-2</v>
      </c>
      <c r="I425">
        <v>0.3869807562764962</v>
      </c>
    </row>
    <row r="426" spans="1:9">
      <c r="A426" s="1">
        <v>425</v>
      </c>
      <c r="B426">
        <v>-0.90053821847990712</v>
      </c>
      <c r="C426">
        <v>-0.34168103720118026</v>
      </c>
      <c r="F426">
        <f t="shared" si="18"/>
        <v>0.21647227137608915</v>
      </c>
      <c r="G426">
        <f t="shared" si="19"/>
        <v>-0.26199201066980926</v>
      </c>
      <c r="H426">
        <f t="shared" si="20"/>
        <v>0.37543084921440872</v>
      </c>
      <c r="I426">
        <v>0.50331356144622064</v>
      </c>
    </row>
    <row r="427" spans="1:9">
      <c r="A427" s="1">
        <v>426</v>
      </c>
      <c r="B427">
        <v>0.24640669551589944</v>
      </c>
      <c r="C427">
        <v>-4.8211275162879375E-2</v>
      </c>
      <c r="F427">
        <f t="shared" si="18"/>
        <v>-0.34168103720118026</v>
      </c>
      <c r="G427">
        <f t="shared" si="19"/>
        <v>0.21647227137608915</v>
      </c>
      <c r="H427">
        <f t="shared" si="20"/>
        <v>-0.26199201066980926</v>
      </c>
      <c r="I427">
        <v>0.91743202725894246</v>
      </c>
    </row>
    <row r="428" spans="1:9">
      <c r="A428" s="1">
        <v>427</v>
      </c>
      <c r="B428">
        <v>0.93897403498393039</v>
      </c>
      <c r="C428">
        <v>0.44636152047363709</v>
      </c>
      <c r="F428">
        <f t="shared" si="18"/>
        <v>-4.8211275162879375E-2</v>
      </c>
      <c r="G428">
        <f t="shared" si="19"/>
        <v>-0.34168103720118026</v>
      </c>
      <c r="H428">
        <f t="shared" si="20"/>
        <v>0.21647227137608915</v>
      </c>
      <c r="I428">
        <v>0.13727281511784173</v>
      </c>
    </row>
    <row r="429" spans="1:9">
      <c r="A429" s="1">
        <v>428</v>
      </c>
      <c r="B429">
        <v>0</v>
      </c>
      <c r="C429">
        <v>0.22243583197125716</v>
      </c>
      <c r="F429">
        <f t="shared" si="18"/>
        <v>0.44636152047363709</v>
      </c>
      <c r="G429">
        <f t="shared" si="19"/>
        <v>-4.8211275162879375E-2</v>
      </c>
      <c r="H429">
        <f t="shared" si="20"/>
        <v>-0.34168103720118026</v>
      </c>
      <c r="I429">
        <v>0.21930448384494883</v>
      </c>
    </row>
    <row r="430" spans="1:9">
      <c r="A430" s="1">
        <v>429</v>
      </c>
      <c r="B430">
        <v>-0.93897403498393039</v>
      </c>
      <c r="C430">
        <v>-0.357873274021836</v>
      </c>
      <c r="F430">
        <f t="shared" si="18"/>
        <v>0.22243583197125716</v>
      </c>
      <c r="G430">
        <f t="shared" si="19"/>
        <v>0.44636152047363709</v>
      </c>
      <c r="H430">
        <f t="shared" si="20"/>
        <v>-4.8211275162879375E-2</v>
      </c>
      <c r="I430">
        <v>0.55878678637439361</v>
      </c>
    </row>
    <row r="431" spans="1:9">
      <c r="A431" s="1">
        <v>430</v>
      </c>
      <c r="B431">
        <v>-0.49342205372209236</v>
      </c>
      <c r="C431">
        <v>-0.42538171641606226</v>
      </c>
      <c r="F431">
        <f t="shared" si="18"/>
        <v>-0.357873274021836</v>
      </c>
      <c r="G431">
        <f t="shared" si="19"/>
        <v>0.22243583197125716</v>
      </c>
      <c r="H431">
        <f t="shared" si="20"/>
        <v>0.44636152047363709</v>
      </c>
      <c r="I431">
        <v>0.58385845877859921</v>
      </c>
    </row>
    <row r="432" spans="1:9">
      <c r="A432" s="1">
        <v>431</v>
      </c>
      <c r="B432">
        <v>0.82102267431221065</v>
      </c>
      <c r="C432">
        <v>0.1971057357555317</v>
      </c>
      <c r="F432">
        <f t="shared" si="18"/>
        <v>-0.42538171641606226</v>
      </c>
      <c r="G432">
        <f t="shared" si="19"/>
        <v>-0.357873274021836</v>
      </c>
      <c r="H432">
        <f t="shared" si="20"/>
        <v>0.22243583197125716</v>
      </c>
      <c r="I432">
        <v>0.63047389597689363</v>
      </c>
    </row>
    <row r="433" spans="1:9">
      <c r="A433" s="1">
        <v>432</v>
      </c>
      <c r="B433">
        <v>-0.20462458541579132</v>
      </c>
      <c r="C433">
        <v>-3.9532179739065754E-3</v>
      </c>
      <c r="F433">
        <f t="shared" si="18"/>
        <v>0.1971057357555317</v>
      </c>
      <c r="G433">
        <f t="shared" si="19"/>
        <v>-0.42538171641606226</v>
      </c>
      <c r="H433">
        <f t="shared" si="20"/>
        <v>-0.357873274021836</v>
      </c>
      <c r="I433">
        <v>0.65191703315245508</v>
      </c>
    </row>
    <row r="434" spans="1:9">
      <c r="A434" s="1">
        <v>433</v>
      </c>
      <c r="B434">
        <v>-0.36938273069022642</v>
      </c>
      <c r="C434">
        <v>-0.18649382776696477</v>
      </c>
      <c r="F434">
        <f t="shared" si="18"/>
        <v>-3.9532179739065754E-3</v>
      </c>
      <c r="G434">
        <f t="shared" si="19"/>
        <v>0.1971057357555317</v>
      </c>
      <c r="H434">
        <f t="shared" si="20"/>
        <v>-0.42538171641606226</v>
      </c>
      <c r="I434">
        <v>0.83488483310637196</v>
      </c>
    </row>
    <row r="435" spans="1:9">
      <c r="A435" s="1">
        <v>434</v>
      </c>
      <c r="B435">
        <v>0.28741551298625545</v>
      </c>
      <c r="C435">
        <v>5.0299261620923019E-2</v>
      </c>
      <c r="F435">
        <f t="shared" si="18"/>
        <v>-0.18649382776696477</v>
      </c>
      <c r="G435">
        <f t="shared" si="19"/>
        <v>-3.9532179739065754E-3</v>
      </c>
      <c r="H435">
        <f t="shared" si="20"/>
        <v>0.1971057357555317</v>
      </c>
      <c r="I435">
        <v>0.58196652820442685</v>
      </c>
    </row>
    <row r="436" spans="1:9">
      <c r="A436" s="1">
        <v>435</v>
      </c>
      <c r="B436">
        <v>1.1414718313436545</v>
      </c>
      <c r="C436">
        <v>0.59764821483856423</v>
      </c>
      <c r="F436">
        <f t="shared" si="18"/>
        <v>5.0299261620923019E-2</v>
      </c>
      <c r="G436">
        <f t="shared" si="19"/>
        <v>-0.18649382776696477</v>
      </c>
      <c r="H436">
        <f t="shared" si="20"/>
        <v>-3.9532179739065754E-3</v>
      </c>
      <c r="I436">
        <v>0.14400335385737817</v>
      </c>
    </row>
    <row r="437" spans="1:9">
      <c r="A437" s="1">
        <v>436</v>
      </c>
      <c r="B437">
        <v>0.24291509920595367</v>
      </c>
      <c r="C437">
        <v>0.41938208019423051</v>
      </c>
      <c r="F437">
        <f t="shared" si="18"/>
        <v>0.59764821483856423</v>
      </c>
      <c r="G437">
        <f t="shared" si="19"/>
        <v>5.0299261620923019E-2</v>
      </c>
      <c r="H437">
        <f t="shared" si="20"/>
        <v>-0.18649382776696477</v>
      </c>
      <c r="I437">
        <v>0.53095079963042124</v>
      </c>
    </row>
    <row r="438" spans="1:9">
      <c r="A438" s="1">
        <v>437</v>
      </c>
      <c r="B438">
        <v>2.1600839866777743</v>
      </c>
      <c r="C438">
        <v>1.2971628339217833</v>
      </c>
      <c r="F438">
        <f t="shared" si="18"/>
        <v>0.41938208019423051</v>
      </c>
      <c r="G438">
        <f t="shared" si="19"/>
        <v>0.59764821483856423</v>
      </c>
      <c r="H438">
        <f t="shared" si="20"/>
        <v>5.0299261620923019E-2</v>
      </c>
      <c r="I438">
        <v>0.75542331265313645</v>
      </c>
    </row>
    <row r="439" spans="1:9">
      <c r="A439" s="1">
        <v>438</v>
      </c>
      <c r="B439">
        <v>-0.47600248543546719</v>
      </c>
      <c r="C439">
        <v>0.40308376075164354</v>
      </c>
      <c r="F439">
        <f t="shared" si="18"/>
        <v>1.2971628339217833</v>
      </c>
      <c r="G439">
        <f t="shared" si="19"/>
        <v>0.41938208019423051</v>
      </c>
      <c r="H439">
        <f t="shared" si="20"/>
        <v>0.59764821483856423</v>
      </c>
      <c r="I439">
        <v>0.22064746832724569</v>
      </c>
    </row>
    <row r="440" spans="1:9">
      <c r="A440" s="1">
        <v>439</v>
      </c>
      <c r="B440">
        <v>0.94974991708389744</v>
      </c>
      <c r="C440">
        <v>0.67788992824859839</v>
      </c>
      <c r="F440">
        <f t="shared" si="18"/>
        <v>0.40308376075164354</v>
      </c>
      <c r="G440">
        <f t="shared" si="19"/>
        <v>1.2971628339217833</v>
      </c>
      <c r="H440">
        <f t="shared" si="20"/>
        <v>0.41938208019423051</v>
      </c>
      <c r="I440">
        <v>0.27608892857496115</v>
      </c>
    </row>
    <row r="441" spans="1:9">
      <c r="A441" s="1">
        <v>440</v>
      </c>
      <c r="B441">
        <v>0.51070627600022789</v>
      </c>
      <c r="C441">
        <v>0.59376829438879675</v>
      </c>
      <c r="F441">
        <f t="shared" si="18"/>
        <v>0.67788992824859839</v>
      </c>
      <c r="G441">
        <f t="shared" si="19"/>
        <v>0.40308376075164354</v>
      </c>
      <c r="H441">
        <f t="shared" si="20"/>
        <v>1.2971628339217833</v>
      </c>
      <c r="I441">
        <v>0.83175993698075668</v>
      </c>
    </row>
    <row r="442" spans="1:9">
      <c r="A442" s="1">
        <v>441</v>
      </c>
      <c r="B442">
        <v>-1.2618463959211734</v>
      </c>
      <c r="C442">
        <v>-0.33522767615763449</v>
      </c>
      <c r="F442">
        <f t="shared" si="18"/>
        <v>0.59376829438879675</v>
      </c>
      <c r="G442">
        <f t="shared" si="19"/>
        <v>0.67788992824859839</v>
      </c>
      <c r="H442">
        <f t="shared" si="20"/>
        <v>0.40308376075164354</v>
      </c>
      <c r="I442">
        <v>0.61217186116583866</v>
      </c>
    </row>
    <row r="443" spans="1:9">
      <c r="A443" s="1">
        <v>442</v>
      </c>
      <c r="B443">
        <v>-0.63694482854796952</v>
      </c>
      <c r="C443">
        <v>-0.48546589420981334</v>
      </c>
      <c r="F443">
        <f t="shared" si="18"/>
        <v>-0.33522767615763449</v>
      </c>
      <c r="G443">
        <f t="shared" si="19"/>
        <v>0.59376829438879675</v>
      </c>
      <c r="H443">
        <f t="shared" si="20"/>
        <v>0.67788992824859839</v>
      </c>
      <c r="I443">
        <v>0.78133676977363353</v>
      </c>
    </row>
    <row r="444" spans="1:9">
      <c r="A444" s="1">
        <v>443</v>
      </c>
      <c r="B444">
        <v>0.23932999058406956</v>
      </c>
      <c r="C444">
        <v>-0.12417489551381777</v>
      </c>
      <c r="F444">
        <f t="shared" si="18"/>
        <v>-0.48546589420981334</v>
      </c>
      <c r="G444">
        <f t="shared" si="19"/>
        <v>-0.33522767615763449</v>
      </c>
      <c r="H444">
        <f t="shared" si="20"/>
        <v>0.59376829438879675</v>
      </c>
      <c r="I444">
        <v>7.4475359383578521E-2</v>
      </c>
    </row>
    <row r="445" spans="1:9">
      <c r="A445" s="1">
        <v>444</v>
      </c>
      <c r="B445">
        <v>-0.11959339675362557</v>
      </c>
      <c r="C445">
        <v>-0.12188696619856998</v>
      </c>
      <c r="F445">
        <f t="shared" si="18"/>
        <v>-0.12417489551381777</v>
      </c>
      <c r="G445">
        <f t="shared" si="19"/>
        <v>-0.48546589420981334</v>
      </c>
      <c r="H445">
        <f t="shared" si="20"/>
        <v>-0.33522767615763449</v>
      </c>
      <c r="I445">
        <v>0.86989934101806865</v>
      </c>
    </row>
    <row r="446" spans="1:9">
      <c r="A446" s="1">
        <v>445</v>
      </c>
      <c r="B446">
        <v>0</v>
      </c>
      <c r="C446">
        <v>-6.0999240029380175E-2</v>
      </c>
      <c r="F446">
        <f t="shared" si="18"/>
        <v>-0.12188696619856998</v>
      </c>
      <c r="G446">
        <f t="shared" si="19"/>
        <v>-0.12417489551381777</v>
      </c>
      <c r="H446">
        <f t="shared" si="20"/>
        <v>-0.48546589420981334</v>
      </c>
      <c r="I446">
        <v>0.27454606521997671</v>
      </c>
    </row>
    <row r="447" spans="1:9">
      <c r="A447" s="1">
        <v>446</v>
      </c>
      <c r="B447">
        <v>-0.80096543548888732</v>
      </c>
      <c r="C447">
        <v>-0.4300721474170377</v>
      </c>
      <c r="F447">
        <f t="shared" si="18"/>
        <v>-6.0999240029380175E-2</v>
      </c>
      <c r="G447">
        <f t="shared" si="19"/>
        <v>-0.12188696619856998</v>
      </c>
      <c r="H447">
        <f t="shared" si="20"/>
        <v>-0.12417489551381777</v>
      </c>
      <c r="I447">
        <v>0.17597100741090643</v>
      </c>
    </row>
    <row r="448" spans="1:9">
      <c r="A448" s="1">
        <v>447</v>
      </c>
      <c r="B448">
        <v>0.68122884165844333</v>
      </c>
      <c r="C448">
        <v>0.12472722840617401</v>
      </c>
      <c r="F448">
        <f t="shared" si="18"/>
        <v>-0.4300721474170377</v>
      </c>
      <c r="G448">
        <f t="shared" si="19"/>
        <v>-6.0999240029380175E-2</v>
      </c>
      <c r="H448">
        <f t="shared" si="20"/>
        <v>-0.12188696619856998</v>
      </c>
      <c r="I448">
        <v>0.85915568421188482</v>
      </c>
    </row>
    <row r="449" spans="1:9">
      <c r="A449" s="1">
        <v>448</v>
      </c>
      <c r="B449">
        <v>1.4668251100174778</v>
      </c>
      <c r="C449">
        <v>0.7988641286559961</v>
      </c>
      <c r="F449">
        <f t="shared" si="18"/>
        <v>0.12472722840617401</v>
      </c>
      <c r="G449">
        <f t="shared" si="19"/>
        <v>-0.4300721474170377</v>
      </c>
      <c r="H449">
        <f t="shared" si="20"/>
        <v>-6.0999240029380175E-2</v>
      </c>
      <c r="I449">
        <v>0.23157123490893006</v>
      </c>
    </row>
    <row r="450" spans="1:9">
      <c r="A450" s="1">
        <v>449</v>
      </c>
      <c r="B450">
        <v>-0.79020561322442617</v>
      </c>
      <c r="C450">
        <v>1.1636175214935207E-3</v>
      </c>
      <c r="F450">
        <f t="shared" si="18"/>
        <v>0.7988641286559961</v>
      </c>
      <c r="G450">
        <f t="shared" si="19"/>
        <v>0.12472722840617401</v>
      </c>
      <c r="H450">
        <f t="shared" si="20"/>
        <v>-0.4300721474170377</v>
      </c>
      <c r="I450">
        <v>0.50394000243790626</v>
      </c>
    </row>
    <row r="451" spans="1:9">
      <c r="A451" s="1">
        <v>450</v>
      </c>
      <c r="B451">
        <v>1.8082253683220806</v>
      </c>
      <c r="C451">
        <v>0.90878679089465564</v>
      </c>
      <c r="F451">
        <f t="shared" si="18"/>
        <v>1.1636175214935207E-3</v>
      </c>
      <c r="G451">
        <f t="shared" si="19"/>
        <v>0.7988641286559961</v>
      </c>
      <c r="H451">
        <f t="shared" si="20"/>
        <v>0.12472722840617401</v>
      </c>
      <c r="I451">
        <v>0.3485278465095305</v>
      </c>
    </row>
    <row r="452" spans="1:9">
      <c r="A452" s="1">
        <v>451</v>
      </c>
      <c r="B452">
        <v>-0.4685678233335544</v>
      </c>
      <c r="C452">
        <v>0.216250495964454</v>
      </c>
      <c r="F452">
        <f t="shared" si="18"/>
        <v>0.90878679089465564</v>
      </c>
      <c r="G452">
        <f t="shared" si="19"/>
        <v>1.1636175214935207E-3</v>
      </c>
      <c r="H452">
        <f t="shared" si="20"/>
        <v>0.7988641286559961</v>
      </c>
      <c r="I452">
        <v>0.61531478663611627</v>
      </c>
    </row>
    <row r="453" spans="1:9">
      <c r="A453" s="1">
        <v>452</v>
      </c>
      <c r="B453">
        <v>-2.9390518946003752</v>
      </c>
      <c r="C453">
        <v>-1.3523640667171932</v>
      </c>
      <c r="F453">
        <f t="shared" ref="F453:F516" si="21">C452</f>
        <v>0.216250495964454</v>
      </c>
      <c r="G453">
        <f t="shared" si="19"/>
        <v>0.90878679089465564</v>
      </c>
      <c r="H453">
        <f t="shared" si="20"/>
        <v>1.1636175214935207E-3</v>
      </c>
      <c r="I453">
        <v>0.59549317026056126</v>
      </c>
    </row>
    <row r="454" spans="1:9">
      <c r="A454" s="1">
        <v>453</v>
      </c>
      <c r="B454">
        <v>-0.40387777031911654</v>
      </c>
      <c r="C454">
        <v>-0.88345360695591957</v>
      </c>
      <c r="F454">
        <f t="shared" si="21"/>
        <v>-1.3523640667171932</v>
      </c>
      <c r="G454">
        <f t="shared" ref="G454:G517" si="22">C452</f>
        <v>0.216250495964454</v>
      </c>
      <c r="H454">
        <f t="shared" si="20"/>
        <v>0.90878679089465564</v>
      </c>
      <c r="I454">
        <v>0.70291269923412825</v>
      </c>
    </row>
    <row r="455" spans="1:9">
      <c r="A455" s="1">
        <v>454</v>
      </c>
      <c r="B455">
        <v>1.0066523500708247</v>
      </c>
      <c r="C455">
        <v>5.7678735061683639E-2</v>
      </c>
      <c r="F455">
        <f t="shared" si="21"/>
        <v>-0.88345360695591957</v>
      </c>
      <c r="G455">
        <f t="shared" si="22"/>
        <v>-1.3523640667171932</v>
      </c>
      <c r="H455">
        <f t="shared" ref="H455:H518" si="23">C452</f>
        <v>0.216250495964454</v>
      </c>
      <c r="I455">
        <v>0.23746286756169699</v>
      </c>
    </row>
    <row r="456" spans="1:9">
      <c r="A456" s="1">
        <v>455</v>
      </c>
      <c r="B456">
        <v>0.87754851149743907</v>
      </c>
      <c r="C456">
        <v>0.46869022946762762</v>
      </c>
      <c r="F456">
        <f t="shared" si="21"/>
        <v>5.7678735061683639E-2</v>
      </c>
      <c r="G456">
        <f t="shared" si="22"/>
        <v>-0.88345360695591957</v>
      </c>
      <c r="H456">
        <f t="shared" si="23"/>
        <v>-1.3523640667171932</v>
      </c>
      <c r="I456">
        <v>0.67361028663449618</v>
      </c>
    </row>
    <row r="457" spans="1:9">
      <c r="A457" s="1">
        <v>456</v>
      </c>
      <c r="B457">
        <v>-0.51762010853275697</v>
      </c>
      <c r="C457">
        <v>-2.5554904214297736E-2</v>
      </c>
      <c r="F457">
        <f t="shared" si="21"/>
        <v>0.46869022946762762</v>
      </c>
      <c r="G457">
        <f t="shared" si="22"/>
        <v>5.7678735061683639E-2</v>
      </c>
      <c r="H457">
        <f t="shared" si="23"/>
        <v>-0.88345360695591957</v>
      </c>
      <c r="I457">
        <v>0.10034312735278439</v>
      </c>
    </row>
    <row r="458" spans="1:9">
      <c r="A458" s="1">
        <v>457</v>
      </c>
      <c r="B458">
        <v>-0.11983224921086055</v>
      </c>
      <c r="C458">
        <v>-7.2670418660480962E-2</v>
      </c>
      <c r="F458">
        <f t="shared" si="21"/>
        <v>-2.5554904214297736E-2</v>
      </c>
      <c r="G458">
        <f t="shared" si="22"/>
        <v>0.46869022946762762</v>
      </c>
      <c r="H458">
        <f t="shared" si="23"/>
        <v>5.7678735061683639E-2</v>
      </c>
      <c r="I458">
        <v>0.36724257322182152</v>
      </c>
    </row>
    <row r="459" spans="1:9">
      <c r="A459" s="1">
        <v>458</v>
      </c>
      <c r="B459">
        <v>0.39888365612328336</v>
      </c>
      <c r="C459">
        <v>0.16321317026934956</v>
      </c>
      <c r="F459">
        <f t="shared" si="21"/>
        <v>-7.2670418660480962E-2</v>
      </c>
      <c r="G459">
        <f t="shared" si="22"/>
        <v>-2.5554904214297736E-2</v>
      </c>
      <c r="H459">
        <f t="shared" si="23"/>
        <v>0.46869022946762762</v>
      </c>
      <c r="I459">
        <v>0.45639236352691959</v>
      </c>
    </row>
    <row r="460" spans="1:9">
      <c r="A460" s="1">
        <v>459</v>
      </c>
      <c r="B460">
        <v>0.5557775322347247</v>
      </c>
      <c r="C460">
        <v>0.36000808075673518</v>
      </c>
      <c r="F460">
        <f t="shared" si="21"/>
        <v>0.16321317026934956</v>
      </c>
      <c r="G460">
        <f t="shared" si="22"/>
        <v>-7.2670418660480962E-2</v>
      </c>
      <c r="H460">
        <f t="shared" si="23"/>
        <v>-2.5554904214297736E-2</v>
      </c>
      <c r="I460">
        <v>0.41521442030689815</v>
      </c>
    </row>
    <row r="461" spans="1:9">
      <c r="A461" s="1">
        <v>460</v>
      </c>
      <c r="B461">
        <v>0.82791720690202908</v>
      </c>
      <c r="C461">
        <v>0.59507705325598792</v>
      </c>
      <c r="F461">
        <f t="shared" si="21"/>
        <v>0.36000808075673518</v>
      </c>
      <c r="G461">
        <f t="shared" si="22"/>
        <v>0.16321317026934956</v>
      </c>
      <c r="H461">
        <f t="shared" si="23"/>
        <v>-7.2670418660480962E-2</v>
      </c>
      <c r="I461">
        <v>0.34289102637327895</v>
      </c>
    </row>
    <row r="462" spans="1:9">
      <c r="A462" s="1">
        <v>461</v>
      </c>
      <c r="B462">
        <v>1.8284889896932555</v>
      </c>
      <c r="C462">
        <v>1.2173435053895343</v>
      </c>
      <c r="F462">
        <f t="shared" si="21"/>
        <v>0.59507705325598792</v>
      </c>
      <c r="G462">
        <f t="shared" si="22"/>
        <v>0.36000808075673518</v>
      </c>
      <c r="H462">
        <f t="shared" si="23"/>
        <v>0.16321317026934956</v>
      </c>
      <c r="I462">
        <v>0.49936449093660562</v>
      </c>
    </row>
    <row r="463" spans="1:9">
      <c r="A463" s="1">
        <v>462</v>
      </c>
      <c r="B463">
        <v>1.0736299447255515</v>
      </c>
      <c r="C463">
        <v>1.144643097340392</v>
      </c>
      <c r="F463">
        <f t="shared" si="21"/>
        <v>1.2173435053895343</v>
      </c>
      <c r="G463">
        <f t="shared" si="22"/>
        <v>0.59507705325598792</v>
      </c>
      <c r="H463">
        <f t="shared" si="23"/>
        <v>0.36000808075673518</v>
      </c>
      <c r="I463">
        <v>9.6209721128867498E-2</v>
      </c>
    </row>
    <row r="464" spans="1:9">
      <c r="A464" s="1">
        <v>463</v>
      </c>
      <c r="B464">
        <v>-0.11448198159329515</v>
      </c>
      <c r="C464">
        <v>0.50989696952177255</v>
      </c>
      <c r="F464">
        <f t="shared" si="21"/>
        <v>1.144643097340392</v>
      </c>
      <c r="G464">
        <f t="shared" si="22"/>
        <v>1.2173435053895343</v>
      </c>
      <c r="H464">
        <f t="shared" si="23"/>
        <v>0.59507705325598792</v>
      </c>
      <c r="I464">
        <v>0.75282051167770214</v>
      </c>
    </row>
    <row r="465" spans="1:9">
      <c r="A465" s="1">
        <v>464</v>
      </c>
      <c r="B465">
        <v>1.6660741306220306</v>
      </c>
      <c r="C465">
        <v>1.0925965507332158</v>
      </c>
      <c r="F465">
        <f t="shared" si="21"/>
        <v>0.50989696952177255</v>
      </c>
      <c r="G465">
        <f t="shared" si="22"/>
        <v>1.144643097340392</v>
      </c>
      <c r="H465">
        <f t="shared" si="23"/>
        <v>1.2173435053895343</v>
      </c>
      <c r="I465">
        <v>6.360440132692502E-2</v>
      </c>
    </row>
    <row r="466" spans="1:9">
      <c r="A466" s="1">
        <v>465</v>
      </c>
      <c r="B466">
        <v>-0.15031945709123029</v>
      </c>
      <c r="C466">
        <v>0.4663163739234033</v>
      </c>
      <c r="F466">
        <f t="shared" si="21"/>
        <v>1.0925965507332158</v>
      </c>
      <c r="G466">
        <f t="shared" si="22"/>
        <v>0.50989696952177255</v>
      </c>
      <c r="H466">
        <f t="shared" si="23"/>
        <v>1.144643097340392</v>
      </c>
      <c r="I466">
        <v>0.73405448481328006</v>
      </c>
    </row>
    <row r="467" spans="1:9">
      <c r="A467" s="1">
        <v>466</v>
      </c>
      <c r="B467">
        <v>0.86126725986037656</v>
      </c>
      <c r="C467">
        <v>0.66490551070095272</v>
      </c>
      <c r="F467">
        <f t="shared" si="21"/>
        <v>0.4663163739234033</v>
      </c>
      <c r="G467">
        <f t="shared" si="22"/>
        <v>1.0925965507332158</v>
      </c>
      <c r="H467">
        <f t="shared" si="23"/>
        <v>0.50989696952177255</v>
      </c>
      <c r="I467">
        <v>0.23595322507860494</v>
      </c>
    </row>
    <row r="468" spans="1:9">
      <c r="A468" s="1">
        <v>467</v>
      </c>
      <c r="B468">
        <v>-3.7292560566459798E-2</v>
      </c>
      <c r="C468">
        <v>0.31209607598094991</v>
      </c>
      <c r="F468">
        <f t="shared" si="21"/>
        <v>0.66490551070095272</v>
      </c>
      <c r="G468">
        <f t="shared" si="22"/>
        <v>0.4663163739234033</v>
      </c>
      <c r="H468">
        <f t="shared" si="23"/>
        <v>1.0925965507332158</v>
      </c>
      <c r="I468">
        <v>9.1238884907764106E-2</v>
      </c>
    </row>
    <row r="469" spans="1:9">
      <c r="A469" s="1">
        <v>468</v>
      </c>
      <c r="B469">
        <v>1.8477983237745743</v>
      </c>
      <c r="C469">
        <v>1.085287769532961</v>
      </c>
      <c r="F469">
        <f t="shared" si="21"/>
        <v>0.31209607598094991</v>
      </c>
      <c r="G469">
        <f t="shared" si="22"/>
        <v>0.66490551070095272</v>
      </c>
      <c r="H469">
        <f t="shared" si="23"/>
        <v>0.4663163739234033</v>
      </c>
      <c r="I469">
        <v>0.14912839966609603</v>
      </c>
    </row>
    <row r="470" spans="1:9">
      <c r="A470" s="1">
        <v>469</v>
      </c>
      <c r="B470">
        <v>-0.99356843108502346</v>
      </c>
      <c r="C470">
        <v>4.0041608057883593E-2</v>
      </c>
      <c r="F470">
        <f t="shared" si="21"/>
        <v>1.085287769532961</v>
      </c>
      <c r="G470">
        <f t="shared" si="22"/>
        <v>0.31209607598094991</v>
      </c>
      <c r="H470">
        <f t="shared" si="23"/>
        <v>0.66490551070095272</v>
      </c>
      <c r="I470">
        <v>0.83819503449068533</v>
      </c>
    </row>
    <row r="471" spans="1:9">
      <c r="A471" s="1">
        <v>470</v>
      </c>
      <c r="B471">
        <v>0.18474049222403366</v>
      </c>
      <c r="C471">
        <v>0.11244618641907955</v>
      </c>
      <c r="F471">
        <f t="shared" si="21"/>
        <v>4.0041608057883593E-2</v>
      </c>
      <c r="G471">
        <f t="shared" si="22"/>
        <v>1.085287769532961</v>
      </c>
      <c r="H471">
        <f t="shared" si="23"/>
        <v>0.31209607598094991</v>
      </c>
      <c r="I471">
        <v>0.80675877974446986</v>
      </c>
    </row>
    <row r="472" spans="1:9">
      <c r="A472" s="1">
        <v>471</v>
      </c>
      <c r="B472">
        <v>-0.36982290670901641</v>
      </c>
      <c r="C472">
        <v>-0.12866862513281063</v>
      </c>
      <c r="F472">
        <f t="shared" si="21"/>
        <v>0.11244618641907955</v>
      </c>
      <c r="G472">
        <f t="shared" si="22"/>
        <v>4.0041608057883593E-2</v>
      </c>
      <c r="H472">
        <f t="shared" si="23"/>
        <v>1.085287769532961</v>
      </c>
      <c r="I472">
        <v>0.8115785898700596</v>
      </c>
    </row>
    <row r="473" spans="1:9">
      <c r="A473" s="1">
        <v>472</v>
      </c>
      <c r="B473">
        <v>-0.78110867668867989</v>
      </c>
      <c r="C473">
        <v>-0.45393654372376524</v>
      </c>
      <c r="F473">
        <f t="shared" si="21"/>
        <v>-0.12866862513281063</v>
      </c>
      <c r="G473">
        <f t="shared" si="22"/>
        <v>0.11244618641907955</v>
      </c>
      <c r="H473">
        <f t="shared" si="23"/>
        <v>4.0041608057883593E-2</v>
      </c>
      <c r="I473">
        <v>0.48094248892764013</v>
      </c>
    </row>
    <row r="474" spans="1:9">
      <c r="A474" s="1">
        <v>473</v>
      </c>
      <c r="B474">
        <v>-0.78725804913046815</v>
      </c>
      <c r="C474">
        <v>-0.61970016728172261</v>
      </c>
      <c r="F474">
        <f t="shared" si="21"/>
        <v>-0.45393654372376524</v>
      </c>
      <c r="G474">
        <f t="shared" si="22"/>
        <v>-0.12866862513281063</v>
      </c>
      <c r="H474">
        <f t="shared" si="23"/>
        <v>0.11244618641907955</v>
      </c>
      <c r="I474">
        <v>0.70836653994991916</v>
      </c>
    </row>
    <row r="475" spans="1:9">
      <c r="A475" s="1">
        <v>474</v>
      </c>
      <c r="B475">
        <v>-0.45266014674134603</v>
      </c>
      <c r="C475">
        <v>-0.53666446094564613</v>
      </c>
      <c r="F475">
        <f t="shared" si="21"/>
        <v>-0.61970016728172261</v>
      </c>
      <c r="G475">
        <f t="shared" si="22"/>
        <v>-0.45393654372376524</v>
      </c>
      <c r="H475">
        <f t="shared" si="23"/>
        <v>-0.12866862513281063</v>
      </c>
      <c r="I475">
        <v>0.61238237863326561</v>
      </c>
    </row>
    <row r="476" spans="1:9">
      <c r="A476" s="1">
        <v>475</v>
      </c>
      <c r="B476">
        <v>0.41501663039245074</v>
      </c>
      <c r="C476">
        <v>-6.2252343566360224E-2</v>
      </c>
      <c r="F476">
        <f t="shared" si="21"/>
        <v>-0.53666446094564613</v>
      </c>
      <c r="G476">
        <f t="shared" si="22"/>
        <v>-0.61970016728172261</v>
      </c>
      <c r="H476">
        <f t="shared" si="23"/>
        <v>-0.45393654372376524</v>
      </c>
      <c r="I476">
        <v>0.71707159434563439</v>
      </c>
    </row>
    <row r="477" spans="1:9">
      <c r="A477" s="1">
        <v>476</v>
      </c>
      <c r="B477">
        <v>-0.15071592905711029</v>
      </c>
      <c r="C477">
        <v>-0.10644681016014346</v>
      </c>
      <c r="F477">
        <f t="shared" si="21"/>
        <v>-6.2252343566360224E-2</v>
      </c>
      <c r="G477">
        <f t="shared" si="22"/>
        <v>-0.53666446094564613</v>
      </c>
      <c r="H477">
        <f t="shared" si="23"/>
        <v>-0.61970016728172261</v>
      </c>
      <c r="I477">
        <v>8.3621596388492092E-2</v>
      </c>
    </row>
    <row r="478" spans="1:9">
      <c r="A478" s="1">
        <v>477</v>
      </c>
      <c r="B478">
        <v>0.6389798098771049</v>
      </c>
      <c r="C478">
        <v>0.26656412269412399</v>
      </c>
      <c r="F478">
        <f t="shared" si="21"/>
        <v>-0.10644681016014346</v>
      </c>
      <c r="G478">
        <f t="shared" si="22"/>
        <v>-6.2252343566360224E-2</v>
      </c>
      <c r="H478">
        <f t="shared" si="23"/>
        <v>-0.53666446094564613</v>
      </c>
      <c r="I478">
        <v>0.5433540214069511</v>
      </c>
    </row>
    <row r="479" spans="1:9">
      <c r="A479" s="1">
        <v>478</v>
      </c>
      <c r="B479">
        <v>0.14975667343946064</v>
      </c>
      <c r="C479">
        <v>0.20802197687546098</v>
      </c>
      <c r="F479">
        <f t="shared" si="21"/>
        <v>0.26656412269412399</v>
      </c>
      <c r="G479">
        <f t="shared" si="22"/>
        <v>-0.10644681016014346</v>
      </c>
      <c r="H479">
        <f t="shared" si="23"/>
        <v>-6.2252343566360224E-2</v>
      </c>
      <c r="I479">
        <v>0.71838041036100519</v>
      </c>
    </row>
    <row r="480" spans="1:9">
      <c r="A480" s="1">
        <v>479</v>
      </c>
      <c r="B480">
        <v>1.6326893287428756</v>
      </c>
      <c r="C480">
        <v>0.92437296210730047</v>
      </c>
      <c r="F480">
        <f t="shared" si="21"/>
        <v>0.20802197687546098</v>
      </c>
      <c r="G480">
        <f t="shared" si="22"/>
        <v>0.26656412269412399</v>
      </c>
      <c r="H480">
        <f t="shared" si="23"/>
        <v>-0.10644681016014346</v>
      </c>
      <c r="I480">
        <v>0.71266541046519527</v>
      </c>
    </row>
    <row r="481" spans="1:9">
      <c r="A481" s="1">
        <v>480</v>
      </c>
      <c r="B481">
        <v>-0.59062556337319272</v>
      </c>
      <c r="C481">
        <v>0.16277273299065698</v>
      </c>
      <c r="F481">
        <f t="shared" si="21"/>
        <v>0.92437296210730047</v>
      </c>
      <c r="G481">
        <f t="shared" si="22"/>
        <v>0.20802197687546098</v>
      </c>
      <c r="H481">
        <f t="shared" si="23"/>
        <v>0.26656412269412399</v>
      </c>
      <c r="I481">
        <v>0.7144824818958273</v>
      </c>
    </row>
    <row r="482" spans="1:9">
      <c r="A482" s="1">
        <v>481</v>
      </c>
      <c r="B482">
        <v>0.51698785754199506</v>
      </c>
      <c r="C482">
        <v>0.34032517823519015</v>
      </c>
      <c r="F482">
        <f t="shared" si="21"/>
        <v>0.16277273299065698</v>
      </c>
      <c r="G482">
        <f t="shared" si="22"/>
        <v>0.92437296210730047</v>
      </c>
      <c r="H482">
        <f t="shared" si="23"/>
        <v>0.20802197687546098</v>
      </c>
      <c r="I482">
        <v>0.10526560911997895</v>
      </c>
    </row>
    <row r="483" spans="1:9">
      <c r="A483" s="1">
        <v>482</v>
      </c>
      <c r="B483">
        <v>0.36764747293087652</v>
      </c>
      <c r="C483">
        <v>0.35403367200785851</v>
      </c>
      <c r="F483">
        <f t="shared" si="21"/>
        <v>0.34032517823519015</v>
      </c>
      <c r="G483">
        <f t="shared" si="22"/>
        <v>0.16277273299065698</v>
      </c>
      <c r="H483">
        <f t="shared" si="23"/>
        <v>0.92437296210730047</v>
      </c>
      <c r="I483">
        <v>0.56649879928619518</v>
      </c>
    </row>
    <row r="484" spans="1:9">
      <c r="A484" s="1">
        <v>483</v>
      </c>
      <c r="B484">
        <v>-0.95870940793396642</v>
      </c>
      <c r="C484">
        <v>-0.30250342666993113</v>
      </c>
      <c r="F484">
        <f t="shared" si="21"/>
        <v>0.35403367200785851</v>
      </c>
      <c r="G484">
        <f t="shared" si="22"/>
        <v>0.34032517823519015</v>
      </c>
      <c r="H484">
        <f t="shared" si="23"/>
        <v>0.16277273299065698</v>
      </c>
      <c r="I484">
        <v>0.36988506670824828</v>
      </c>
    </row>
    <row r="485" spans="1:9">
      <c r="A485" s="1">
        <v>484</v>
      </c>
      <c r="B485">
        <v>1.0687405945347894</v>
      </c>
      <c r="C485">
        <v>0.38339179395197043</v>
      </c>
      <c r="F485">
        <f t="shared" si="21"/>
        <v>-0.30250342666993113</v>
      </c>
      <c r="G485">
        <f t="shared" si="22"/>
        <v>0.35403367200785851</v>
      </c>
      <c r="H485">
        <f t="shared" si="23"/>
        <v>0.34032517823519015</v>
      </c>
      <c r="I485">
        <v>9.1757940470158506E-2</v>
      </c>
    </row>
    <row r="486" spans="1:9">
      <c r="A486" s="1">
        <v>485</v>
      </c>
      <c r="B486">
        <v>-0.47767865953169952</v>
      </c>
      <c r="C486">
        <v>-4.7864112703877026E-2</v>
      </c>
      <c r="F486">
        <f t="shared" si="21"/>
        <v>0.38339179395197043</v>
      </c>
      <c r="G486">
        <f t="shared" si="22"/>
        <v>-0.30250342666993113</v>
      </c>
      <c r="H486">
        <f t="shared" si="23"/>
        <v>0.35403367200785851</v>
      </c>
      <c r="I486">
        <v>0.55023212272604871</v>
      </c>
    </row>
    <row r="487" spans="1:9">
      <c r="A487" s="1">
        <v>486</v>
      </c>
      <c r="B487">
        <v>-0.55401803756152113</v>
      </c>
      <c r="C487">
        <v>-0.30049967402527855</v>
      </c>
      <c r="F487">
        <f t="shared" si="21"/>
        <v>-4.7864112703877026E-2</v>
      </c>
      <c r="G487">
        <f t="shared" si="22"/>
        <v>0.38339179395197043</v>
      </c>
      <c r="H487">
        <f t="shared" si="23"/>
        <v>-0.30250342666993113</v>
      </c>
      <c r="I487">
        <v>0.47172473560027173</v>
      </c>
    </row>
    <row r="488" spans="1:9">
      <c r="A488" s="1">
        <v>487</v>
      </c>
      <c r="B488">
        <v>0.62765574339271879</v>
      </c>
      <c r="C488">
        <v>0.16325822227596376</v>
      </c>
      <c r="F488">
        <f t="shared" si="21"/>
        <v>-0.30049967402527855</v>
      </c>
      <c r="G488">
        <f t="shared" si="22"/>
        <v>-4.7864112703877026E-2</v>
      </c>
      <c r="H488">
        <f t="shared" si="23"/>
        <v>0.38339179395197043</v>
      </c>
      <c r="I488">
        <v>0.28755735679435146</v>
      </c>
    </row>
    <row r="489" spans="1:9">
      <c r="A489" s="1">
        <v>488</v>
      </c>
      <c r="B489">
        <v>-7.3637705831197664E-2</v>
      </c>
      <c r="C489">
        <v>4.4687189435466124E-2</v>
      </c>
      <c r="F489">
        <f t="shared" si="21"/>
        <v>0.16325822227596376</v>
      </c>
      <c r="G489">
        <f t="shared" si="22"/>
        <v>-0.30049967402527855</v>
      </c>
      <c r="H489">
        <f t="shared" si="23"/>
        <v>-4.7864112703877026E-2</v>
      </c>
      <c r="I489">
        <v>0.41860284071028753</v>
      </c>
    </row>
    <row r="490" spans="1:9">
      <c r="A490" s="1">
        <v>489</v>
      </c>
      <c r="B490">
        <v>-0.44296860915880032</v>
      </c>
      <c r="C490">
        <v>-0.1989523852706121</v>
      </c>
      <c r="F490">
        <f t="shared" si="21"/>
        <v>4.4687189435466124E-2</v>
      </c>
      <c r="G490">
        <f t="shared" si="22"/>
        <v>0.16325822227596376</v>
      </c>
      <c r="H490">
        <f t="shared" si="23"/>
        <v>-0.30049967402527855</v>
      </c>
      <c r="I490">
        <v>9.7075627507676288E-2</v>
      </c>
    </row>
    <row r="491" spans="1:9">
      <c r="A491" s="1">
        <v>490</v>
      </c>
      <c r="B491">
        <v>0.18480877557176534</v>
      </c>
      <c r="C491">
        <v>-7.2698454328001816E-3</v>
      </c>
      <c r="F491">
        <f t="shared" si="21"/>
        <v>-0.1989523852706121</v>
      </c>
      <c r="G491">
        <f t="shared" si="22"/>
        <v>4.4687189435466124E-2</v>
      </c>
      <c r="H491">
        <f t="shared" si="23"/>
        <v>0.16325822227596376</v>
      </c>
      <c r="I491">
        <v>0.18121034944845849</v>
      </c>
    </row>
    <row r="492" spans="1:9">
      <c r="A492" s="1">
        <v>491</v>
      </c>
      <c r="B492">
        <v>-0.74129323891254373</v>
      </c>
      <c r="C492">
        <v>-0.37358137372729416</v>
      </c>
      <c r="F492">
        <f t="shared" si="21"/>
        <v>-7.2698454328001816E-3</v>
      </c>
      <c r="G492">
        <f t="shared" si="22"/>
        <v>-0.1989523852706121</v>
      </c>
      <c r="H492">
        <f t="shared" si="23"/>
        <v>4.4687189435466124E-2</v>
      </c>
      <c r="I492">
        <v>0.29838764714066512</v>
      </c>
    </row>
    <row r="493" spans="1:9">
      <c r="A493" s="1">
        <v>492</v>
      </c>
      <c r="B493">
        <v>-3.7209302754881435E-2</v>
      </c>
      <c r="C493">
        <v>-0.20588339377520803</v>
      </c>
      <c r="F493">
        <f t="shared" si="21"/>
        <v>-0.37358137372729416</v>
      </c>
      <c r="G493">
        <f t="shared" si="22"/>
        <v>-7.2698454328001816E-3</v>
      </c>
      <c r="H493">
        <f t="shared" si="23"/>
        <v>-0.1989523852706121</v>
      </c>
      <c r="I493">
        <v>0.15429440384790583</v>
      </c>
    </row>
    <row r="494" spans="1:9">
      <c r="A494" s="1">
        <v>493</v>
      </c>
      <c r="B494">
        <v>0.44560044025137024</v>
      </c>
      <c r="C494">
        <v>0.11971772203862585</v>
      </c>
      <c r="F494">
        <f t="shared" si="21"/>
        <v>-0.20588339377520803</v>
      </c>
      <c r="G494">
        <f t="shared" si="22"/>
        <v>-0.37358137372729416</v>
      </c>
      <c r="H494">
        <f t="shared" si="23"/>
        <v>-7.2698454328001816E-3</v>
      </c>
      <c r="I494">
        <v>0.23764211538932967</v>
      </c>
    </row>
    <row r="495" spans="1:9">
      <c r="A495" s="1">
        <v>494</v>
      </c>
      <c r="B495">
        <v>-0.3711956749139933</v>
      </c>
      <c r="C495">
        <v>-0.12573141096732243</v>
      </c>
      <c r="F495">
        <f t="shared" si="21"/>
        <v>0.11971772203862585</v>
      </c>
      <c r="G495">
        <f t="shared" si="22"/>
        <v>-0.20588339377520803</v>
      </c>
      <c r="H495">
        <f t="shared" si="23"/>
        <v>-0.37358137372729416</v>
      </c>
      <c r="I495">
        <v>0.15452278097253414</v>
      </c>
    </row>
    <row r="496" spans="1:9">
      <c r="A496" s="1">
        <v>495</v>
      </c>
      <c r="B496">
        <v>0.14864365427338377</v>
      </c>
      <c r="C496">
        <v>1.1377627376818467E-2</v>
      </c>
      <c r="F496">
        <f t="shared" si="21"/>
        <v>-0.12573141096732243</v>
      </c>
      <c r="G496">
        <f t="shared" si="22"/>
        <v>0.11971772203862585</v>
      </c>
      <c r="H496">
        <f t="shared" si="23"/>
        <v>-0.20588339377520803</v>
      </c>
      <c r="I496">
        <v>0.41288182379434368</v>
      </c>
    </row>
    <row r="497" spans="1:9">
      <c r="A497" s="1">
        <v>496</v>
      </c>
      <c r="B497">
        <v>-0.59590492912460213</v>
      </c>
      <c r="C497">
        <v>-0.29183720656074108</v>
      </c>
      <c r="F497">
        <f t="shared" si="21"/>
        <v>1.1377627376818467E-2</v>
      </c>
      <c r="G497">
        <f t="shared" si="22"/>
        <v>-0.12573141096732243</v>
      </c>
      <c r="H497">
        <f t="shared" si="23"/>
        <v>0.11971772203862585</v>
      </c>
      <c r="I497">
        <v>0.84136560607044353</v>
      </c>
    </row>
    <row r="498" spans="1:9">
      <c r="A498" s="1">
        <v>497</v>
      </c>
      <c r="B498">
        <v>0.37285650951384142</v>
      </c>
      <c r="C498">
        <v>4.0090593042885203E-2</v>
      </c>
      <c r="F498">
        <f t="shared" si="21"/>
        <v>-0.29183720656074108</v>
      </c>
      <c r="G498">
        <f t="shared" si="22"/>
        <v>1.1377627376818467E-2</v>
      </c>
      <c r="H498">
        <f t="shared" si="23"/>
        <v>-0.12573141096732243</v>
      </c>
      <c r="I498">
        <v>0.56792895969080137</v>
      </c>
    </row>
    <row r="499" spans="1:9">
      <c r="A499" s="1">
        <v>498</v>
      </c>
      <c r="B499">
        <v>-0.18625447738673806</v>
      </c>
      <c r="C499">
        <v>-7.3063264509798387E-2</v>
      </c>
      <c r="F499">
        <f t="shared" si="21"/>
        <v>4.0090593042885203E-2</v>
      </c>
      <c r="G499">
        <f t="shared" si="22"/>
        <v>-0.29183720656074108</v>
      </c>
      <c r="H499">
        <f t="shared" si="23"/>
        <v>1.1377627376818467E-2</v>
      </c>
      <c r="I499">
        <v>0.39418506617271221</v>
      </c>
    </row>
    <row r="500" spans="1:9">
      <c r="A500" s="1">
        <v>499</v>
      </c>
      <c r="B500">
        <v>-0.52336568061095434</v>
      </c>
      <c r="C500">
        <v>-0.2977964449226711</v>
      </c>
      <c r="F500">
        <f t="shared" si="21"/>
        <v>-7.3063264509798387E-2</v>
      </c>
      <c r="G500">
        <f t="shared" si="22"/>
        <v>4.0090593042885203E-2</v>
      </c>
      <c r="H500">
        <f t="shared" si="23"/>
        <v>-0.29183720656074108</v>
      </c>
      <c r="I500">
        <v>0.21978843005388693</v>
      </c>
    </row>
    <row r="501" spans="1:9">
      <c r="A501" s="1">
        <v>500</v>
      </c>
      <c r="B501">
        <v>-0.15003753752345084</v>
      </c>
      <c r="C501">
        <v>-0.22411003886344538</v>
      </c>
      <c r="F501">
        <f t="shared" si="21"/>
        <v>-0.2977964449226711</v>
      </c>
      <c r="G501">
        <f t="shared" si="22"/>
        <v>-7.3063264509798387E-2</v>
      </c>
      <c r="H501">
        <f t="shared" si="23"/>
        <v>4.0090593042885203E-2</v>
      </c>
      <c r="I501">
        <v>1.6174408500507997E-2</v>
      </c>
    </row>
    <row r="502" spans="1:9">
      <c r="A502" s="1">
        <v>501</v>
      </c>
      <c r="B502">
        <v>7.5046907837439392E-2</v>
      </c>
      <c r="C502">
        <v>-7.4755293555872626E-2</v>
      </c>
      <c r="F502">
        <f t="shared" si="21"/>
        <v>-0.22411003886344538</v>
      </c>
      <c r="G502">
        <f t="shared" si="22"/>
        <v>-0.2977964449226711</v>
      </c>
      <c r="H502">
        <f t="shared" si="23"/>
        <v>-7.3063264509798387E-2</v>
      </c>
      <c r="I502">
        <v>0.36092376129693193</v>
      </c>
    </row>
    <row r="503" spans="1:9">
      <c r="A503" s="1">
        <v>502</v>
      </c>
      <c r="B503">
        <v>0.37439205094651484</v>
      </c>
      <c r="C503">
        <v>0.14990260182257131</v>
      </c>
      <c r="F503">
        <f t="shared" si="21"/>
        <v>-7.4755293555872626E-2</v>
      </c>
      <c r="G503">
        <f t="shared" si="22"/>
        <v>-0.22411003886344538</v>
      </c>
      <c r="H503">
        <f t="shared" si="23"/>
        <v>-0.2977964449226711</v>
      </c>
      <c r="I503">
        <v>6.6292851377057094E-2</v>
      </c>
    </row>
    <row r="504" spans="1:9">
      <c r="A504" s="1">
        <v>503</v>
      </c>
      <c r="B504">
        <v>-0.22446698538240994</v>
      </c>
      <c r="C504">
        <v>-3.7387385884457558E-2</v>
      </c>
      <c r="F504">
        <f t="shared" si="21"/>
        <v>0.14990260182257131</v>
      </c>
      <c r="G504">
        <f t="shared" si="22"/>
        <v>-7.4755293555872626E-2</v>
      </c>
      <c r="H504">
        <f t="shared" si="23"/>
        <v>-0.22411003886344538</v>
      </c>
      <c r="I504">
        <v>2.4787706481424476E-2</v>
      </c>
    </row>
    <row r="505" spans="1:9">
      <c r="A505" s="1">
        <v>504</v>
      </c>
      <c r="B505">
        <v>-0.11242272122808927</v>
      </c>
      <c r="C505">
        <v>-7.488398618344938E-2</v>
      </c>
      <c r="F505">
        <f t="shared" si="21"/>
        <v>-3.7387385884457558E-2</v>
      </c>
      <c r="G505">
        <f t="shared" si="22"/>
        <v>0.14990260182257131</v>
      </c>
      <c r="H505">
        <f t="shared" si="23"/>
        <v>-7.4755293555872626E-2</v>
      </c>
      <c r="I505">
        <v>0.52971698896934261</v>
      </c>
    </row>
    <row r="506" spans="1:9">
      <c r="A506" s="1">
        <v>505</v>
      </c>
      <c r="B506">
        <v>-0.30041329389942639</v>
      </c>
      <c r="C506">
        <v>-0.1875005864978796</v>
      </c>
      <c r="F506">
        <f t="shared" si="21"/>
        <v>-7.488398618344938E-2</v>
      </c>
      <c r="G506">
        <f t="shared" si="22"/>
        <v>-3.7387385884457558E-2</v>
      </c>
      <c r="H506">
        <f t="shared" si="23"/>
        <v>0.14990260182257131</v>
      </c>
      <c r="I506">
        <v>0.61407554317230539</v>
      </c>
    </row>
    <row r="507" spans="1:9">
      <c r="A507" s="1">
        <v>506</v>
      </c>
      <c r="B507">
        <v>0.4877143413516194</v>
      </c>
      <c r="C507">
        <v>0.15004316094238135</v>
      </c>
      <c r="F507">
        <f t="shared" si="21"/>
        <v>-0.1875005864978796</v>
      </c>
      <c r="G507">
        <f t="shared" si="22"/>
        <v>-7.488398618344938E-2</v>
      </c>
      <c r="H507">
        <f t="shared" si="23"/>
        <v>-3.7387385884457558E-2</v>
      </c>
      <c r="I507">
        <v>0.61820283907860918</v>
      </c>
    </row>
    <row r="508" spans="1:9">
      <c r="A508" s="1">
        <v>507</v>
      </c>
      <c r="B508">
        <v>-0.26231980565913915</v>
      </c>
      <c r="C508">
        <v>-5.6234897771600956E-2</v>
      </c>
      <c r="F508">
        <f t="shared" si="21"/>
        <v>0.15004316094238135</v>
      </c>
      <c r="G508">
        <f t="shared" si="22"/>
        <v>-0.1875005864978796</v>
      </c>
      <c r="H508">
        <f t="shared" si="23"/>
        <v>-7.488398618344938E-2</v>
      </c>
      <c r="I508">
        <v>0.37393662777581793</v>
      </c>
    </row>
    <row r="509" spans="1:9">
      <c r="A509" s="1">
        <v>508</v>
      </c>
      <c r="B509">
        <v>0.18744147943503542</v>
      </c>
      <c r="C509">
        <v>6.56089786954972E-2</v>
      </c>
      <c r="F509">
        <f t="shared" si="21"/>
        <v>-5.6234897771600956E-2</v>
      </c>
      <c r="G509">
        <f t="shared" si="22"/>
        <v>0.15004316094238135</v>
      </c>
      <c r="H509">
        <f t="shared" si="23"/>
        <v>-0.1875005864978796</v>
      </c>
      <c r="I509">
        <v>0.96577263240924938</v>
      </c>
    </row>
    <row r="510" spans="1:9">
      <c r="A510" s="1">
        <v>509</v>
      </c>
      <c r="B510">
        <v>-1.928590688658316</v>
      </c>
      <c r="C510">
        <v>-0.92717384988638685</v>
      </c>
      <c r="F510">
        <f t="shared" si="21"/>
        <v>6.56089786954972E-2</v>
      </c>
      <c r="G510">
        <f t="shared" si="22"/>
        <v>-5.6234897771600956E-2</v>
      </c>
      <c r="H510">
        <f t="shared" si="23"/>
        <v>0.15004316094238135</v>
      </c>
      <c r="I510">
        <v>0.39194647490080448</v>
      </c>
    </row>
    <row r="511" spans="1:9">
      <c r="A511" s="1">
        <v>510</v>
      </c>
      <c r="B511">
        <v>-0.5743841179252307</v>
      </c>
      <c r="C511">
        <v>-0.75226651249851173</v>
      </c>
      <c r="F511">
        <f t="shared" si="21"/>
        <v>-0.92717384988638685</v>
      </c>
      <c r="G511">
        <f t="shared" si="22"/>
        <v>6.56089786954972E-2</v>
      </c>
      <c r="H511">
        <f t="shared" si="23"/>
        <v>-5.6234897771600956E-2</v>
      </c>
      <c r="I511">
        <v>0.20185632751405114</v>
      </c>
    </row>
    <row r="512" spans="1:9">
      <c r="A512" s="1">
        <v>511</v>
      </c>
      <c r="B512">
        <v>0.76511467355198093</v>
      </c>
      <c r="C512">
        <v>3.5731592798349254E-3</v>
      </c>
      <c r="F512">
        <f t="shared" si="21"/>
        <v>-0.75226651249851173</v>
      </c>
      <c r="G512">
        <f t="shared" si="22"/>
        <v>-0.92717384988638685</v>
      </c>
      <c r="H512">
        <f t="shared" si="23"/>
        <v>6.56089786954972E-2</v>
      </c>
      <c r="I512">
        <v>0.97233091247377845</v>
      </c>
    </row>
    <row r="513" spans="1:9">
      <c r="A513" s="1">
        <v>512</v>
      </c>
      <c r="B513">
        <v>-1.3041995370396187</v>
      </c>
      <c r="C513">
        <v>-0.64819873098569403</v>
      </c>
      <c r="F513">
        <f t="shared" si="21"/>
        <v>3.5731592798349254E-3</v>
      </c>
      <c r="G513">
        <f t="shared" si="22"/>
        <v>-0.75226651249851173</v>
      </c>
      <c r="H513">
        <f t="shared" si="23"/>
        <v>-0.92717384988638685</v>
      </c>
      <c r="I513">
        <v>0.95031115450071502</v>
      </c>
    </row>
    <row r="514" spans="1:9">
      <c r="A514" s="1">
        <v>513</v>
      </c>
      <c r="B514">
        <v>-0.46439711944503692</v>
      </c>
      <c r="C514">
        <v>-0.5568533327429126</v>
      </c>
      <c r="F514">
        <f t="shared" si="21"/>
        <v>-0.64819873098569403</v>
      </c>
      <c r="G514">
        <f t="shared" si="22"/>
        <v>3.5731592798349254E-3</v>
      </c>
      <c r="H514">
        <f t="shared" si="23"/>
        <v>-0.75226651249851173</v>
      </c>
      <c r="I514">
        <v>0.60868322303793387</v>
      </c>
    </row>
    <row r="515" spans="1:9">
      <c r="A515" s="1">
        <v>514</v>
      </c>
      <c r="B515">
        <v>-0.81792082079461537</v>
      </c>
      <c r="C515">
        <v>-0.6865729754740979</v>
      </c>
      <c r="F515">
        <f t="shared" si="21"/>
        <v>-0.5568533327429126</v>
      </c>
      <c r="G515">
        <f t="shared" si="22"/>
        <v>-0.64819873098569403</v>
      </c>
      <c r="H515">
        <f t="shared" si="23"/>
        <v>3.5731592798349254E-3</v>
      </c>
      <c r="I515">
        <v>0.22769545606781993</v>
      </c>
    </row>
    <row r="516" spans="1:9">
      <c r="A516" s="1">
        <v>515</v>
      </c>
      <c r="B516">
        <v>7.8186086860210224E-2</v>
      </c>
      <c r="C516">
        <v>-0.30609674495485351</v>
      </c>
      <c r="F516">
        <f t="shared" si="21"/>
        <v>-0.6865729754740979</v>
      </c>
      <c r="G516">
        <f t="shared" si="22"/>
        <v>-0.5568533327429126</v>
      </c>
      <c r="H516">
        <f t="shared" si="23"/>
        <v>-0.64819873098569403</v>
      </c>
      <c r="I516">
        <v>0.88409988116718696</v>
      </c>
    </row>
    <row r="517" spans="1:9">
      <c r="A517" s="1">
        <v>516</v>
      </c>
      <c r="B517">
        <v>1.3584528716600541</v>
      </c>
      <c r="C517">
        <v>0.52708998742621027</v>
      </c>
      <c r="F517">
        <f t="shared" ref="F517:F571" si="24">C516</f>
        <v>-0.30609674495485351</v>
      </c>
      <c r="G517">
        <f t="shared" si="22"/>
        <v>-0.6865729754740979</v>
      </c>
      <c r="H517">
        <f t="shared" si="23"/>
        <v>-0.5568533327429126</v>
      </c>
      <c r="I517">
        <v>0.32066413615761991</v>
      </c>
    </row>
    <row r="518" spans="1:9">
      <c r="A518" s="1">
        <v>517</v>
      </c>
      <c r="B518">
        <v>-3.8557933772498387E-2</v>
      </c>
      <c r="C518">
        <v>0.24317915125844358</v>
      </c>
      <c r="F518">
        <f t="shared" si="24"/>
        <v>0.52708998742621027</v>
      </c>
      <c r="G518">
        <f t="shared" ref="G518:G571" si="25">C516</f>
        <v>-0.30609674495485351</v>
      </c>
      <c r="H518">
        <f t="shared" si="23"/>
        <v>-0.6865729754740979</v>
      </c>
      <c r="I518">
        <v>0.82964507948422328</v>
      </c>
    </row>
    <row r="519" spans="1:9">
      <c r="A519" s="1">
        <v>518</v>
      </c>
      <c r="B519">
        <v>0.38491194559009401</v>
      </c>
      <c r="C519">
        <v>0.31424278141125583</v>
      </c>
      <c r="F519">
        <f t="shared" si="24"/>
        <v>0.24317915125844358</v>
      </c>
      <c r="G519">
        <f t="shared" si="25"/>
        <v>0.52708998742621027</v>
      </c>
      <c r="H519">
        <f t="shared" ref="H519:H571" si="26">C516</f>
        <v>-0.30609674495485351</v>
      </c>
      <c r="I519">
        <v>0.37362112433503691</v>
      </c>
    </row>
    <row r="520" spans="1:9">
      <c r="A520" s="1">
        <v>519</v>
      </c>
      <c r="B520">
        <v>0.26855953221738282</v>
      </c>
      <c r="C520">
        <v>0.29133209999328002</v>
      </c>
      <c r="F520">
        <f t="shared" si="24"/>
        <v>0.31424278141125583</v>
      </c>
      <c r="G520">
        <f t="shared" si="25"/>
        <v>0.24317915125844358</v>
      </c>
      <c r="H520">
        <f t="shared" si="26"/>
        <v>0.52708998742621027</v>
      </c>
      <c r="I520">
        <v>0.10959367559533817</v>
      </c>
    </row>
    <row r="521" spans="1:9">
      <c r="A521" s="1">
        <v>520</v>
      </c>
      <c r="B521">
        <v>0.38240964384033127</v>
      </c>
      <c r="C521">
        <v>0.3370137167125975</v>
      </c>
      <c r="F521">
        <f t="shared" si="24"/>
        <v>0.29133209999328002</v>
      </c>
      <c r="G521">
        <f t="shared" si="25"/>
        <v>0.31424278141125583</v>
      </c>
      <c r="H521">
        <f t="shared" si="26"/>
        <v>0.24317915125844358</v>
      </c>
      <c r="I521">
        <v>0.89481303792764288</v>
      </c>
    </row>
    <row r="522" spans="1:9">
      <c r="A522" s="1">
        <v>521</v>
      </c>
      <c r="B522">
        <v>0.41896842851500971</v>
      </c>
      <c r="C522">
        <v>0.37813733509381997</v>
      </c>
      <c r="F522">
        <f t="shared" si="24"/>
        <v>0.3370137167125975</v>
      </c>
      <c r="G522">
        <f t="shared" si="25"/>
        <v>0.29133209999328002</v>
      </c>
      <c r="H522">
        <f t="shared" si="26"/>
        <v>0.31424278141125583</v>
      </c>
      <c r="I522">
        <v>5.6471491350419623E-2</v>
      </c>
    </row>
    <row r="523" spans="1:9">
      <c r="A523" s="1">
        <v>522</v>
      </c>
      <c r="B523">
        <v>0.26570522369673277</v>
      </c>
      <c r="C523">
        <v>0.32172490792587993</v>
      </c>
      <c r="F523">
        <f t="shared" si="24"/>
        <v>0.37813733509381997</v>
      </c>
      <c r="G523">
        <f t="shared" si="25"/>
        <v>0.3370137167125975</v>
      </c>
      <c r="H523">
        <f t="shared" si="26"/>
        <v>0.29133209999328002</v>
      </c>
      <c r="I523">
        <v>0.69235527893284632</v>
      </c>
    </row>
    <row r="524" spans="1:9">
      <c r="A524" s="1">
        <v>523</v>
      </c>
      <c r="B524">
        <v>-1.0670832960520737</v>
      </c>
      <c r="C524">
        <v>-0.3724986982064582</v>
      </c>
      <c r="F524">
        <f t="shared" si="24"/>
        <v>0.32172490792587993</v>
      </c>
      <c r="G524">
        <f t="shared" si="25"/>
        <v>0.37813733509381997</v>
      </c>
      <c r="H524">
        <f t="shared" si="26"/>
        <v>0.3370137167125975</v>
      </c>
      <c r="I524">
        <v>0.84531259367064726</v>
      </c>
    </row>
    <row r="525" spans="1:9">
      <c r="A525" s="1">
        <v>524</v>
      </c>
      <c r="B525">
        <v>0.53496497472402815</v>
      </c>
      <c r="C525">
        <v>8.0569197926871894E-2</v>
      </c>
      <c r="F525">
        <f t="shared" si="24"/>
        <v>-0.3724986982064582</v>
      </c>
      <c r="G525">
        <f t="shared" si="25"/>
        <v>0.32172490792587993</v>
      </c>
      <c r="H525">
        <f t="shared" si="26"/>
        <v>0.37813733509381997</v>
      </c>
      <c r="I525">
        <v>0.89250638346048994</v>
      </c>
    </row>
    <row r="526" spans="1:9">
      <c r="A526" s="1">
        <v>525</v>
      </c>
      <c r="B526">
        <v>-0.61162270174359712</v>
      </c>
      <c r="C526">
        <v>-0.26520657477577814</v>
      </c>
      <c r="F526">
        <f t="shared" si="24"/>
        <v>8.0569197926871894E-2</v>
      </c>
      <c r="G526">
        <f t="shared" si="25"/>
        <v>-0.3724986982064582</v>
      </c>
      <c r="H526">
        <f t="shared" si="26"/>
        <v>0.32172490792587993</v>
      </c>
      <c r="I526">
        <v>0.10264597028775646</v>
      </c>
    </row>
    <row r="527" spans="1:9">
      <c r="A527" s="1">
        <v>526</v>
      </c>
      <c r="B527">
        <v>0.30627895305457287</v>
      </c>
      <c r="C527">
        <v>2.0185618040802211E-2</v>
      </c>
      <c r="F527">
        <f t="shared" si="24"/>
        <v>-0.26520657477577814</v>
      </c>
      <c r="G527">
        <f t="shared" si="25"/>
        <v>8.0569197926871894E-2</v>
      </c>
      <c r="H527">
        <f t="shared" si="26"/>
        <v>-0.3724986982064582</v>
      </c>
      <c r="I527">
        <v>5.0403666040715112E-2</v>
      </c>
    </row>
    <row r="528" spans="1:9">
      <c r="A528" s="1">
        <v>527</v>
      </c>
      <c r="B528">
        <v>-0.65196779355991552</v>
      </c>
      <c r="C528">
        <v>-0.31539418314312506</v>
      </c>
      <c r="F528">
        <f t="shared" si="24"/>
        <v>2.0185618040802211E-2</v>
      </c>
      <c r="G528">
        <f t="shared" si="25"/>
        <v>-0.26520657477577814</v>
      </c>
      <c r="H528">
        <f t="shared" si="26"/>
        <v>8.0569197926871894E-2</v>
      </c>
      <c r="I528">
        <v>0.17135955821967686</v>
      </c>
    </row>
    <row r="529" spans="1:9">
      <c r="A529" s="1">
        <v>528</v>
      </c>
      <c r="B529">
        <v>-3.8483741094541557E-2</v>
      </c>
      <c r="C529">
        <v>-0.1772804826543517</v>
      </c>
      <c r="F529">
        <f t="shared" si="24"/>
        <v>-0.31539418314312506</v>
      </c>
      <c r="G529">
        <f t="shared" si="25"/>
        <v>2.0185618040802211E-2</v>
      </c>
      <c r="H529">
        <f t="shared" si="26"/>
        <v>-0.26520657477577814</v>
      </c>
      <c r="I529">
        <v>0.44214811434783918</v>
      </c>
    </row>
    <row r="530" spans="1:9">
      <c r="A530" s="1">
        <v>529</v>
      </c>
      <c r="B530">
        <v>-0.34702174790068874</v>
      </c>
      <c r="C530">
        <v>-0.26196450779676361</v>
      </c>
      <c r="F530">
        <f t="shared" si="24"/>
        <v>-0.1772804826543517</v>
      </c>
      <c r="G530">
        <f t="shared" si="25"/>
        <v>-0.31539418314312506</v>
      </c>
      <c r="H530">
        <f t="shared" si="26"/>
        <v>2.0185618040802211E-2</v>
      </c>
      <c r="I530">
        <v>0.70237978246863497</v>
      </c>
    </row>
    <row r="531" spans="1:9">
      <c r="A531" s="1">
        <v>530</v>
      </c>
      <c r="B531">
        <v>0.15438057871266508</v>
      </c>
      <c r="C531">
        <v>-5.4121339460477813E-2</v>
      </c>
      <c r="F531">
        <f t="shared" si="24"/>
        <v>-0.26196450779676361</v>
      </c>
      <c r="G531">
        <f t="shared" si="25"/>
        <v>-0.1772804826543517</v>
      </c>
      <c r="H531">
        <f t="shared" si="26"/>
        <v>-0.31539418314312506</v>
      </c>
      <c r="I531">
        <v>8.8722537811312452E-2</v>
      </c>
    </row>
    <row r="532" spans="1:9">
      <c r="A532" s="1">
        <v>531</v>
      </c>
      <c r="B532">
        <v>0</v>
      </c>
      <c r="C532">
        <v>-2.707165789259669E-2</v>
      </c>
      <c r="F532">
        <f t="shared" si="24"/>
        <v>-5.4121339460477813E-2</v>
      </c>
      <c r="G532">
        <f t="shared" si="25"/>
        <v>-0.26196450779676361</v>
      </c>
      <c r="H532">
        <f t="shared" si="26"/>
        <v>-0.1772804826543517</v>
      </c>
      <c r="I532">
        <v>0.40777928246381456</v>
      </c>
    </row>
    <row r="533" spans="1:9">
      <c r="A533" s="1">
        <v>532</v>
      </c>
      <c r="B533">
        <v>-0.54137796573194841</v>
      </c>
      <c r="C533">
        <v>-0.28382454858557615</v>
      </c>
      <c r="F533">
        <f t="shared" si="24"/>
        <v>-2.707165789259669E-2</v>
      </c>
      <c r="G533">
        <f t="shared" si="25"/>
        <v>-5.4121339460477813E-2</v>
      </c>
      <c r="H533">
        <f t="shared" si="26"/>
        <v>-0.26196450779676361</v>
      </c>
      <c r="I533">
        <v>0.71310677998151439</v>
      </c>
    </row>
    <row r="534" spans="1:9">
      <c r="A534" s="1">
        <v>533</v>
      </c>
      <c r="B534">
        <v>-0.54432482764750212</v>
      </c>
      <c r="C534">
        <v>-0.41361965654966859</v>
      </c>
      <c r="F534">
        <f t="shared" si="24"/>
        <v>-0.28382454858557615</v>
      </c>
      <c r="G534">
        <f t="shared" si="25"/>
        <v>-2.707165789259669E-2</v>
      </c>
      <c r="H534">
        <f t="shared" si="26"/>
        <v>-5.4121339460477813E-2</v>
      </c>
      <c r="I534">
        <v>0.10366733900566993</v>
      </c>
    </row>
    <row r="535" spans="1:9">
      <c r="A535" s="1">
        <v>534</v>
      </c>
      <c r="B535">
        <v>-0.66497409128158935</v>
      </c>
      <c r="C535">
        <v>-0.53869699954338657</v>
      </c>
      <c r="F535">
        <f t="shared" si="24"/>
        <v>-0.41361965654966859</v>
      </c>
      <c r="G535">
        <f t="shared" si="25"/>
        <v>-0.28382454858557615</v>
      </c>
      <c r="H535">
        <f t="shared" si="26"/>
        <v>-2.707165789259669E-2</v>
      </c>
      <c r="I535">
        <v>0.21833420457117059</v>
      </c>
    </row>
    <row r="536" spans="1:9">
      <c r="A536" s="1">
        <v>535</v>
      </c>
      <c r="B536">
        <v>-0.98600680509961514</v>
      </c>
      <c r="C536">
        <v>-0.7608937310074726</v>
      </c>
      <c r="F536">
        <f t="shared" si="24"/>
        <v>-0.53869699954338657</v>
      </c>
      <c r="G536">
        <f t="shared" si="25"/>
        <v>-0.41361965654966859</v>
      </c>
      <c r="H536">
        <f t="shared" si="26"/>
        <v>-0.28382454858557615</v>
      </c>
      <c r="I536">
        <v>0.72527889360492992</v>
      </c>
    </row>
    <row r="537" spans="1:9">
      <c r="A537" s="1">
        <v>536</v>
      </c>
      <c r="B537">
        <v>-0.11897681355890199</v>
      </c>
      <c r="C537">
        <v>-0.44187169063256704</v>
      </c>
      <c r="F537">
        <f t="shared" si="24"/>
        <v>-0.7608937310074726</v>
      </c>
      <c r="G537">
        <f t="shared" si="25"/>
        <v>-0.53869699954338657</v>
      </c>
      <c r="H537">
        <f t="shared" si="26"/>
        <v>-0.41361965654966859</v>
      </c>
      <c r="I537">
        <v>0.93199833208284388</v>
      </c>
    </row>
    <row r="538" spans="1:9">
      <c r="A538" s="1">
        <v>537</v>
      </c>
      <c r="B538">
        <v>0.67233790938132643</v>
      </c>
      <c r="C538">
        <v>0.11431779005786069</v>
      </c>
      <c r="F538">
        <f t="shared" si="24"/>
        <v>-0.44187169063256704</v>
      </c>
      <c r="G538">
        <f t="shared" si="25"/>
        <v>-0.7608937310074726</v>
      </c>
      <c r="H538">
        <f t="shared" si="26"/>
        <v>-0.53869699954338657</v>
      </c>
      <c r="I538">
        <v>0.9344696658103786</v>
      </c>
    </row>
    <row r="539" spans="1:9">
      <c r="A539" s="1">
        <v>538</v>
      </c>
      <c r="B539">
        <v>-0.47412178898218471</v>
      </c>
      <c r="C539">
        <v>-0.17980532664201299</v>
      </c>
      <c r="F539">
        <f t="shared" si="24"/>
        <v>0.11431779005786069</v>
      </c>
      <c r="G539">
        <f t="shared" si="25"/>
        <v>-0.44187169063256704</v>
      </c>
      <c r="H539">
        <f t="shared" si="26"/>
        <v>-0.7608937310074726</v>
      </c>
      <c r="I539">
        <v>4.2548086125821616E-2</v>
      </c>
    </row>
    <row r="540" spans="1:9">
      <c r="A540" s="1">
        <v>539</v>
      </c>
      <c r="B540">
        <v>-0.3570723889128935</v>
      </c>
      <c r="C540">
        <v>-0.26824006726537952</v>
      </c>
      <c r="F540">
        <f t="shared" si="24"/>
        <v>-0.17980532664201299</v>
      </c>
      <c r="G540">
        <f t="shared" si="25"/>
        <v>0.11431779005786069</v>
      </c>
      <c r="H540">
        <f t="shared" si="26"/>
        <v>-0.44187169063256704</v>
      </c>
      <c r="I540">
        <v>0.22062785564222787</v>
      </c>
    </row>
    <row r="541" spans="1:9">
      <c r="A541" s="1">
        <v>540</v>
      </c>
      <c r="B541">
        <v>0.47581374464167325</v>
      </c>
      <c r="C541">
        <v>0.10347959196503886</v>
      </c>
      <c r="F541">
        <f t="shared" si="24"/>
        <v>-0.26824006726537952</v>
      </c>
      <c r="G541">
        <f t="shared" si="25"/>
        <v>-0.17980532664201299</v>
      </c>
      <c r="H541">
        <f t="shared" si="26"/>
        <v>0.11431779005786069</v>
      </c>
      <c r="I541">
        <v>0.58179715036609292</v>
      </c>
    </row>
    <row r="542" spans="1:9">
      <c r="A542" s="1">
        <v>541</v>
      </c>
      <c r="B542">
        <v>-7.9145235631150612E-2</v>
      </c>
      <c r="C542">
        <v>1.2114427086107327E-2</v>
      </c>
      <c r="F542">
        <f t="shared" si="24"/>
        <v>0.10347959196503886</v>
      </c>
      <c r="G542">
        <f t="shared" si="25"/>
        <v>-0.26824006726537952</v>
      </c>
      <c r="H542">
        <f t="shared" si="26"/>
        <v>-0.17980532664201299</v>
      </c>
      <c r="I542">
        <v>0.94263162924818034</v>
      </c>
    </row>
    <row r="543" spans="1:9">
      <c r="A543" s="1">
        <v>542</v>
      </c>
      <c r="B543">
        <v>-0.35693077751206559</v>
      </c>
      <c r="C543">
        <v>-0.17226028483503519</v>
      </c>
      <c r="F543">
        <f t="shared" si="24"/>
        <v>1.2114427086107327E-2</v>
      </c>
      <c r="G543">
        <f t="shared" si="25"/>
        <v>0.10347959196503886</v>
      </c>
      <c r="H543">
        <f t="shared" si="26"/>
        <v>-0.26824006726537952</v>
      </c>
      <c r="I543">
        <v>0.23626102096132173</v>
      </c>
    </row>
    <row r="544" spans="1:9">
      <c r="A544" s="1">
        <v>543</v>
      </c>
      <c r="B544">
        <v>0</v>
      </c>
      <c r="C544">
        <v>-8.6241546380172451E-2</v>
      </c>
      <c r="F544">
        <f t="shared" si="24"/>
        <v>-0.17226028483503519</v>
      </c>
      <c r="G544">
        <f t="shared" si="25"/>
        <v>1.2114427086107327E-2</v>
      </c>
      <c r="H544">
        <f t="shared" si="26"/>
        <v>0.10347959196503886</v>
      </c>
      <c r="I544">
        <v>0.77151302386921206</v>
      </c>
    </row>
    <row r="545" spans="1:9">
      <c r="A545" s="1">
        <v>544</v>
      </c>
      <c r="B545">
        <v>1.1848479844140947</v>
      </c>
      <c r="C545">
        <v>0.55077445699671657</v>
      </c>
      <c r="F545">
        <f t="shared" si="24"/>
        <v>-8.6241546380172451E-2</v>
      </c>
      <c r="G545">
        <f t="shared" si="25"/>
        <v>-0.17226028483503519</v>
      </c>
      <c r="H545">
        <f t="shared" si="26"/>
        <v>1.2114427086107327E-2</v>
      </c>
      <c r="I545">
        <v>0.50495055899273678</v>
      </c>
    </row>
    <row r="546" spans="1:9">
      <c r="A546" s="1">
        <v>545</v>
      </c>
      <c r="B546">
        <v>-0.27521149668747746</v>
      </c>
      <c r="C546">
        <v>0.13636587370573494</v>
      </c>
      <c r="F546">
        <f t="shared" si="24"/>
        <v>0.55077445699671657</v>
      </c>
      <c r="G546">
        <f t="shared" si="25"/>
        <v>-8.6241546380172451E-2</v>
      </c>
      <c r="H546">
        <f t="shared" si="26"/>
        <v>-0.17226028483503519</v>
      </c>
      <c r="I546">
        <v>0.9920054632925881</v>
      </c>
    </row>
    <row r="547" spans="1:9">
      <c r="A547" s="1">
        <v>546</v>
      </c>
      <c r="B547">
        <v>-0.35495994674579201</v>
      </c>
      <c r="C547">
        <v>-0.10933005744777624</v>
      </c>
      <c r="F547">
        <f t="shared" si="24"/>
        <v>0.13636587370573494</v>
      </c>
      <c r="G547">
        <f t="shared" si="25"/>
        <v>0.55077445699671657</v>
      </c>
      <c r="H547">
        <f t="shared" si="26"/>
        <v>-8.6241546380172451E-2</v>
      </c>
      <c r="I547">
        <v>0.80726175897811814</v>
      </c>
    </row>
    <row r="548" spans="1:9">
      <c r="A548" s="1">
        <v>547</v>
      </c>
      <c r="B548">
        <v>0.47300048769955971</v>
      </c>
      <c r="C548">
        <v>0.18194059576051025</v>
      </c>
      <c r="F548">
        <f t="shared" si="24"/>
        <v>-0.10933005744777624</v>
      </c>
      <c r="G548">
        <f t="shared" si="25"/>
        <v>0.13636587370573494</v>
      </c>
      <c r="H548">
        <f t="shared" si="26"/>
        <v>0.55077445699671657</v>
      </c>
      <c r="I548">
        <v>0.88396900897572273</v>
      </c>
    </row>
    <row r="549" spans="1:9">
      <c r="A549" s="1">
        <v>548</v>
      </c>
      <c r="B549">
        <v>-1.3460219055697387</v>
      </c>
      <c r="C549">
        <v>-0.58051105748653242</v>
      </c>
      <c r="F549">
        <f t="shared" si="24"/>
        <v>0.18194059576051025</v>
      </c>
      <c r="G549">
        <f t="shared" si="25"/>
        <v>-0.10933005744777624</v>
      </c>
      <c r="H549">
        <f t="shared" si="26"/>
        <v>0.13636587370573494</v>
      </c>
      <c r="I549">
        <v>0.94327929983763603</v>
      </c>
    </row>
    <row r="550" spans="1:9">
      <c r="A550" s="1">
        <v>549</v>
      </c>
      <c r="B550">
        <v>7.968127911626155E-2</v>
      </c>
      <c r="C550">
        <v>-0.25179190180164568</v>
      </c>
      <c r="F550">
        <f t="shared" si="24"/>
        <v>-0.58051105748653242</v>
      </c>
      <c r="G550">
        <f t="shared" si="25"/>
        <v>0.18194059576051025</v>
      </c>
      <c r="H550">
        <f t="shared" si="26"/>
        <v>-0.10933005744777624</v>
      </c>
      <c r="I550">
        <v>0.26757624890729115</v>
      </c>
    </row>
    <row r="551" spans="1:9">
      <c r="A551" s="1">
        <v>550</v>
      </c>
      <c r="B551">
        <v>-0.79968438954045595</v>
      </c>
      <c r="C551">
        <v>-0.52467227394559224</v>
      </c>
      <c r="F551">
        <f t="shared" si="24"/>
        <v>-0.25179190180164568</v>
      </c>
      <c r="G551">
        <f t="shared" si="25"/>
        <v>-0.58051105748653242</v>
      </c>
      <c r="H551">
        <f t="shared" si="26"/>
        <v>0.18194059576051025</v>
      </c>
      <c r="I551">
        <v>0.67832456216180748</v>
      </c>
    </row>
    <row r="552" spans="1:9">
      <c r="A552" s="1">
        <v>551</v>
      </c>
      <c r="B552">
        <v>-1.1304117141642589</v>
      </c>
      <c r="C552">
        <v>-0.82549011252122106</v>
      </c>
      <c r="F552">
        <f t="shared" si="24"/>
        <v>-0.52467227394559224</v>
      </c>
      <c r="G552">
        <f t="shared" si="25"/>
        <v>-0.25179190180164568</v>
      </c>
      <c r="H552">
        <f t="shared" si="26"/>
        <v>-0.58051105748653242</v>
      </c>
      <c r="I552">
        <v>0.85461632558469813</v>
      </c>
    </row>
    <row r="553" spans="1:9">
      <c r="A553" s="1">
        <v>552</v>
      </c>
      <c r="B553">
        <v>-0.36607728496811376</v>
      </c>
      <c r="C553">
        <v>-0.59742394037316515</v>
      </c>
      <c r="F553">
        <f t="shared" si="24"/>
        <v>-0.82549011252122106</v>
      </c>
      <c r="G553">
        <f t="shared" si="25"/>
        <v>-0.52467227394559224</v>
      </c>
      <c r="H553">
        <f t="shared" si="26"/>
        <v>-0.25179190180164568</v>
      </c>
      <c r="I553">
        <v>0.68171120341678504</v>
      </c>
    </row>
    <row r="554" spans="1:9">
      <c r="A554" s="1">
        <v>553</v>
      </c>
      <c r="B554">
        <v>-0.94166509547335409</v>
      </c>
      <c r="C554">
        <v>-0.76836502958084196</v>
      </c>
      <c r="F554">
        <f t="shared" si="24"/>
        <v>-0.59742394037316515</v>
      </c>
      <c r="G554">
        <f t="shared" si="25"/>
        <v>-0.82549011252122106</v>
      </c>
      <c r="H554">
        <f t="shared" si="26"/>
        <v>-0.52467227394559224</v>
      </c>
      <c r="I554">
        <v>0.69348193755540766</v>
      </c>
    </row>
    <row r="555" spans="1:9">
      <c r="A555" s="1">
        <v>554</v>
      </c>
      <c r="B555">
        <v>-0.45351551653909361</v>
      </c>
      <c r="C555">
        <v>-0.61203062247172646</v>
      </c>
      <c r="F555">
        <f t="shared" si="24"/>
        <v>-0.76836502958084196</v>
      </c>
      <c r="G555">
        <f t="shared" si="25"/>
        <v>-0.59742394037316515</v>
      </c>
      <c r="H555">
        <f t="shared" si="26"/>
        <v>-0.82549011252122106</v>
      </c>
      <c r="I555">
        <v>0.95487954879697035</v>
      </c>
    </row>
    <row r="556" spans="1:9">
      <c r="A556" s="1">
        <v>555</v>
      </c>
      <c r="B556">
        <v>-0.87155563110377088</v>
      </c>
      <c r="C556">
        <v>-0.74091231733368623</v>
      </c>
      <c r="F556">
        <f t="shared" si="24"/>
        <v>-0.61203062247172646</v>
      </c>
      <c r="G556">
        <f t="shared" si="25"/>
        <v>-0.76836502958084196</v>
      </c>
      <c r="H556">
        <f t="shared" si="26"/>
        <v>-0.59742394037316515</v>
      </c>
      <c r="I556">
        <v>2.4223456901337981E-2</v>
      </c>
    </row>
    <row r="557" spans="1:9">
      <c r="A557" s="1">
        <v>556</v>
      </c>
      <c r="B557">
        <v>0.78887683350434834</v>
      </c>
      <c r="C557">
        <v>2.1219252713366998E-2</v>
      </c>
      <c r="F557">
        <f t="shared" si="24"/>
        <v>-0.74091231733368623</v>
      </c>
      <c r="G557">
        <f t="shared" si="25"/>
        <v>-0.61203062247172646</v>
      </c>
      <c r="H557">
        <f t="shared" si="26"/>
        <v>-0.76836502958084196</v>
      </c>
      <c r="I557">
        <v>0.95193511675294484</v>
      </c>
    </row>
    <row r="558" spans="1:9">
      <c r="A558" s="1">
        <v>557</v>
      </c>
      <c r="B558">
        <v>0.41271210046507356</v>
      </c>
      <c r="C558">
        <v>0.21719879123933694</v>
      </c>
      <c r="F558">
        <f t="shared" si="24"/>
        <v>2.1219252713366998E-2</v>
      </c>
      <c r="G558">
        <f t="shared" si="25"/>
        <v>-0.74091231733368623</v>
      </c>
      <c r="H558">
        <f t="shared" si="26"/>
        <v>-0.61203062247172646</v>
      </c>
      <c r="I558">
        <v>6.9394563653588648E-3</v>
      </c>
    </row>
    <row r="559" spans="1:9">
      <c r="A559" s="1">
        <v>558</v>
      </c>
      <c r="B559">
        <v>-0.33003330286565102</v>
      </c>
      <c r="C559">
        <v>-5.6636573672497192E-2</v>
      </c>
      <c r="F559">
        <f t="shared" si="24"/>
        <v>0.21719879123933694</v>
      </c>
      <c r="G559">
        <f t="shared" si="25"/>
        <v>2.1219252713366998E-2</v>
      </c>
      <c r="H559">
        <f t="shared" si="26"/>
        <v>-0.74091231733368623</v>
      </c>
      <c r="I559">
        <v>0.37589034625774098</v>
      </c>
    </row>
    <row r="560" spans="1:9">
      <c r="A560" s="1">
        <v>559</v>
      </c>
      <c r="B560">
        <v>-1.1637704080209588</v>
      </c>
      <c r="C560">
        <v>-0.60835771057257126</v>
      </c>
      <c r="F560">
        <f t="shared" si="24"/>
        <v>-5.6636573672497192E-2</v>
      </c>
      <c r="G560">
        <f t="shared" si="25"/>
        <v>0.21719879123933694</v>
      </c>
      <c r="H560">
        <f t="shared" si="26"/>
        <v>2.1219252713366998E-2</v>
      </c>
      <c r="I560">
        <v>0.50717568839739913</v>
      </c>
    </row>
    <row r="561" spans="1:9">
      <c r="A561" s="1">
        <v>560</v>
      </c>
      <c r="B561">
        <v>0.99834439841828271</v>
      </c>
      <c r="C561">
        <v>0.19331801484860911</v>
      </c>
      <c r="F561">
        <f t="shared" si="24"/>
        <v>-0.60835771057257126</v>
      </c>
      <c r="G561">
        <f t="shared" si="25"/>
        <v>-5.6636573672497192E-2</v>
      </c>
      <c r="H561">
        <f t="shared" si="26"/>
        <v>0.21719879123933694</v>
      </c>
      <c r="I561">
        <v>0.28826945459098574</v>
      </c>
    </row>
    <row r="562" spans="1:9">
      <c r="A562" s="1">
        <v>561</v>
      </c>
      <c r="B562">
        <v>4.1382164877745709E-2</v>
      </c>
      <c r="C562">
        <v>0.1172322275862836</v>
      </c>
      <c r="F562">
        <f t="shared" si="24"/>
        <v>0.19331801484860911</v>
      </c>
      <c r="G562">
        <f t="shared" si="25"/>
        <v>-0.60835771057257126</v>
      </c>
      <c r="H562">
        <f t="shared" si="26"/>
        <v>-5.6636573672497192E-2</v>
      </c>
      <c r="I562">
        <v>0.79641358448441035</v>
      </c>
    </row>
    <row r="563" spans="1:9">
      <c r="A563" s="1">
        <v>562</v>
      </c>
      <c r="B563">
        <v>-0.20708228564068065</v>
      </c>
      <c r="C563">
        <v>-4.4983543397458803E-2</v>
      </c>
      <c r="F563">
        <f t="shared" si="24"/>
        <v>0.1172322275862836</v>
      </c>
      <c r="G563">
        <f t="shared" si="25"/>
        <v>0.19331801484860911</v>
      </c>
      <c r="H563">
        <f t="shared" si="26"/>
        <v>-0.60835771057257126</v>
      </c>
      <c r="I563">
        <v>0.12506535826656517</v>
      </c>
    </row>
    <row r="564" spans="1:9">
      <c r="A564" s="1">
        <v>563</v>
      </c>
      <c r="B564">
        <v>0.45501629694495449</v>
      </c>
      <c r="C564">
        <v>0.20521639229933442</v>
      </c>
      <c r="F564">
        <f t="shared" si="24"/>
        <v>-4.4983543397458803E-2</v>
      </c>
      <c r="G564">
        <f t="shared" si="25"/>
        <v>0.1172322275862836</v>
      </c>
      <c r="H564">
        <f t="shared" si="26"/>
        <v>0.19331801484860911</v>
      </c>
      <c r="I564">
        <v>0.80116498538869663</v>
      </c>
    </row>
    <row r="565" spans="1:9">
      <c r="A565" s="1">
        <v>564</v>
      </c>
      <c r="B565">
        <v>0.98563426261457643</v>
      </c>
      <c r="C565">
        <v>0.59698658493325674</v>
      </c>
      <c r="F565">
        <f t="shared" si="24"/>
        <v>0.20521639229933442</v>
      </c>
      <c r="G565">
        <f t="shared" si="25"/>
        <v>-4.4983543397458803E-2</v>
      </c>
      <c r="H565">
        <f t="shared" si="26"/>
        <v>0.1172322275862836</v>
      </c>
      <c r="I565">
        <v>0.13603429537788703</v>
      </c>
    </row>
    <row r="566" spans="1:9">
      <c r="A566" s="1">
        <v>565</v>
      </c>
      <c r="B566">
        <v>0.8140053086685306</v>
      </c>
      <c r="C566">
        <v>0.7062006724352532</v>
      </c>
      <c r="F566">
        <f t="shared" si="24"/>
        <v>0.59698658493325674</v>
      </c>
      <c r="G566">
        <f t="shared" si="25"/>
        <v>0.20521639229933442</v>
      </c>
      <c r="H566">
        <f t="shared" si="26"/>
        <v>-4.4983543397458803E-2</v>
      </c>
      <c r="I566">
        <v>0.33172897783833954</v>
      </c>
    </row>
    <row r="567" spans="1:9">
      <c r="A567" s="1">
        <v>566</v>
      </c>
      <c r="B567">
        <v>1.7279915596473128</v>
      </c>
      <c r="C567">
        <v>1.2219963225509112</v>
      </c>
      <c r="F567">
        <f t="shared" si="24"/>
        <v>0.7062006724352532</v>
      </c>
      <c r="G567">
        <f t="shared" si="25"/>
        <v>0.59698658493325674</v>
      </c>
      <c r="H567">
        <f t="shared" si="26"/>
        <v>0.20521639229933442</v>
      </c>
      <c r="I567">
        <v>0.22369355310080741</v>
      </c>
    </row>
    <row r="568" spans="1:9">
      <c r="A568" s="1">
        <v>567</v>
      </c>
      <c r="B568">
        <v>-0.63949058858479013</v>
      </c>
      <c r="C568">
        <v>0.28427946859554964</v>
      </c>
      <c r="F568">
        <f t="shared" si="24"/>
        <v>1.2219963225509112</v>
      </c>
      <c r="G568">
        <f t="shared" si="25"/>
        <v>0.7062006724352532</v>
      </c>
      <c r="H568">
        <f t="shared" si="26"/>
        <v>0.59698658493325674</v>
      </c>
      <c r="I568">
        <v>0.20559026559648363</v>
      </c>
    </row>
    <row r="569" spans="1:9">
      <c r="A569" s="1">
        <v>568</v>
      </c>
      <c r="B569">
        <v>0.12021640397912314</v>
      </c>
      <c r="C569">
        <v>0.20204871427629278</v>
      </c>
      <c r="F569">
        <f t="shared" si="24"/>
        <v>0.28427946859554964</v>
      </c>
      <c r="G569">
        <f t="shared" si="25"/>
        <v>1.2219963225509112</v>
      </c>
      <c r="H569">
        <f t="shared" si="26"/>
        <v>0.7062006724352532</v>
      </c>
      <c r="I569">
        <v>0.340728232524799</v>
      </c>
    </row>
    <row r="570" spans="1:9">
      <c r="A570" s="1">
        <v>569</v>
      </c>
      <c r="B570">
        <v>1.3919492984293846</v>
      </c>
      <c r="C570">
        <v>0.79996967961317722</v>
      </c>
      <c r="F570">
        <f t="shared" si="24"/>
        <v>0.20204871427629278</v>
      </c>
      <c r="G570">
        <f t="shared" si="25"/>
        <v>0.28427946859554964</v>
      </c>
      <c r="H570">
        <f t="shared" si="26"/>
        <v>1.2219963225509112</v>
      </c>
      <c r="I570">
        <v>0.87939719207459555</v>
      </c>
    </row>
    <row r="571" spans="1:9">
      <c r="A571" s="1">
        <v>570</v>
      </c>
      <c r="B571">
        <v>-1.1120051044077872</v>
      </c>
      <c r="C571">
        <v>-0.15906538199619291</v>
      </c>
      <c r="F571">
        <f t="shared" si="24"/>
        <v>0.79996967961317722</v>
      </c>
      <c r="G571">
        <f t="shared" si="25"/>
        <v>0.20204871427629278</v>
      </c>
      <c r="H571">
        <f t="shared" si="26"/>
        <v>0.28427946859554964</v>
      </c>
      <c r="I571">
        <v>0.45450016296311713</v>
      </c>
    </row>
    <row r="572" spans="1:9">
      <c r="A572" s="1">
        <v>571</v>
      </c>
      <c r="F572" s="3">
        <f>$E$1+$E$2*F571+$I572</f>
        <v>0.55181527375486172</v>
      </c>
      <c r="G572" s="3">
        <f t="shared" ref="G572:H572" si="27">$E$1+$E$2*G571+$I572</f>
        <v>0.22183064533427421</v>
      </c>
      <c r="H572" s="3">
        <f t="shared" si="27"/>
        <v>0.26721270497403965</v>
      </c>
      <c r="I572">
        <v>0.10202634717308812</v>
      </c>
    </row>
    <row r="573" spans="1:9">
      <c r="A573" s="1">
        <v>572</v>
      </c>
      <c r="F573" s="3">
        <f t="shared" ref="F573:F576" si="28">$E$1+$E$2*F572+$I573</f>
        <v>0.53883186954766504</v>
      </c>
      <c r="G573" s="3">
        <f t="shared" ref="G573:G576" si="29">$E$1+$E$2*G572+$I573</f>
        <v>0.3567177419179009</v>
      </c>
      <c r="H573" s="3">
        <f t="shared" ref="H573:H576" si="30">$E$1+$E$2*H572+$I573</f>
        <v>0.38176349705169421</v>
      </c>
      <c r="I573">
        <v>0.22599605910549792</v>
      </c>
    </row>
    <row r="574" spans="1:9">
      <c r="A574" s="1">
        <v>573</v>
      </c>
      <c r="F574" s="3">
        <f t="shared" si="28"/>
        <v>0.69933261793514823</v>
      </c>
      <c r="G574" s="3">
        <f t="shared" si="29"/>
        <v>0.5988262530141788</v>
      </c>
      <c r="H574" s="3">
        <f t="shared" si="30"/>
        <v>0.61264867216397612</v>
      </c>
      <c r="I574">
        <v>0.39366217559565686</v>
      </c>
    </row>
    <row r="575" spans="1:9">
      <c r="A575" s="1">
        <v>574</v>
      </c>
      <c r="F575" s="3">
        <f t="shared" si="28"/>
        <v>0.99046952736045268</v>
      </c>
      <c r="G575" s="3">
        <f t="shared" si="29"/>
        <v>0.93500140129522313</v>
      </c>
      <c r="H575" s="3">
        <f t="shared" si="30"/>
        <v>0.94262981058582151</v>
      </c>
      <c r="I575">
        <v>0.596220856645863</v>
      </c>
    </row>
    <row r="576" spans="1:9">
      <c r="A576" s="1">
        <v>575</v>
      </c>
      <c r="F576" s="3">
        <f t="shared" si="28"/>
        <v>1.0064596916065631</v>
      </c>
      <c r="G576" s="3">
        <f t="shared" si="29"/>
        <v>0.9758475705572397</v>
      </c>
      <c r="H576" s="3">
        <f t="shared" si="30"/>
        <v>0.98005758818687738</v>
      </c>
      <c r="I576">
        <v>0.45153643270104327</v>
      </c>
    </row>
  </sheetData>
  <phoneticPr fontId="19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 day lag</vt:lpstr>
      <vt:lpstr>3 day lag output</vt:lpstr>
      <vt:lpstr>SLRData2</vt:lpstr>
      <vt:lpstr>2 day lag</vt:lpstr>
      <vt:lpstr>SLRData</vt:lpstr>
      <vt:lpstr>1 day lag</vt:lpstr>
      <vt:lpstr>figure6_10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GGR</dc:creator>
  <cp:lastModifiedBy>Andrew Gerrity</cp:lastModifiedBy>
  <dcterms:created xsi:type="dcterms:W3CDTF">2012-03-19T03:29:24Z</dcterms:created>
  <dcterms:modified xsi:type="dcterms:W3CDTF">2015-05-05T20:43:51Z</dcterms:modified>
</cp:coreProperties>
</file>