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odule 2\"/>
    </mc:Choice>
  </mc:AlternateContent>
  <xr:revisionPtr revIDLastSave="0" documentId="13_ncr:1_{241FAD9C-E503-42E6-900E-2122F4DC6F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" sheetId="1" r:id="rId1"/>
  </sheets>
  <definedNames>
    <definedName name="ExternalData_1" localSheetId="0" hidden="1">Sales!$F$1:$H$100</definedName>
  </definedNames>
  <calcPr calcId="191029" iterate="1" calcOnSave="0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27" i="1"/>
  <c r="C23" i="1"/>
  <c r="C19" i="1"/>
  <c r="C15" i="1"/>
  <c r="C11" i="1"/>
  <c r="C31" i="1"/>
  <c r="C35" i="1"/>
  <c r="C47" i="1"/>
  <c r="C43" i="1"/>
  <c r="C39" i="1"/>
  <c r="C51" i="1"/>
  <c r="C55" i="1"/>
  <c r="C67" i="1"/>
  <c r="C63" i="1"/>
  <c r="C59" i="1"/>
  <c r="C91" i="1"/>
  <c r="C79" i="1"/>
  <c r="C87" i="1"/>
  <c r="C83" i="1"/>
  <c r="C75" i="1"/>
  <c r="C71" i="1"/>
  <c r="C95" i="1"/>
  <c r="C99" i="1"/>
  <c r="C103" i="1"/>
  <c r="C107" i="1"/>
  <c r="C111" i="1"/>
  <c r="C115" i="1"/>
  <c r="C119" i="1"/>
  <c r="C1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alesdata" description="Connection to the 'salesdata' query in the workbook." type="5" refreshedVersion="8" background="1" saveData="1">
    <dbPr connection="Provider=Microsoft.Mashup.OleDb.1;Data Source=$Workbook$;Location=salesdata;Extended Properties=&quot;&quot;" command="SELECT * FROM [salesdata]"/>
  </connection>
</connections>
</file>

<file path=xl/sharedStrings.xml><?xml version="1.0" encoding="utf-8"?>
<sst xmlns="http://schemas.openxmlformats.org/spreadsheetml/2006/main" count="254" uniqueCount="125">
  <si>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</si>
  <si>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</si>
  <si>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</si>
  <si>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</si>
  <si>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</si>
  <si>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</si>
  <si>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</si>
  <si>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</si>
  <si>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</si>
  <si>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</si>
  <si>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</si>
  <si>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</si>
  <si>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</si>
  <si>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</si>
  <si>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</si>
  <si>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</si>
  <si>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</si>
  <si>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</si>
  <si>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</si>
  <si>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</si>
  <si>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</si>
  <si>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</si>
  <si>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</si>
  <si>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</si>
  <si>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</si>
  <si>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</si>
  <si>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</si>
  <si>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</si>
  <si>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</si>
  <si>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</si>
  <si>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</si>
  <si>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</si>
  <si>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</si>
  <si>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</si>
  <si>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</si>
  <si>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</si>
  <si>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</si>
  <si>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</si>
  <si>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</si>
  <si>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</si>
  <si>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</si>
  <si>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</si>
  <si>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</si>
  <si>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</si>
  <si>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</si>
  <si>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</si>
  <si>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</si>
  <si>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</si>
  <si>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</si>
  <si>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</si>
  <si>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</si>
  <si>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</si>
  <si>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</si>
  <si>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</si>
  <si>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</si>
  <si>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</si>
  <si>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</si>
  <si>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</si>
  <si>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</si>
  <si>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</si>
  <si>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</si>
  <si>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</si>
  <si>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</si>
  <si>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</si>
  <si>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</si>
  <si>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</si>
  <si>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</si>
  <si>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</si>
  <si>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</si>
  <si>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</si>
  <si>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</si>
  <si>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</si>
  <si>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</si>
  <si>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</si>
  <si>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</si>
  <si>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</si>
  <si>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</si>
  <si>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</si>
  <si>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</si>
  <si>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</si>
  <si>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</si>
  <si>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</si>
  <si>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</si>
  <si>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</si>
  <si>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</si>
  <si>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</si>
  <si>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</si>
  <si>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</si>
  <si>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</si>
  <si>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</si>
  <si>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</si>
  <si>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</si>
  <si>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</si>
  <si>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</si>
  <si>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</si>
  <si>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</si>
  <si>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Column1</t>
  </si>
  <si>
    <t>Column2</t>
  </si>
  <si>
    <t>Column3</t>
  </si>
  <si>
    <t>Date</t>
  </si>
  <si>
    <t>City</t>
  </si>
  <si>
    <t>Sales Amount</t>
  </si>
  <si>
    <t>Toronto</t>
  </si>
  <si>
    <t>New York</t>
  </si>
  <si>
    <t>London</t>
  </si>
  <si>
    <t>New york</t>
  </si>
  <si>
    <t>london</t>
  </si>
  <si>
    <t>Row Labels</t>
  </si>
  <si>
    <t>Grand Total</t>
  </si>
  <si>
    <t>Sum of Sales Amount</t>
  </si>
  <si>
    <t>31/07/2020 New York</t>
  </si>
  <si>
    <t>31/10/2020 London</t>
  </si>
  <si>
    <t>31/08/2020 Toronto</t>
  </si>
  <si>
    <t>Mar</t>
  </si>
  <si>
    <t>Jul</t>
  </si>
  <si>
    <t>Aug</t>
  </si>
  <si>
    <t>Oct</t>
  </si>
  <si>
    <t>31/08/2020 Cairo</t>
  </si>
  <si>
    <t>31/07/2020 Alex</t>
  </si>
  <si>
    <t>31/10/2020 Luxor</t>
  </si>
  <si>
    <t>Cairo</t>
  </si>
  <si>
    <t>Alex</t>
  </si>
  <si>
    <t>Luxor</t>
  </si>
  <si>
    <t xml:space="preserve">After adding the 1st 3 examples </t>
  </si>
  <si>
    <t>After adding 3 examples with different cities not mentioned in the main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</si>
</sst>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pivotButton="1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/>
    <xf numFmtId="14" fontId="2" fillId="2" borderId="0" xfId="0" applyNumberFormat="1" applyFont="1" applyFill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80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[2-1-exploring-the-power-query-editor.xlsx]Sales!PivotTable3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Sales!$K$22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Sales!$J$23:$J$29</c:f>
              <c:strCache>
                <c:ptCount val="6"/>
                <c:pt idx="0">
                  <c:v>London</c:v>
                </c:pt>
                <c:pt idx="1">
                  <c:v>New York</c:v>
                </c:pt>
                <c:pt idx="2">
                  <c:v>Toronto</c:v>
                </c:pt>
                <c:pt idx="3">
                  <c:v>Cairo</c:v>
                </c:pt>
                <c:pt idx="4">
                  <c:v>Alex</c:v>
                </c:pt>
                <c:pt idx="5">
                  <c:v>Luxor</c:v>
                </c:pt>
              </c:strCache>
            </c:strRef>
          </c:cat>
          <c:val>
            <c:numRef>
              <c:f>Sales!$K$23:$K$29</c:f>
              <c:numCache>
                <c:formatCode>General</c:formatCode>
                <c:ptCount val="6"/>
                <c:pt idx="0">
                  <c:v>129608</c:v>
                </c:pt>
                <c:pt idx="1">
                  <c:v>113570</c:v>
                </c:pt>
                <c:pt idx="2">
                  <c:v>105547</c:v>
                </c:pt>
                <c:pt idx="3">
                  <c:v>150000</c:v>
                </c:pt>
                <c:pt idx="4">
                  <c:v>200000</c:v>
                </c:pt>
                <c:pt idx="5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5-46CD-AFCB-E4AC930F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597967"/>
        <c:axId val="1204599631"/>
      </c:barChart>
      <c:catAx>
        <c:axId val="120459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99631"/>
        <c:crosses val="autoZero"/>
        <c:auto val="1"/>
        <c:lblAlgn val="ctr"/>
        <c:lblOffset val="100"/>
        <c:noMultiLvlLbl val="0"/>
      </c:catAx>
      <c:valAx>
        <c:axId val="12045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[2-1-exploring-the-power-query-editor.xlsx]Sales!PivotTable4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Sales!$N$22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Sales!$M$23:$M$27</c:f>
              <c:strCache>
                <c:ptCount val="4"/>
                <c:pt idx="0">
                  <c:v>Mar</c:v>
                </c:pt>
                <c:pt idx="1">
                  <c:v>Jul</c:v>
                </c:pt>
                <c:pt idx="2">
                  <c:v>Aug</c:v>
                </c:pt>
                <c:pt idx="3">
                  <c:v>Oct</c:v>
                </c:pt>
              </c:strCache>
            </c:strRef>
          </c:cat>
          <c:val>
            <c:numRef>
              <c:f>Sales!$N$23:$N$27</c:f>
              <c:numCache>
                <c:formatCode>General</c:formatCode>
                <c:ptCount val="4"/>
                <c:pt idx="0">
                  <c:v>158725</c:v>
                </c:pt>
                <c:pt idx="1">
                  <c:v>260000</c:v>
                </c:pt>
                <c:pt idx="2">
                  <c:v>200000</c:v>
                </c:pt>
                <c:pt idx="3">
                  <c:v>880000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7-4DE9-AF28-72F77673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985487"/>
        <c:axId val="1204982575"/>
      </c:lineChart>
      <c:catAx>
        <c:axId val="12049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2575"/>
        <c:crosses val="autoZero"/>
        <c:auto val="1"/>
        <c:lblAlgn val="ctr"/>
        <c:lblOffset val="100"/>
        <c:noMultiLvlLbl val="0"/>
      </c:catAx>
      <c:valAx>
        <c:axId val="12049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19977</xdr:colOff>
      <xdr:row>29</xdr:row>
      <xdr:rowOff>122092</xdr:rowOff>
    </xdr:from>
    <xdr:to>
      <xdr:col>11</xdr:col>
      <xdr:colOff>555282</xdr:colOff>
      <xdr:row>41</xdr:row>
      <xdr:rowOff>7792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39029</xdr:colOff>
      <xdr:row>29</xdr:row>
      <xdr:rowOff>122092</xdr:rowOff>
    </xdr:from>
    <xdr:to>
      <xdr:col>14</xdr:col>
      <xdr:colOff>345734</xdr:colOff>
      <xdr:row>41</xdr:row>
      <xdr:rowOff>7792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26755</xdr:colOff>
      <xdr:row>7</xdr:row>
      <xdr:rowOff>75427</xdr:rowOff>
    </xdr:from>
    <xdr:to>
      <xdr:col>13</xdr:col>
      <xdr:colOff>1155350</xdr:colOff>
      <xdr:row>19</xdr:row>
      <xdr:rowOff>21005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94873" y="1520986"/>
          <a:ext cx="6473801" cy="2366048"/>
        </a:xfrm>
        <a:prstGeom prst="rect">
          <a:avLst/>
        </a:prstGeom>
      </xdr:spPr>
    </xdr:pic>
    <xdr:clientData/>
  </xdr:twoCellAnchor>
  <xdr:twoCellAnchor editAs="oneCell">
    <xdr:from>
      <xdr:col>9</xdr:col>
      <xdr:colOff>26755</xdr:colOff>
      <xdr:row>1</xdr:row>
      <xdr:rowOff>77495</xdr:rowOff>
    </xdr:from>
    <xdr:to>
      <xdr:col>13</xdr:col>
      <xdr:colOff>43790</xdr:colOff>
      <xdr:row>7</xdr:row>
      <xdr:rowOff>96716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4873" y="312819"/>
          <a:ext cx="5362241" cy="122945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ama" refreshedDate="45317.997540393517" createdVersion="6" refreshedVersion="6" minRefreshableVersion="3" recordCount="99" xr:uid="{00000000-000A-0000-FFFF-FFFF02000000}">
  <cacheSource type="worksheet">
    <worksheetSource name="salesdata"/>
  </cacheSource>
  <cacheFields count="4">
    <cacheField name="Date" numFmtId="14">
      <sharedItems containsSemiMixedTypes="0" containsNonDate="0" containsDate="1" containsString="0" minDate="2020-03-01T00:00:00" maxDate="2020-11-01T00:00:00" count="34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8-31T00:00:00"/>
        <d v="2020-07-31T00:00:00"/>
        <d v="2020-10-31T00:00:00"/>
      </sharedItems>
      <fieldGroup par="3" base="0">
        <rangePr groupBy="days" startDate="2020-03-01T00:00:00" endDate="2020-11-01T00:00:00"/>
        <groupItems count="368">
          <s v="&lt;3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/2020"/>
        </groupItems>
      </fieldGroup>
    </cacheField>
    <cacheField name="City" numFmtId="0">
      <sharedItems count="6">
        <s v="Toronto"/>
        <s v="New York"/>
        <s v="London"/>
        <s v="Cairo"/>
        <s v="Alex"/>
        <s v="Luxor"/>
      </sharedItems>
    </cacheField>
    <cacheField name="Sales Amount" numFmtId="0">
      <sharedItems containsSemiMixedTypes="0" containsString="0" containsNumber="1" containsInteger="1" minValue="252" maxValue="800000"/>
    </cacheField>
    <cacheField name="Months" numFmtId="0" databaseField="0">
      <fieldGroup base="0">
        <rangePr groupBy="months" startDate="2020-03-01T00:00:00" endDate="2020-11-01T00:00:00"/>
        <groupItems count="14">
          <s v="&lt;3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n v="1745"/>
  </r>
  <r>
    <x v="0"/>
    <x v="1"/>
    <n v="391"/>
  </r>
  <r>
    <x v="0"/>
    <x v="2"/>
    <n v="252"/>
  </r>
  <r>
    <x v="1"/>
    <x v="0"/>
    <n v="1858"/>
  </r>
  <r>
    <x v="1"/>
    <x v="1"/>
    <n v="407"/>
  </r>
  <r>
    <x v="1"/>
    <x v="2"/>
    <n v="887"/>
  </r>
  <r>
    <x v="2"/>
    <x v="0"/>
    <n v="2968"/>
  </r>
  <r>
    <x v="2"/>
    <x v="1"/>
    <n v="2778"/>
  </r>
  <r>
    <x v="2"/>
    <x v="2"/>
    <n v="1566"/>
  </r>
  <r>
    <x v="3"/>
    <x v="0"/>
    <n v="1470"/>
  </r>
  <r>
    <x v="3"/>
    <x v="1"/>
    <n v="1841"/>
  </r>
  <r>
    <x v="3"/>
    <x v="2"/>
    <n v="850"/>
  </r>
  <r>
    <x v="4"/>
    <x v="0"/>
    <n v="2174"/>
  </r>
  <r>
    <x v="4"/>
    <x v="1"/>
    <n v="478"/>
  </r>
  <r>
    <x v="4"/>
    <x v="2"/>
    <n v="683"/>
  </r>
  <r>
    <x v="5"/>
    <x v="0"/>
    <n v="817"/>
  </r>
  <r>
    <x v="5"/>
    <x v="1"/>
    <n v="283"/>
  </r>
  <r>
    <x v="5"/>
    <x v="2"/>
    <n v="1800"/>
  </r>
  <r>
    <x v="6"/>
    <x v="0"/>
    <n v="1902"/>
  </r>
  <r>
    <x v="6"/>
    <x v="1"/>
    <n v="1445"/>
  </r>
  <r>
    <x v="6"/>
    <x v="2"/>
    <n v="296"/>
  </r>
  <r>
    <x v="7"/>
    <x v="0"/>
    <n v="1427"/>
  </r>
  <r>
    <x v="7"/>
    <x v="1"/>
    <n v="958"/>
  </r>
  <r>
    <x v="7"/>
    <x v="2"/>
    <n v="1173"/>
  </r>
  <r>
    <x v="8"/>
    <x v="0"/>
    <n v="2082"/>
  </r>
  <r>
    <x v="8"/>
    <x v="1"/>
    <n v="2857"/>
  </r>
  <r>
    <x v="8"/>
    <x v="2"/>
    <n v="449"/>
  </r>
  <r>
    <x v="9"/>
    <x v="0"/>
    <n v="2703"/>
  </r>
  <r>
    <x v="9"/>
    <x v="1"/>
    <n v="593"/>
  </r>
  <r>
    <x v="9"/>
    <x v="2"/>
    <n v="700"/>
  </r>
  <r>
    <x v="10"/>
    <x v="0"/>
    <n v="2242"/>
  </r>
  <r>
    <x v="10"/>
    <x v="1"/>
    <n v="2849"/>
  </r>
  <r>
    <x v="10"/>
    <x v="2"/>
    <n v="1513"/>
  </r>
  <r>
    <x v="11"/>
    <x v="0"/>
    <n v="1912"/>
  </r>
  <r>
    <x v="11"/>
    <x v="1"/>
    <n v="2452"/>
  </r>
  <r>
    <x v="11"/>
    <x v="2"/>
    <n v="836"/>
  </r>
  <r>
    <x v="12"/>
    <x v="0"/>
    <n v="1812"/>
  </r>
  <r>
    <x v="12"/>
    <x v="1"/>
    <n v="1377"/>
  </r>
  <r>
    <x v="12"/>
    <x v="2"/>
    <n v="2928"/>
  </r>
  <r>
    <x v="13"/>
    <x v="0"/>
    <n v="2105"/>
  </r>
  <r>
    <x v="13"/>
    <x v="1"/>
    <n v="1064"/>
  </r>
  <r>
    <x v="13"/>
    <x v="2"/>
    <n v="1044"/>
  </r>
  <r>
    <x v="14"/>
    <x v="0"/>
    <n v="1801"/>
  </r>
  <r>
    <x v="14"/>
    <x v="1"/>
    <n v="849"/>
  </r>
  <r>
    <x v="14"/>
    <x v="2"/>
    <n v="2639"/>
  </r>
  <r>
    <x v="15"/>
    <x v="0"/>
    <n v="852"/>
  </r>
  <r>
    <x v="15"/>
    <x v="1"/>
    <n v="1167"/>
  </r>
  <r>
    <x v="15"/>
    <x v="2"/>
    <n v="2330"/>
  </r>
  <r>
    <x v="16"/>
    <x v="0"/>
    <n v="2358"/>
  </r>
  <r>
    <x v="16"/>
    <x v="1"/>
    <n v="1985"/>
  </r>
  <r>
    <x v="16"/>
    <x v="2"/>
    <n v="1781"/>
  </r>
  <r>
    <x v="17"/>
    <x v="0"/>
    <n v="2543"/>
  </r>
  <r>
    <x v="17"/>
    <x v="1"/>
    <n v="2308"/>
  </r>
  <r>
    <x v="17"/>
    <x v="2"/>
    <n v="2040"/>
  </r>
  <r>
    <x v="18"/>
    <x v="0"/>
    <n v="963"/>
  </r>
  <r>
    <x v="18"/>
    <x v="1"/>
    <n v="2337"/>
  </r>
  <r>
    <x v="18"/>
    <x v="2"/>
    <n v="964"/>
  </r>
  <r>
    <x v="19"/>
    <x v="0"/>
    <n v="2977"/>
  </r>
  <r>
    <x v="19"/>
    <x v="1"/>
    <n v="2233"/>
  </r>
  <r>
    <x v="19"/>
    <x v="2"/>
    <n v="1456"/>
  </r>
  <r>
    <x v="20"/>
    <x v="0"/>
    <n v="2464"/>
  </r>
  <r>
    <x v="20"/>
    <x v="1"/>
    <n v="2153"/>
  </r>
  <r>
    <x v="20"/>
    <x v="2"/>
    <n v="1438"/>
  </r>
  <r>
    <x v="21"/>
    <x v="0"/>
    <n v="1037"/>
  </r>
  <r>
    <x v="21"/>
    <x v="1"/>
    <n v="2710"/>
  </r>
  <r>
    <x v="21"/>
    <x v="2"/>
    <n v="2281"/>
  </r>
  <r>
    <x v="22"/>
    <x v="0"/>
    <n v="1478"/>
  </r>
  <r>
    <x v="22"/>
    <x v="1"/>
    <n v="1254"/>
  </r>
  <r>
    <x v="22"/>
    <x v="2"/>
    <n v="2507"/>
  </r>
  <r>
    <x v="23"/>
    <x v="0"/>
    <n v="846"/>
  </r>
  <r>
    <x v="23"/>
    <x v="1"/>
    <n v="363"/>
  </r>
  <r>
    <x v="23"/>
    <x v="2"/>
    <n v="1824"/>
  </r>
  <r>
    <x v="24"/>
    <x v="0"/>
    <n v="2243"/>
  </r>
  <r>
    <x v="24"/>
    <x v="1"/>
    <n v="2040"/>
  </r>
  <r>
    <x v="24"/>
    <x v="2"/>
    <n v="2281"/>
  </r>
  <r>
    <x v="25"/>
    <x v="0"/>
    <n v="2028"/>
  </r>
  <r>
    <x v="25"/>
    <x v="1"/>
    <n v="2352"/>
  </r>
  <r>
    <x v="25"/>
    <x v="2"/>
    <n v="2080"/>
  </r>
  <r>
    <x v="26"/>
    <x v="0"/>
    <n v="435"/>
  </r>
  <r>
    <x v="26"/>
    <x v="1"/>
    <n v="2000"/>
  </r>
  <r>
    <x v="26"/>
    <x v="2"/>
    <n v="2964"/>
  </r>
  <r>
    <x v="27"/>
    <x v="0"/>
    <n v="2965"/>
  </r>
  <r>
    <x v="27"/>
    <x v="1"/>
    <n v="2850"/>
  </r>
  <r>
    <x v="27"/>
    <x v="2"/>
    <n v="890"/>
  </r>
  <r>
    <x v="28"/>
    <x v="0"/>
    <n v="2108"/>
  </r>
  <r>
    <x v="28"/>
    <x v="1"/>
    <n v="1764"/>
  </r>
  <r>
    <x v="28"/>
    <x v="2"/>
    <n v="2818"/>
  </r>
  <r>
    <x v="29"/>
    <x v="0"/>
    <n v="530"/>
  </r>
  <r>
    <x v="29"/>
    <x v="1"/>
    <n v="2812"/>
  </r>
  <r>
    <x v="29"/>
    <x v="2"/>
    <n v="1518"/>
  </r>
  <r>
    <x v="30"/>
    <x v="0"/>
    <n v="702"/>
  </r>
  <r>
    <x v="30"/>
    <x v="1"/>
    <n v="2620"/>
  </r>
  <r>
    <x v="30"/>
    <x v="2"/>
    <n v="2820"/>
  </r>
  <r>
    <x v="31"/>
    <x v="0"/>
    <n v="50000"/>
  </r>
  <r>
    <x v="32"/>
    <x v="1"/>
    <n v="60000"/>
  </r>
  <r>
    <x v="33"/>
    <x v="2"/>
    <n v="80000"/>
  </r>
  <r>
    <x v="31"/>
    <x v="3"/>
    <n v="150000"/>
  </r>
  <r>
    <x v="32"/>
    <x v="4"/>
    <n v="200000"/>
  </r>
  <r>
    <x v="33"/>
    <x v="5"/>
    <n v="8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J22:K29" firstHeaderRow="1" firstDataRow="1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2"/>
        <item x="1"/>
        <item x="0"/>
        <item x="3"/>
        <item x="4"/>
        <item x="5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 Amount" fld="2" baseField="0" baseItem="0"/>
  </dataFields>
  <formats count="35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outline="0" axis="axisValues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outline="0" axis="axisValues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M22:N27" firstHeaderRow="1" firstDataRow="1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"/>
    <field x="0"/>
  </rowFields>
  <rowItems count="5">
    <i>
      <x v="3"/>
    </i>
    <i>
      <x v="7"/>
    </i>
    <i>
      <x v="8"/>
    </i>
    <i>
      <x v="10"/>
    </i>
    <i t="grand">
      <x/>
    </i>
  </rowItems>
  <colItems count="1">
    <i/>
  </colItems>
  <dataFields count="1">
    <dataField name="Sum of Sales Amount" fld="2" baseField="0" baseItem="0"/>
  </dataFields>
  <formats count="35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3" count="4">
            <x v="3"/>
            <x v="7"/>
            <x v="8"/>
            <x v="10"/>
          </reference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3" type="button" dataOnly="0" labelOnly="1" outline="0" axis="axisRow" fieldPosition="0"/>
    </format>
    <format dxfId="69">
      <pivotArea dataOnly="0" labelOnly="1" outline="0" axis="axisValues" fieldPosition="0"/>
    </format>
    <format dxfId="68">
      <pivotArea dataOnly="0" labelOnly="1" fieldPosition="0">
        <references count="1">
          <reference field="3" count="4">
            <x v="3"/>
            <x v="7"/>
            <x v="8"/>
            <x v="10"/>
          </reference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3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fieldPosition="0">
        <references count="1">
          <reference field="3" count="4">
            <x v="3"/>
            <x v="7"/>
            <x v="8"/>
            <x v="10"/>
          </reference>
        </references>
      </pivotArea>
    </format>
    <format dxfId="60">
      <pivotArea dataOnly="0" labelOnly="1" grandRow="1" outline="0" fieldPosition="0"/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3" type="button" dataOnly="0" labelOnly="1" outline="0" axis="axisRow" fieldPosition="0"/>
    </format>
    <format dxfId="55">
      <pivotArea dataOnly="0" labelOnly="1" outline="0" axis="axisValues" fieldPosition="0"/>
    </format>
    <format dxfId="54">
      <pivotArea dataOnly="0" labelOnly="1" fieldPosition="0">
        <references count="1">
          <reference field="3" count="4">
            <x v="3"/>
            <x v="7"/>
            <x v="8"/>
            <x v="10"/>
          </reference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3" type="button" dataOnly="0" labelOnly="1" outline="0" axis="axisRow" fieldPosition="0"/>
    </format>
    <format dxfId="48">
      <pivotArea dataOnly="0" labelOnly="1" outline="0" axis="axisValues" fieldPosition="0"/>
    </format>
    <format dxfId="47">
      <pivotArea dataOnly="0" labelOnly="1" fieldPosition="0">
        <references count="1">
          <reference field="3" count="4">
            <x v="3"/>
            <x v="7"/>
            <x v="8"/>
            <x v="10"/>
          </reference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ate" tableColumnId="16"/>
      <queryTableField id="2" name="City" tableColumnId="17"/>
      <queryTableField id="3" name="Sales Amount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32" totalsRowShown="0" headerRowDxfId="9" dataDxfId="8">
  <autoFilter ref="A1:C132" xr:uid="{00000000-0009-0000-0100-000001000000}"/>
  <tableColumns count="3">
    <tableColumn id="1" xr3:uid="{00000000-0010-0000-0000-000001000000}" name="Column1" dataDxfId="7"/>
    <tableColumn id="2" xr3:uid="{00000000-0010-0000-0000-000002000000}" name="Column2" dataDxfId="6"/>
    <tableColumn id="3" xr3:uid="{00000000-0010-0000-0000-000003000000}" name="Column3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alesdata" displayName="salesdata" ref="F1:H100" tableType="queryTable" totalsRowShown="0" headerRowDxfId="4" dataDxfId="3">
  <autoFilter ref="F1:H100" xr:uid="{00000000-0009-0000-0100-000002000000}"/>
  <tableColumns count="3">
    <tableColumn id="16" xr3:uid="{00000000-0010-0000-0100-000010000000}" uniqueName="16" name="Date" queryTableFieldId="1" dataDxfId="2"/>
    <tableColumn id="17" xr3:uid="{00000000-0010-0000-0100-000011000000}" uniqueName="17" name="City" queryTableFieldId="2" dataDxfId="1"/>
    <tableColumn id="18" xr3:uid="{00000000-0010-0000-0100-000012000000}" uniqueName="18" name="Sales Amoun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2"/>
  <sheetViews>
    <sheetView tabSelected="1" zoomScale="80" zoomScaleNormal="80" workbookViewId="0">
      <selection activeCell="N8" sqref="N8"/>
    </sheetView>
  </sheetViews>
  <sheetFormatPr defaultRowHeight="15.75" x14ac:dyDescent="0.25"/>
  <cols>
    <col min="1" max="1" width="27.42578125" style="1" bestFit="1" customWidth="1"/>
    <col min="2" max="3" width="18" style="1" bestFit="1" customWidth="1"/>
    <col min="4" max="5" width="9.140625" style="1"/>
    <col min="6" max="6" width="13.85546875" style="1" bestFit="1" customWidth="1"/>
    <col min="7" max="7" width="12.140625" style="1" bestFit="1" customWidth="1"/>
    <col min="8" max="8" width="25.140625" style="1" bestFit="1" customWidth="1"/>
    <col min="9" max="9" width="9.140625" style="1"/>
    <col min="10" max="10" width="18" style="1" bestFit="1" customWidth="1"/>
    <col min="11" max="11" width="31.5703125" style="1" bestFit="1" customWidth="1"/>
    <col min="12" max="12" width="9.140625" style="1"/>
    <col min="13" max="13" width="21.42578125" style="1" bestFit="1" customWidth="1"/>
    <col min="14" max="14" width="31.5703125" style="1" bestFit="1" customWidth="1"/>
    <col min="15" max="16384" width="9.140625" style="1"/>
  </cols>
  <sheetData>
    <row r="1" spans="1:15" ht="18.75" x14ac:dyDescent="0.25">
      <c r="A1" s="1" t="s">
        <v>96</v>
      </c>
      <c r="B1" s="1" t="s">
        <v>97</v>
      </c>
      <c r="C1" s="1" t="s">
        <v>98</v>
      </c>
      <c r="F1" s="1" t="s">
        <v>99</v>
      </c>
      <c r="G1" s="1" t="s">
        <v>100</v>
      </c>
      <c r="H1" s="1" t="s">
        <v>101</v>
      </c>
      <c r="J1" s="7" t="s">
        <v>123</v>
      </c>
      <c r="K1" s="7"/>
      <c r="L1" s="7"/>
      <c r="M1" s="7"/>
      <c r="N1" s="7"/>
      <c r="O1" s="7"/>
    </row>
    <row r="2" spans="1:15" x14ac:dyDescent="0.25">
      <c r="A2" s="1" t="s">
        <v>1</v>
      </c>
      <c r="F2" s="3">
        <v>43891</v>
      </c>
      <c r="G2" s="1" t="s">
        <v>102</v>
      </c>
      <c r="H2" s="1">
        <v>1745</v>
      </c>
    </row>
    <row r="3" spans="1:15" x14ac:dyDescent="0.25">
      <c r="A3" s="1" t="s">
        <v>93</v>
      </c>
      <c r="F3" s="3">
        <v>43891</v>
      </c>
      <c r="G3" s="1" t="s">
        <v>103</v>
      </c>
      <c r="H3" s="1">
        <v>391</v>
      </c>
    </row>
    <row r="4" spans="1:15" x14ac:dyDescent="0.25">
      <c r="A4" s="1" t="s">
        <v>2</v>
      </c>
      <c r="C4" s="1">
        <v>1745</v>
      </c>
      <c r="F4" s="3">
        <v>43891</v>
      </c>
      <c r="G4" s="1" t="s">
        <v>104</v>
      </c>
      <c r="H4" s="1">
        <v>252</v>
      </c>
    </row>
    <row r="5" spans="1:15" x14ac:dyDescent="0.25">
      <c r="A5" s="1" t="s">
        <v>3</v>
      </c>
      <c r="C5" s="1">
        <v>391</v>
      </c>
      <c r="F5" s="3">
        <v>43892</v>
      </c>
      <c r="G5" s="1" t="s">
        <v>102</v>
      </c>
      <c r="H5" s="1">
        <v>1858</v>
      </c>
    </row>
    <row r="6" spans="1:15" x14ac:dyDescent="0.25">
      <c r="A6" s="1" t="s">
        <v>4</v>
      </c>
      <c r="C6" s="1">
        <v>252</v>
      </c>
      <c r="F6" s="3">
        <v>43892</v>
      </c>
      <c r="G6" s="1" t="s">
        <v>105</v>
      </c>
      <c r="H6" s="1">
        <v>407</v>
      </c>
    </row>
    <row r="7" spans="1:15" x14ac:dyDescent="0.25">
      <c r="B7" s="1" t="s">
        <v>0</v>
      </c>
      <c r="C7" s="1">
        <f>SUM(C4:C6)</f>
        <v>2388</v>
      </c>
      <c r="F7" s="3">
        <v>43892</v>
      </c>
      <c r="G7" s="1" t="s">
        <v>104</v>
      </c>
      <c r="H7" s="1">
        <v>887</v>
      </c>
    </row>
    <row r="8" spans="1:15" x14ac:dyDescent="0.25">
      <c r="A8" s="1" t="s">
        <v>5</v>
      </c>
      <c r="C8" s="1">
        <v>1858</v>
      </c>
      <c r="F8" s="3">
        <v>43893</v>
      </c>
      <c r="G8" s="1" t="s">
        <v>102</v>
      </c>
      <c r="H8" s="1">
        <v>2968</v>
      </c>
    </row>
    <row r="9" spans="1:15" x14ac:dyDescent="0.25">
      <c r="A9" s="1" t="s">
        <v>95</v>
      </c>
      <c r="C9" s="1">
        <v>407</v>
      </c>
      <c r="F9" s="3">
        <v>43893</v>
      </c>
      <c r="G9" s="1" t="s">
        <v>103</v>
      </c>
      <c r="H9" s="1">
        <v>2778</v>
      </c>
    </row>
    <row r="10" spans="1:15" x14ac:dyDescent="0.25">
      <c r="A10" s="1" t="s">
        <v>6</v>
      </c>
      <c r="C10" s="1">
        <v>887</v>
      </c>
      <c r="F10" s="3">
        <v>43893</v>
      </c>
      <c r="G10" s="1" t="s">
        <v>104</v>
      </c>
      <c r="H10" s="1">
        <v>1566</v>
      </c>
    </row>
    <row r="11" spans="1:15" x14ac:dyDescent="0.25">
      <c r="B11" s="1" t="s">
        <v>0</v>
      </c>
      <c r="C11" s="1">
        <f>SUM(C8:C10)</f>
        <v>3152</v>
      </c>
      <c r="F11" s="3">
        <v>43894</v>
      </c>
      <c r="G11" s="1" t="s">
        <v>102</v>
      </c>
      <c r="H11" s="1">
        <v>1470</v>
      </c>
    </row>
    <row r="12" spans="1:15" x14ac:dyDescent="0.25">
      <c r="A12" s="1" t="s">
        <v>7</v>
      </c>
      <c r="C12" s="1">
        <v>2968</v>
      </c>
      <c r="F12" s="3">
        <v>43894</v>
      </c>
      <c r="G12" s="1" t="s">
        <v>103</v>
      </c>
      <c r="H12" s="1">
        <v>1841</v>
      </c>
    </row>
    <row r="13" spans="1:15" x14ac:dyDescent="0.25">
      <c r="A13" s="1" t="s">
        <v>8</v>
      </c>
      <c r="C13" s="1">
        <v>2778</v>
      </c>
      <c r="F13" s="3">
        <v>43894</v>
      </c>
      <c r="G13" s="1" t="s">
        <v>104</v>
      </c>
      <c r="H13" s="1">
        <v>850</v>
      </c>
    </row>
    <row r="14" spans="1:15" x14ac:dyDescent="0.25">
      <c r="A14" s="1" t="s">
        <v>9</v>
      </c>
      <c r="C14" s="1">
        <v>1566</v>
      </c>
      <c r="F14" s="3">
        <v>43895</v>
      </c>
      <c r="G14" s="1" t="s">
        <v>102</v>
      </c>
      <c r="H14" s="1">
        <v>2174</v>
      </c>
    </row>
    <row r="15" spans="1:15" x14ac:dyDescent="0.25">
      <c r="B15" s="1" t="s">
        <v>0</v>
      </c>
      <c r="C15" s="1">
        <f>SUM(C12:C14)</f>
        <v>7312</v>
      </c>
      <c r="F15" s="3">
        <v>43895</v>
      </c>
      <c r="G15" s="1" t="s">
        <v>103</v>
      </c>
      <c r="H15" s="1">
        <v>478</v>
      </c>
    </row>
    <row r="16" spans="1:15" x14ac:dyDescent="0.25">
      <c r="A16" s="1" t="s">
        <v>10</v>
      </c>
      <c r="C16" s="1">
        <v>1470</v>
      </c>
      <c r="F16" s="3">
        <v>43895</v>
      </c>
      <c r="G16" s="1" t="s">
        <v>106</v>
      </c>
      <c r="H16" s="1">
        <v>683</v>
      </c>
    </row>
    <row r="17" spans="1:15" x14ac:dyDescent="0.25">
      <c r="A17" s="1" t="s">
        <v>11</v>
      </c>
      <c r="C17" s="1">
        <v>1841</v>
      </c>
      <c r="F17" s="3">
        <v>43896</v>
      </c>
      <c r="G17" s="1" t="s">
        <v>102</v>
      </c>
      <c r="H17" s="1">
        <v>817</v>
      </c>
    </row>
    <row r="18" spans="1:15" x14ac:dyDescent="0.25">
      <c r="A18" s="1" t="s">
        <v>12</v>
      </c>
      <c r="C18" s="1">
        <v>850</v>
      </c>
      <c r="F18" s="3">
        <v>43896</v>
      </c>
      <c r="G18" s="1" t="s">
        <v>103</v>
      </c>
      <c r="H18" s="1">
        <v>283</v>
      </c>
    </row>
    <row r="19" spans="1:15" x14ac:dyDescent="0.25">
      <c r="B19" s="1" t="s">
        <v>0</v>
      </c>
      <c r="C19" s="1">
        <f>SUM(C16:C18)</f>
        <v>4161</v>
      </c>
      <c r="F19" s="3">
        <v>43896</v>
      </c>
      <c r="G19" s="1" t="s">
        <v>104</v>
      </c>
      <c r="H19" s="1">
        <v>1800</v>
      </c>
    </row>
    <row r="20" spans="1:15" x14ac:dyDescent="0.25">
      <c r="A20" s="1" t="s">
        <v>13</v>
      </c>
      <c r="C20" s="1">
        <v>2174</v>
      </c>
      <c r="F20" s="3">
        <v>43897</v>
      </c>
      <c r="G20" s="1" t="s">
        <v>102</v>
      </c>
      <c r="H20" s="1">
        <v>1902</v>
      </c>
    </row>
    <row r="21" spans="1:15" ht="18.75" x14ac:dyDescent="0.25">
      <c r="A21" s="1" t="s">
        <v>14</v>
      </c>
      <c r="C21" s="1">
        <v>478</v>
      </c>
      <c r="F21" s="3">
        <v>43897</v>
      </c>
      <c r="G21" s="1" t="s">
        <v>103</v>
      </c>
      <c r="H21" s="1">
        <v>1445</v>
      </c>
      <c r="J21" s="7" t="s">
        <v>124</v>
      </c>
      <c r="K21" s="7"/>
      <c r="L21" s="7"/>
      <c r="M21" s="7"/>
      <c r="N21" s="7"/>
      <c r="O21" s="7"/>
    </row>
    <row r="22" spans="1:15" x14ac:dyDescent="0.25">
      <c r="A22" s="1" t="s">
        <v>94</v>
      </c>
      <c r="C22" s="1">
        <v>683</v>
      </c>
      <c r="F22" s="3">
        <v>43897</v>
      </c>
      <c r="G22" s="1" t="s">
        <v>104</v>
      </c>
      <c r="H22" s="1">
        <v>296</v>
      </c>
      <c r="J22" s="2" t="s">
        <v>107</v>
      </c>
      <c r="K22" s="1" t="s">
        <v>109</v>
      </c>
      <c r="M22" s="2" t="s">
        <v>107</v>
      </c>
      <c r="N22" s="1" t="s">
        <v>109</v>
      </c>
    </row>
    <row r="23" spans="1:15" x14ac:dyDescent="0.25">
      <c r="B23" s="1" t="s">
        <v>0</v>
      </c>
      <c r="C23" s="1">
        <f>SUM(C20:C22)</f>
        <v>3335</v>
      </c>
      <c r="F23" s="3">
        <v>43898</v>
      </c>
      <c r="G23" s="1" t="s">
        <v>102</v>
      </c>
      <c r="H23" s="1">
        <v>1427</v>
      </c>
      <c r="J23" s="4" t="s">
        <v>104</v>
      </c>
      <c r="K23" s="1">
        <v>129608</v>
      </c>
      <c r="M23" s="4" t="s">
        <v>113</v>
      </c>
      <c r="N23" s="1">
        <v>158725</v>
      </c>
    </row>
    <row r="24" spans="1:15" x14ac:dyDescent="0.25">
      <c r="A24" s="1" t="s">
        <v>15</v>
      </c>
      <c r="C24" s="1">
        <v>817</v>
      </c>
      <c r="F24" s="3">
        <v>43898</v>
      </c>
      <c r="G24" s="1" t="s">
        <v>103</v>
      </c>
      <c r="H24" s="1">
        <v>958</v>
      </c>
      <c r="J24" s="4" t="s">
        <v>103</v>
      </c>
      <c r="K24" s="1">
        <v>113570</v>
      </c>
      <c r="M24" s="4" t="s">
        <v>114</v>
      </c>
      <c r="N24" s="1">
        <v>260000</v>
      </c>
    </row>
    <row r="25" spans="1:15" x14ac:dyDescent="0.25">
      <c r="A25" s="1" t="s">
        <v>16</v>
      </c>
      <c r="C25" s="1">
        <v>283</v>
      </c>
      <c r="F25" s="3">
        <v>43898</v>
      </c>
      <c r="G25" s="1" t="s">
        <v>104</v>
      </c>
      <c r="H25" s="1">
        <v>1173</v>
      </c>
      <c r="J25" s="4" t="s">
        <v>102</v>
      </c>
      <c r="K25" s="1">
        <v>105547</v>
      </c>
      <c r="M25" s="4" t="s">
        <v>115</v>
      </c>
      <c r="N25" s="1">
        <v>200000</v>
      </c>
    </row>
    <row r="26" spans="1:15" x14ac:dyDescent="0.25">
      <c r="A26" s="1" t="s">
        <v>17</v>
      </c>
      <c r="C26" s="1">
        <v>1800</v>
      </c>
      <c r="F26" s="3">
        <v>43899</v>
      </c>
      <c r="G26" s="1" t="s">
        <v>102</v>
      </c>
      <c r="H26" s="1">
        <v>2082</v>
      </c>
      <c r="J26" s="4" t="s">
        <v>120</v>
      </c>
      <c r="K26" s="1">
        <v>150000</v>
      </c>
      <c r="M26" s="4" t="s">
        <v>116</v>
      </c>
      <c r="N26" s="1">
        <v>880000</v>
      </c>
    </row>
    <row r="27" spans="1:15" x14ac:dyDescent="0.25">
      <c r="B27" s="1" t="s">
        <v>0</v>
      </c>
      <c r="C27" s="1">
        <f>SUM(C24:C26)</f>
        <v>2900</v>
      </c>
      <c r="F27" s="3">
        <v>43899</v>
      </c>
      <c r="G27" s="1" t="s">
        <v>103</v>
      </c>
      <c r="H27" s="1">
        <v>2857</v>
      </c>
      <c r="J27" s="4" t="s">
        <v>121</v>
      </c>
      <c r="K27" s="1">
        <v>200000</v>
      </c>
      <c r="M27" s="4" t="s">
        <v>108</v>
      </c>
      <c r="N27" s="1">
        <v>1498725</v>
      </c>
    </row>
    <row r="28" spans="1:15" x14ac:dyDescent="0.25">
      <c r="A28" s="1" t="s">
        <v>18</v>
      </c>
      <c r="C28" s="1">
        <v>1902</v>
      </c>
      <c r="F28" s="3">
        <v>43899</v>
      </c>
      <c r="G28" s="1" t="s">
        <v>104</v>
      </c>
      <c r="H28" s="1">
        <v>449</v>
      </c>
      <c r="J28" s="4" t="s">
        <v>122</v>
      </c>
      <c r="K28" s="1">
        <v>800000</v>
      </c>
    </row>
    <row r="29" spans="1:15" x14ac:dyDescent="0.25">
      <c r="A29" s="1" t="s">
        <v>19</v>
      </c>
      <c r="C29" s="1">
        <v>1445</v>
      </c>
      <c r="F29" s="3">
        <v>43900</v>
      </c>
      <c r="G29" s="1" t="s">
        <v>102</v>
      </c>
      <c r="H29" s="1">
        <v>2703</v>
      </c>
      <c r="J29" s="4" t="s">
        <v>108</v>
      </c>
      <c r="K29" s="1">
        <v>1498725</v>
      </c>
    </row>
    <row r="30" spans="1:15" x14ac:dyDescent="0.25">
      <c r="A30" s="1" t="s">
        <v>20</v>
      </c>
      <c r="C30" s="1">
        <v>296</v>
      </c>
      <c r="F30" s="3">
        <v>43900</v>
      </c>
      <c r="G30" s="1" t="s">
        <v>103</v>
      </c>
      <c r="H30" s="1">
        <v>593</v>
      </c>
    </row>
    <row r="31" spans="1:15" x14ac:dyDescent="0.25">
      <c r="B31" s="1" t="s">
        <v>0</v>
      </c>
      <c r="C31" s="1">
        <f>SUM(C28:C30)</f>
        <v>3643</v>
      </c>
      <c r="F31" s="3">
        <v>43900</v>
      </c>
      <c r="G31" s="1" t="s">
        <v>104</v>
      </c>
      <c r="H31" s="1">
        <v>700</v>
      </c>
    </row>
    <row r="32" spans="1:15" x14ac:dyDescent="0.25">
      <c r="A32" s="1" t="s">
        <v>21</v>
      </c>
      <c r="C32" s="1">
        <v>1427</v>
      </c>
      <c r="F32" s="3">
        <v>43901</v>
      </c>
      <c r="G32" s="1" t="s">
        <v>102</v>
      </c>
      <c r="H32" s="1">
        <v>2242</v>
      </c>
    </row>
    <row r="33" spans="1:8" x14ac:dyDescent="0.25">
      <c r="A33" s="1" t="s">
        <v>22</v>
      </c>
      <c r="C33" s="1">
        <v>958</v>
      </c>
      <c r="F33" s="3">
        <v>43901</v>
      </c>
      <c r="G33" s="1" t="s">
        <v>103</v>
      </c>
      <c r="H33" s="1">
        <v>2849</v>
      </c>
    </row>
    <row r="34" spans="1:8" x14ac:dyDescent="0.25">
      <c r="A34" s="1" t="s">
        <v>23</v>
      </c>
      <c r="C34" s="1">
        <v>1173</v>
      </c>
      <c r="F34" s="3">
        <v>43901</v>
      </c>
      <c r="G34" s="1" t="s">
        <v>104</v>
      </c>
      <c r="H34" s="1">
        <v>1513</v>
      </c>
    </row>
    <row r="35" spans="1:8" x14ac:dyDescent="0.25">
      <c r="B35" s="1" t="s">
        <v>0</v>
      </c>
      <c r="C35" s="1">
        <f>SUM(C32:C34)</f>
        <v>3558</v>
      </c>
      <c r="F35" s="3">
        <v>43902</v>
      </c>
      <c r="G35" s="1" t="s">
        <v>102</v>
      </c>
      <c r="H35" s="1">
        <v>1912</v>
      </c>
    </row>
    <row r="36" spans="1:8" x14ac:dyDescent="0.25">
      <c r="A36" s="1" t="s">
        <v>24</v>
      </c>
      <c r="C36" s="1">
        <v>2082</v>
      </c>
      <c r="F36" s="3">
        <v>43902</v>
      </c>
      <c r="G36" s="1" t="s">
        <v>103</v>
      </c>
      <c r="H36" s="1">
        <v>2452</v>
      </c>
    </row>
    <row r="37" spans="1:8" x14ac:dyDescent="0.25">
      <c r="A37" s="1" t="s">
        <v>25</v>
      </c>
      <c r="C37" s="1">
        <v>2857</v>
      </c>
      <c r="F37" s="3">
        <v>43902</v>
      </c>
      <c r="G37" s="1" t="s">
        <v>104</v>
      </c>
      <c r="H37" s="1">
        <v>836</v>
      </c>
    </row>
    <row r="38" spans="1:8" x14ac:dyDescent="0.25">
      <c r="A38" s="1" t="s">
        <v>26</v>
      </c>
      <c r="C38" s="1">
        <v>449</v>
      </c>
      <c r="F38" s="3">
        <v>43903</v>
      </c>
      <c r="G38" s="1" t="s">
        <v>102</v>
      </c>
      <c r="H38" s="1">
        <v>1812</v>
      </c>
    </row>
    <row r="39" spans="1:8" x14ac:dyDescent="0.25">
      <c r="B39" s="1" t="s">
        <v>0</v>
      </c>
      <c r="C39" s="1">
        <f>SUM(C36:C38)</f>
        <v>5388</v>
      </c>
      <c r="F39" s="3">
        <v>43903</v>
      </c>
      <c r="G39" s="1" t="s">
        <v>103</v>
      </c>
      <c r="H39" s="1">
        <v>1377</v>
      </c>
    </row>
    <row r="40" spans="1:8" x14ac:dyDescent="0.25">
      <c r="A40" s="1" t="s">
        <v>27</v>
      </c>
      <c r="C40" s="1">
        <v>2703</v>
      </c>
      <c r="F40" s="3">
        <v>43903</v>
      </c>
      <c r="G40" s="1" t="s">
        <v>104</v>
      </c>
      <c r="H40" s="1">
        <v>2928</v>
      </c>
    </row>
    <row r="41" spans="1:8" x14ac:dyDescent="0.25">
      <c r="A41" s="1" t="s">
        <v>28</v>
      </c>
      <c r="C41" s="1">
        <v>593</v>
      </c>
      <c r="F41" s="3">
        <v>43904</v>
      </c>
      <c r="G41" s="1" t="s">
        <v>102</v>
      </c>
      <c r="H41" s="1">
        <v>2105</v>
      </c>
    </row>
    <row r="42" spans="1:8" x14ac:dyDescent="0.25">
      <c r="A42" s="1" t="s">
        <v>29</v>
      </c>
      <c r="C42" s="1">
        <v>700</v>
      </c>
      <c r="F42" s="3">
        <v>43904</v>
      </c>
      <c r="G42" s="1" t="s">
        <v>103</v>
      </c>
      <c r="H42" s="1">
        <v>1064</v>
      </c>
    </row>
    <row r="43" spans="1:8" x14ac:dyDescent="0.25">
      <c r="B43" s="1" t="s">
        <v>0</v>
      </c>
      <c r="C43" s="1">
        <f>SUM(C40:C42)</f>
        <v>3996</v>
      </c>
      <c r="F43" s="3">
        <v>43904</v>
      </c>
      <c r="G43" s="1" t="s">
        <v>104</v>
      </c>
      <c r="H43" s="1">
        <v>1044</v>
      </c>
    </row>
    <row r="44" spans="1:8" x14ac:dyDescent="0.25">
      <c r="A44" s="1" t="s">
        <v>30</v>
      </c>
      <c r="C44" s="1">
        <v>2242</v>
      </c>
      <c r="F44" s="3">
        <v>43905</v>
      </c>
      <c r="G44" s="1" t="s">
        <v>102</v>
      </c>
      <c r="H44" s="1">
        <v>1801</v>
      </c>
    </row>
    <row r="45" spans="1:8" x14ac:dyDescent="0.25">
      <c r="A45" s="1" t="s">
        <v>31</v>
      </c>
      <c r="C45" s="1">
        <v>2849</v>
      </c>
      <c r="F45" s="3">
        <v>43905</v>
      </c>
      <c r="G45" s="1" t="s">
        <v>103</v>
      </c>
      <c r="H45" s="1">
        <v>849</v>
      </c>
    </row>
    <row r="46" spans="1:8" x14ac:dyDescent="0.25">
      <c r="A46" s="1" t="s">
        <v>32</v>
      </c>
      <c r="C46" s="1">
        <v>1513</v>
      </c>
      <c r="F46" s="3">
        <v>43905</v>
      </c>
      <c r="G46" s="1" t="s">
        <v>104</v>
      </c>
      <c r="H46" s="1">
        <v>2639</v>
      </c>
    </row>
    <row r="47" spans="1:8" x14ac:dyDescent="0.25">
      <c r="B47" s="1" t="s">
        <v>0</v>
      </c>
      <c r="C47" s="1">
        <f>SUM(C44:C46)</f>
        <v>6604</v>
      </c>
      <c r="F47" s="3">
        <v>43906</v>
      </c>
      <c r="G47" s="1" t="s">
        <v>102</v>
      </c>
      <c r="H47" s="1">
        <v>852</v>
      </c>
    </row>
    <row r="48" spans="1:8" x14ac:dyDescent="0.25">
      <c r="A48" s="1" t="s">
        <v>33</v>
      </c>
      <c r="C48" s="1">
        <v>1912</v>
      </c>
      <c r="F48" s="3">
        <v>43906</v>
      </c>
      <c r="G48" s="1" t="s">
        <v>103</v>
      </c>
      <c r="H48" s="1">
        <v>1167</v>
      </c>
    </row>
    <row r="49" spans="1:8" x14ac:dyDescent="0.25">
      <c r="A49" s="1" t="s">
        <v>34</v>
      </c>
      <c r="C49" s="1">
        <v>2452</v>
      </c>
      <c r="F49" s="3">
        <v>43906</v>
      </c>
      <c r="G49" s="1" t="s">
        <v>104</v>
      </c>
      <c r="H49" s="1">
        <v>2330</v>
      </c>
    </row>
    <row r="50" spans="1:8" x14ac:dyDescent="0.25">
      <c r="A50" s="1" t="s">
        <v>35</v>
      </c>
      <c r="C50" s="1">
        <v>836</v>
      </c>
      <c r="F50" s="3">
        <v>43907</v>
      </c>
      <c r="G50" s="1" t="s">
        <v>102</v>
      </c>
      <c r="H50" s="1">
        <v>2358</v>
      </c>
    </row>
    <row r="51" spans="1:8" x14ac:dyDescent="0.25">
      <c r="B51" s="1" t="s">
        <v>0</v>
      </c>
      <c r="C51" s="1">
        <f>SUM(C48:C50)</f>
        <v>5200</v>
      </c>
      <c r="F51" s="3">
        <v>43907</v>
      </c>
      <c r="G51" s="1" t="s">
        <v>103</v>
      </c>
      <c r="H51" s="1">
        <v>1985</v>
      </c>
    </row>
    <row r="52" spans="1:8" x14ac:dyDescent="0.25">
      <c r="A52" s="1" t="s">
        <v>36</v>
      </c>
      <c r="C52" s="1">
        <v>1812</v>
      </c>
      <c r="F52" s="3">
        <v>43907</v>
      </c>
      <c r="G52" s="1" t="s">
        <v>104</v>
      </c>
      <c r="H52" s="1">
        <v>1781</v>
      </c>
    </row>
    <row r="53" spans="1:8" x14ac:dyDescent="0.25">
      <c r="A53" s="1" t="s">
        <v>37</v>
      </c>
      <c r="C53" s="1">
        <v>1377</v>
      </c>
      <c r="F53" s="3">
        <v>43908</v>
      </c>
      <c r="G53" s="1" t="s">
        <v>102</v>
      </c>
      <c r="H53" s="1">
        <v>2543</v>
      </c>
    </row>
    <row r="54" spans="1:8" x14ac:dyDescent="0.25">
      <c r="A54" s="1" t="s">
        <v>38</v>
      </c>
      <c r="C54" s="1">
        <v>2928</v>
      </c>
      <c r="F54" s="3">
        <v>43908</v>
      </c>
      <c r="G54" s="1" t="s">
        <v>103</v>
      </c>
      <c r="H54" s="1">
        <v>2308</v>
      </c>
    </row>
    <row r="55" spans="1:8" x14ac:dyDescent="0.25">
      <c r="B55" s="1" t="s">
        <v>0</v>
      </c>
      <c r="C55" s="1">
        <f>SUM(C52:C54)</f>
        <v>6117</v>
      </c>
      <c r="F55" s="3">
        <v>43908</v>
      </c>
      <c r="G55" s="1" t="s">
        <v>104</v>
      </c>
      <c r="H55" s="1">
        <v>2040</v>
      </c>
    </row>
    <row r="56" spans="1:8" x14ac:dyDescent="0.25">
      <c r="A56" s="1" t="s">
        <v>39</v>
      </c>
      <c r="C56" s="1">
        <v>2105</v>
      </c>
      <c r="F56" s="3">
        <v>43909</v>
      </c>
      <c r="G56" s="1" t="s">
        <v>102</v>
      </c>
      <c r="H56" s="1">
        <v>963</v>
      </c>
    </row>
    <row r="57" spans="1:8" x14ac:dyDescent="0.25">
      <c r="A57" s="1" t="s">
        <v>40</v>
      </c>
      <c r="C57" s="1">
        <v>1064</v>
      </c>
      <c r="F57" s="3">
        <v>43909</v>
      </c>
      <c r="G57" s="1" t="s">
        <v>103</v>
      </c>
      <c r="H57" s="1">
        <v>2337</v>
      </c>
    </row>
    <row r="58" spans="1:8" x14ac:dyDescent="0.25">
      <c r="A58" s="1" t="s">
        <v>41</v>
      </c>
      <c r="C58" s="1">
        <v>1044</v>
      </c>
      <c r="F58" s="3">
        <v>43909</v>
      </c>
      <c r="G58" s="1" t="s">
        <v>104</v>
      </c>
      <c r="H58" s="1">
        <v>964</v>
      </c>
    </row>
    <row r="59" spans="1:8" x14ac:dyDescent="0.25">
      <c r="B59" s="1" t="s">
        <v>0</v>
      </c>
      <c r="C59" s="1">
        <f>SUM(C56:C58)</f>
        <v>4213</v>
      </c>
      <c r="F59" s="3">
        <v>43910</v>
      </c>
      <c r="G59" s="1" t="s">
        <v>102</v>
      </c>
      <c r="H59" s="1">
        <v>2977</v>
      </c>
    </row>
    <row r="60" spans="1:8" x14ac:dyDescent="0.25">
      <c r="A60" s="1" t="s">
        <v>42</v>
      </c>
      <c r="C60" s="1">
        <v>1801</v>
      </c>
      <c r="F60" s="3">
        <v>43910</v>
      </c>
      <c r="G60" s="1" t="s">
        <v>103</v>
      </c>
      <c r="H60" s="1">
        <v>2233</v>
      </c>
    </row>
    <row r="61" spans="1:8" x14ac:dyDescent="0.25">
      <c r="A61" s="1" t="s">
        <v>43</v>
      </c>
      <c r="C61" s="1">
        <v>849</v>
      </c>
      <c r="F61" s="3">
        <v>43910</v>
      </c>
      <c r="G61" s="1" t="s">
        <v>104</v>
      </c>
      <c r="H61" s="1">
        <v>1456</v>
      </c>
    </row>
    <row r="62" spans="1:8" x14ac:dyDescent="0.25">
      <c r="A62" s="1" t="s">
        <v>44</v>
      </c>
      <c r="C62" s="1">
        <v>2639</v>
      </c>
      <c r="F62" s="3">
        <v>43911</v>
      </c>
      <c r="G62" s="1" t="s">
        <v>102</v>
      </c>
      <c r="H62" s="1">
        <v>2464</v>
      </c>
    </row>
    <row r="63" spans="1:8" x14ac:dyDescent="0.25">
      <c r="B63" s="1" t="s">
        <v>0</v>
      </c>
      <c r="C63" s="1">
        <f>SUM(C60:C62)</f>
        <v>5289</v>
      </c>
      <c r="F63" s="3">
        <v>43911</v>
      </c>
      <c r="G63" s="1" t="s">
        <v>103</v>
      </c>
      <c r="H63" s="1">
        <v>2153</v>
      </c>
    </row>
    <row r="64" spans="1:8" x14ac:dyDescent="0.25">
      <c r="A64" s="1" t="s">
        <v>45</v>
      </c>
      <c r="C64" s="1">
        <v>852</v>
      </c>
      <c r="F64" s="3">
        <v>43911</v>
      </c>
      <c r="G64" s="1" t="s">
        <v>104</v>
      </c>
      <c r="H64" s="1">
        <v>1438</v>
      </c>
    </row>
    <row r="65" spans="1:8" x14ac:dyDescent="0.25">
      <c r="A65" s="1" t="s">
        <v>46</v>
      </c>
      <c r="C65" s="1">
        <v>1167</v>
      </c>
      <c r="F65" s="3">
        <v>43912</v>
      </c>
      <c r="G65" s="1" t="s">
        <v>102</v>
      </c>
      <c r="H65" s="1">
        <v>1037</v>
      </c>
    </row>
    <row r="66" spans="1:8" x14ac:dyDescent="0.25">
      <c r="A66" s="1" t="s">
        <v>47</v>
      </c>
      <c r="C66" s="1">
        <v>2330</v>
      </c>
      <c r="F66" s="3">
        <v>43912</v>
      </c>
      <c r="G66" s="1" t="s">
        <v>103</v>
      </c>
      <c r="H66" s="1">
        <v>2710</v>
      </c>
    </row>
    <row r="67" spans="1:8" x14ac:dyDescent="0.25">
      <c r="B67" s="1" t="s">
        <v>0</v>
      </c>
      <c r="C67" s="1">
        <f>SUM(C64:C66)</f>
        <v>4349</v>
      </c>
      <c r="F67" s="3">
        <v>43912</v>
      </c>
      <c r="G67" s="1" t="s">
        <v>104</v>
      </c>
      <c r="H67" s="1">
        <v>2281</v>
      </c>
    </row>
    <row r="68" spans="1:8" x14ac:dyDescent="0.25">
      <c r="A68" s="1" t="s">
        <v>48</v>
      </c>
      <c r="C68" s="1">
        <v>2358</v>
      </c>
      <c r="F68" s="3">
        <v>43913</v>
      </c>
      <c r="G68" s="1" t="s">
        <v>102</v>
      </c>
      <c r="H68" s="1">
        <v>1478</v>
      </c>
    </row>
    <row r="69" spans="1:8" x14ac:dyDescent="0.25">
      <c r="A69" s="1" t="s">
        <v>49</v>
      </c>
      <c r="C69" s="1">
        <v>1985</v>
      </c>
      <c r="F69" s="3">
        <v>43913</v>
      </c>
      <c r="G69" s="1" t="s">
        <v>103</v>
      </c>
      <c r="H69" s="1">
        <v>1254</v>
      </c>
    </row>
    <row r="70" spans="1:8" x14ac:dyDescent="0.25">
      <c r="A70" s="1" t="s">
        <v>50</v>
      </c>
      <c r="C70" s="1">
        <v>1781</v>
      </c>
      <c r="F70" s="3">
        <v>43913</v>
      </c>
      <c r="G70" s="1" t="s">
        <v>104</v>
      </c>
      <c r="H70" s="1">
        <v>2507</v>
      </c>
    </row>
    <row r="71" spans="1:8" x14ac:dyDescent="0.25">
      <c r="B71" s="1" t="s">
        <v>0</v>
      </c>
      <c r="C71" s="1">
        <f>SUM(C68:C70)</f>
        <v>6124</v>
      </c>
      <c r="F71" s="3">
        <v>43914</v>
      </c>
      <c r="G71" s="1" t="s">
        <v>102</v>
      </c>
      <c r="H71" s="1">
        <v>846</v>
      </c>
    </row>
    <row r="72" spans="1:8" x14ac:dyDescent="0.25">
      <c r="A72" s="1" t="s">
        <v>51</v>
      </c>
      <c r="C72" s="1">
        <v>2543</v>
      </c>
      <c r="F72" s="3">
        <v>43914</v>
      </c>
      <c r="G72" s="1" t="s">
        <v>103</v>
      </c>
      <c r="H72" s="1">
        <v>363</v>
      </c>
    </row>
    <row r="73" spans="1:8" x14ac:dyDescent="0.25">
      <c r="A73" s="1" t="s">
        <v>52</v>
      </c>
      <c r="C73" s="1">
        <v>2308</v>
      </c>
      <c r="F73" s="3">
        <v>43914</v>
      </c>
      <c r="G73" s="1" t="s">
        <v>104</v>
      </c>
      <c r="H73" s="1">
        <v>1824</v>
      </c>
    </row>
    <row r="74" spans="1:8" x14ac:dyDescent="0.25">
      <c r="A74" s="1" t="s">
        <v>53</v>
      </c>
      <c r="C74" s="1">
        <v>2040</v>
      </c>
      <c r="F74" s="3">
        <v>43915</v>
      </c>
      <c r="G74" s="1" t="s">
        <v>102</v>
      </c>
      <c r="H74" s="1">
        <v>2243</v>
      </c>
    </row>
    <row r="75" spans="1:8" x14ac:dyDescent="0.25">
      <c r="B75" s="1" t="s">
        <v>0</v>
      </c>
      <c r="C75" s="1">
        <f>SUM(C72:C74)</f>
        <v>6891</v>
      </c>
      <c r="F75" s="3">
        <v>43915</v>
      </c>
      <c r="G75" s="1" t="s">
        <v>103</v>
      </c>
      <c r="H75" s="1">
        <v>2040</v>
      </c>
    </row>
    <row r="76" spans="1:8" x14ac:dyDescent="0.25">
      <c r="A76" s="1" t="s">
        <v>54</v>
      </c>
      <c r="C76" s="1">
        <v>963</v>
      </c>
      <c r="F76" s="3">
        <v>43915</v>
      </c>
      <c r="G76" s="1" t="s">
        <v>104</v>
      </c>
      <c r="H76" s="1">
        <v>2281</v>
      </c>
    </row>
    <row r="77" spans="1:8" x14ac:dyDescent="0.25">
      <c r="A77" s="1" t="s">
        <v>55</v>
      </c>
      <c r="C77" s="1">
        <v>2337</v>
      </c>
      <c r="F77" s="3">
        <v>43916</v>
      </c>
      <c r="G77" s="1" t="s">
        <v>102</v>
      </c>
      <c r="H77" s="1">
        <v>2028</v>
      </c>
    </row>
    <row r="78" spans="1:8" x14ac:dyDescent="0.25">
      <c r="A78" s="1" t="s">
        <v>56</v>
      </c>
      <c r="C78" s="1">
        <v>964</v>
      </c>
      <c r="F78" s="3">
        <v>43916</v>
      </c>
      <c r="G78" s="1" t="s">
        <v>103</v>
      </c>
      <c r="H78" s="1">
        <v>2352</v>
      </c>
    </row>
    <row r="79" spans="1:8" x14ac:dyDescent="0.25">
      <c r="B79" s="1" t="s">
        <v>0</v>
      </c>
      <c r="C79" s="1">
        <f>SUM(C76:C78)</f>
        <v>4264</v>
      </c>
      <c r="F79" s="3">
        <v>43916</v>
      </c>
      <c r="G79" s="1" t="s">
        <v>104</v>
      </c>
      <c r="H79" s="1">
        <v>2080</v>
      </c>
    </row>
    <row r="80" spans="1:8" x14ac:dyDescent="0.25">
      <c r="A80" s="1" t="s">
        <v>57</v>
      </c>
      <c r="C80" s="1">
        <v>2977</v>
      </c>
      <c r="F80" s="3">
        <v>43917</v>
      </c>
      <c r="G80" s="1" t="s">
        <v>102</v>
      </c>
      <c r="H80" s="1">
        <v>435</v>
      </c>
    </row>
    <row r="81" spans="1:8" x14ac:dyDescent="0.25">
      <c r="A81" s="1" t="s">
        <v>58</v>
      </c>
      <c r="C81" s="1">
        <v>2233</v>
      </c>
      <c r="F81" s="3">
        <v>43917</v>
      </c>
      <c r="G81" s="1" t="s">
        <v>103</v>
      </c>
      <c r="H81" s="1">
        <v>2000</v>
      </c>
    </row>
    <row r="82" spans="1:8" x14ac:dyDescent="0.25">
      <c r="A82" s="1" t="s">
        <v>59</v>
      </c>
      <c r="C82" s="1">
        <v>1456</v>
      </c>
      <c r="F82" s="3">
        <v>43917</v>
      </c>
      <c r="G82" s="1" t="s">
        <v>104</v>
      </c>
      <c r="H82" s="1">
        <v>2964</v>
      </c>
    </row>
    <row r="83" spans="1:8" x14ac:dyDescent="0.25">
      <c r="B83" s="1" t="s">
        <v>0</v>
      </c>
      <c r="C83" s="1">
        <f>SUM(C80:C82)</f>
        <v>6666</v>
      </c>
      <c r="F83" s="3">
        <v>43918</v>
      </c>
      <c r="G83" s="1" t="s">
        <v>102</v>
      </c>
      <c r="H83" s="1">
        <v>2965</v>
      </c>
    </row>
    <row r="84" spans="1:8" x14ac:dyDescent="0.25">
      <c r="A84" s="1" t="s">
        <v>60</v>
      </c>
      <c r="C84" s="1">
        <v>2464</v>
      </c>
      <c r="F84" s="3">
        <v>43918</v>
      </c>
      <c r="G84" s="1" t="s">
        <v>103</v>
      </c>
      <c r="H84" s="1">
        <v>2850</v>
      </c>
    </row>
    <row r="85" spans="1:8" x14ac:dyDescent="0.25">
      <c r="A85" s="1" t="s">
        <v>61</v>
      </c>
      <c r="C85" s="1">
        <v>2153</v>
      </c>
      <c r="F85" s="3">
        <v>43918</v>
      </c>
      <c r="G85" s="1" t="s">
        <v>104</v>
      </c>
      <c r="H85" s="1">
        <v>890</v>
      </c>
    </row>
    <row r="86" spans="1:8" x14ac:dyDescent="0.25">
      <c r="A86" s="1" t="s">
        <v>62</v>
      </c>
      <c r="C86" s="1">
        <v>1438</v>
      </c>
      <c r="F86" s="3">
        <v>43919</v>
      </c>
      <c r="G86" s="1" t="s">
        <v>102</v>
      </c>
      <c r="H86" s="1">
        <v>2108</v>
      </c>
    </row>
    <row r="87" spans="1:8" x14ac:dyDescent="0.25">
      <c r="B87" s="1" t="s">
        <v>0</v>
      </c>
      <c r="C87" s="1">
        <f>SUM(C84:C86)</f>
        <v>6055</v>
      </c>
      <c r="F87" s="3">
        <v>43919</v>
      </c>
      <c r="G87" s="1" t="s">
        <v>103</v>
      </c>
      <c r="H87" s="1">
        <v>1764</v>
      </c>
    </row>
    <row r="88" spans="1:8" x14ac:dyDescent="0.25">
      <c r="A88" s="1" t="s">
        <v>63</v>
      </c>
      <c r="C88" s="1">
        <v>1037</v>
      </c>
      <c r="F88" s="3">
        <v>43919</v>
      </c>
      <c r="G88" s="1" t="s">
        <v>104</v>
      </c>
      <c r="H88" s="1">
        <v>2818</v>
      </c>
    </row>
    <row r="89" spans="1:8" x14ac:dyDescent="0.25">
      <c r="A89" s="1" t="s">
        <v>64</v>
      </c>
      <c r="C89" s="1">
        <v>2710</v>
      </c>
      <c r="F89" s="3">
        <v>43920</v>
      </c>
      <c r="G89" s="1" t="s">
        <v>102</v>
      </c>
      <c r="H89" s="1">
        <v>530</v>
      </c>
    </row>
    <row r="90" spans="1:8" x14ac:dyDescent="0.25">
      <c r="A90" s="1" t="s">
        <v>65</v>
      </c>
      <c r="C90" s="1">
        <v>2281</v>
      </c>
      <c r="F90" s="3">
        <v>43920</v>
      </c>
      <c r="G90" s="1" t="s">
        <v>103</v>
      </c>
      <c r="H90" s="1">
        <v>2812</v>
      </c>
    </row>
    <row r="91" spans="1:8" x14ac:dyDescent="0.25">
      <c r="B91" s="1" t="s">
        <v>0</v>
      </c>
      <c r="C91" s="1">
        <f>SUM(C88:C90)</f>
        <v>6028</v>
      </c>
      <c r="F91" s="3">
        <v>43920</v>
      </c>
      <c r="G91" s="1" t="s">
        <v>104</v>
      </c>
      <c r="H91" s="1">
        <v>1518</v>
      </c>
    </row>
    <row r="92" spans="1:8" x14ac:dyDescent="0.25">
      <c r="A92" s="1" t="s">
        <v>66</v>
      </c>
      <c r="C92" s="1">
        <v>1478</v>
      </c>
      <c r="F92" s="3">
        <v>43921</v>
      </c>
      <c r="G92" s="1" t="s">
        <v>102</v>
      </c>
      <c r="H92" s="1">
        <v>702</v>
      </c>
    </row>
    <row r="93" spans="1:8" x14ac:dyDescent="0.25">
      <c r="A93" s="1" t="s">
        <v>67</v>
      </c>
      <c r="C93" s="1">
        <v>1254</v>
      </c>
      <c r="F93" s="3">
        <v>43921</v>
      </c>
      <c r="G93" s="1" t="s">
        <v>103</v>
      </c>
      <c r="H93" s="1">
        <v>2620</v>
      </c>
    </row>
    <row r="94" spans="1:8" x14ac:dyDescent="0.25">
      <c r="A94" s="1" t="s">
        <v>68</v>
      </c>
      <c r="C94" s="1">
        <v>2507</v>
      </c>
      <c r="F94" s="3">
        <v>43921</v>
      </c>
      <c r="G94" s="1" t="s">
        <v>104</v>
      </c>
      <c r="H94" s="1">
        <v>2820</v>
      </c>
    </row>
    <row r="95" spans="1:8" x14ac:dyDescent="0.25">
      <c r="B95" s="1" t="s">
        <v>0</v>
      </c>
      <c r="C95" s="1">
        <f>SUM(C92:C94)</f>
        <v>5239</v>
      </c>
      <c r="F95" s="6">
        <v>44074</v>
      </c>
      <c r="G95" s="5" t="s">
        <v>102</v>
      </c>
      <c r="H95" s="5">
        <v>50000</v>
      </c>
    </row>
    <row r="96" spans="1:8" x14ac:dyDescent="0.25">
      <c r="A96" s="1" t="s">
        <v>69</v>
      </c>
      <c r="C96" s="1">
        <v>846</v>
      </c>
      <c r="F96" s="6">
        <v>44043</v>
      </c>
      <c r="G96" s="5" t="s">
        <v>103</v>
      </c>
      <c r="H96" s="5">
        <v>60000</v>
      </c>
    </row>
    <row r="97" spans="1:8" x14ac:dyDescent="0.25">
      <c r="A97" s="1" t="s">
        <v>70</v>
      </c>
      <c r="C97" s="1">
        <v>363</v>
      </c>
      <c r="F97" s="6">
        <v>44135</v>
      </c>
      <c r="G97" s="5" t="s">
        <v>104</v>
      </c>
      <c r="H97" s="5">
        <v>80000</v>
      </c>
    </row>
    <row r="98" spans="1:8" x14ac:dyDescent="0.25">
      <c r="A98" s="1" t="s">
        <v>71</v>
      </c>
      <c r="C98" s="1">
        <v>1824</v>
      </c>
      <c r="F98" s="6">
        <v>44074</v>
      </c>
      <c r="G98" s="5" t="s">
        <v>120</v>
      </c>
      <c r="H98" s="5">
        <v>150000</v>
      </c>
    </row>
    <row r="99" spans="1:8" x14ac:dyDescent="0.25">
      <c r="B99" s="1" t="s">
        <v>0</v>
      </c>
      <c r="C99" s="1">
        <f>SUM(C96:C98)</f>
        <v>3033</v>
      </c>
      <c r="F99" s="6">
        <v>44043</v>
      </c>
      <c r="G99" s="5" t="s">
        <v>121</v>
      </c>
      <c r="H99" s="5">
        <v>200000</v>
      </c>
    </row>
    <row r="100" spans="1:8" x14ac:dyDescent="0.25">
      <c r="A100" s="1" t="s">
        <v>72</v>
      </c>
      <c r="C100" s="1">
        <v>2243</v>
      </c>
      <c r="F100" s="6">
        <v>44135</v>
      </c>
      <c r="G100" s="5" t="s">
        <v>122</v>
      </c>
      <c r="H100" s="5">
        <v>800000</v>
      </c>
    </row>
    <row r="101" spans="1:8" x14ac:dyDescent="0.25">
      <c r="A101" s="1" t="s">
        <v>73</v>
      </c>
      <c r="C101" s="1">
        <v>2040</v>
      </c>
    </row>
    <row r="102" spans="1:8" x14ac:dyDescent="0.25">
      <c r="A102" s="1" t="s">
        <v>74</v>
      </c>
      <c r="C102" s="1">
        <v>2281</v>
      </c>
    </row>
    <row r="103" spans="1:8" x14ac:dyDescent="0.25">
      <c r="B103" s="1" t="s">
        <v>0</v>
      </c>
      <c r="C103" s="1">
        <f>SUM(C100:C102)</f>
        <v>6564</v>
      </c>
    </row>
    <row r="104" spans="1:8" x14ac:dyDescent="0.25">
      <c r="A104" s="1" t="s">
        <v>75</v>
      </c>
      <c r="C104" s="1">
        <v>2028</v>
      </c>
    </row>
    <row r="105" spans="1:8" x14ac:dyDescent="0.25">
      <c r="A105" s="1" t="s">
        <v>76</v>
      </c>
      <c r="C105" s="1">
        <v>2352</v>
      </c>
    </row>
    <row r="106" spans="1:8" x14ac:dyDescent="0.25">
      <c r="A106" s="1" t="s">
        <v>77</v>
      </c>
      <c r="C106" s="1">
        <v>2080</v>
      </c>
    </row>
    <row r="107" spans="1:8" x14ac:dyDescent="0.25">
      <c r="B107" s="1" t="s">
        <v>0</v>
      </c>
      <c r="C107" s="1">
        <f>SUM(C104:C106)</f>
        <v>6460</v>
      </c>
    </row>
    <row r="108" spans="1:8" x14ac:dyDescent="0.25">
      <c r="A108" s="1" t="s">
        <v>78</v>
      </c>
      <c r="C108" s="1">
        <v>435</v>
      </c>
    </row>
    <row r="109" spans="1:8" x14ac:dyDescent="0.25">
      <c r="A109" s="1" t="s">
        <v>79</v>
      </c>
      <c r="C109" s="1">
        <v>2000</v>
      </c>
    </row>
    <row r="110" spans="1:8" x14ac:dyDescent="0.25">
      <c r="A110" s="1" t="s">
        <v>80</v>
      </c>
      <c r="C110" s="1">
        <v>2964</v>
      </c>
    </row>
    <row r="111" spans="1:8" x14ac:dyDescent="0.25">
      <c r="B111" s="1" t="s">
        <v>0</v>
      </c>
      <c r="C111" s="1">
        <f>SUM(C108:C110)</f>
        <v>5399</v>
      </c>
    </row>
    <row r="112" spans="1:8" x14ac:dyDescent="0.25">
      <c r="A112" s="1" t="s">
        <v>81</v>
      </c>
      <c r="C112" s="1">
        <v>2965</v>
      </c>
    </row>
    <row r="113" spans="1:3" x14ac:dyDescent="0.25">
      <c r="A113" s="1" t="s">
        <v>82</v>
      </c>
      <c r="C113" s="1">
        <v>2850</v>
      </c>
    </row>
    <row r="114" spans="1:3" x14ac:dyDescent="0.25">
      <c r="A114" s="1" t="s">
        <v>83</v>
      </c>
      <c r="C114" s="1">
        <v>890</v>
      </c>
    </row>
    <row r="115" spans="1:3" x14ac:dyDescent="0.25">
      <c r="B115" s="1" t="s">
        <v>0</v>
      </c>
      <c r="C115" s="1">
        <f>SUM(C112:C114)</f>
        <v>6705</v>
      </c>
    </row>
    <row r="116" spans="1:3" x14ac:dyDescent="0.25">
      <c r="A116" s="1" t="s">
        <v>84</v>
      </c>
      <c r="C116" s="1">
        <v>2108</v>
      </c>
    </row>
    <row r="117" spans="1:3" x14ac:dyDescent="0.25">
      <c r="A117" s="1" t="s">
        <v>85</v>
      </c>
      <c r="C117" s="1">
        <v>1764</v>
      </c>
    </row>
    <row r="118" spans="1:3" x14ac:dyDescent="0.25">
      <c r="A118" s="1" t="s">
        <v>86</v>
      </c>
      <c r="C118" s="1">
        <v>2818</v>
      </c>
    </row>
    <row r="119" spans="1:3" x14ac:dyDescent="0.25">
      <c r="B119" s="1" t="s">
        <v>0</v>
      </c>
      <c r="C119" s="1">
        <f>SUM(C116:C118)</f>
        <v>6690</v>
      </c>
    </row>
    <row r="120" spans="1:3" x14ac:dyDescent="0.25">
      <c r="A120" s="1" t="s">
        <v>87</v>
      </c>
      <c r="C120" s="1">
        <v>530</v>
      </c>
    </row>
    <row r="121" spans="1:3" x14ac:dyDescent="0.25">
      <c r="A121" s="1" t="s">
        <v>88</v>
      </c>
      <c r="C121" s="1">
        <v>2812</v>
      </c>
    </row>
    <row r="122" spans="1:3" x14ac:dyDescent="0.25">
      <c r="A122" s="1" t="s">
        <v>89</v>
      </c>
      <c r="C122" s="1">
        <v>1518</v>
      </c>
    </row>
    <row r="123" spans="1:3" x14ac:dyDescent="0.25">
      <c r="B123" s="1" t="s">
        <v>0</v>
      </c>
      <c r="C123" s="1">
        <f>SUM(C120:C122)</f>
        <v>4860</v>
      </c>
    </row>
    <row r="124" spans="1:3" x14ac:dyDescent="0.25">
      <c r="A124" s="1" t="s">
        <v>90</v>
      </c>
      <c r="C124" s="1">
        <v>702</v>
      </c>
    </row>
    <row r="125" spans="1:3" x14ac:dyDescent="0.25">
      <c r="A125" s="1" t="s">
        <v>91</v>
      </c>
      <c r="C125" s="1">
        <v>2620</v>
      </c>
    </row>
    <row r="126" spans="1:3" x14ac:dyDescent="0.25">
      <c r="A126" s="1" t="s">
        <v>92</v>
      </c>
      <c r="C126" s="1">
        <v>2820</v>
      </c>
    </row>
    <row r="127" spans="1:3" x14ac:dyDescent="0.25">
      <c r="A127" s="5" t="s">
        <v>112</v>
      </c>
      <c r="B127" s="5"/>
      <c r="C127" s="5">
        <v>50000</v>
      </c>
    </row>
    <row r="128" spans="1:3" x14ac:dyDescent="0.25">
      <c r="A128" s="5" t="s">
        <v>110</v>
      </c>
      <c r="B128" s="5"/>
      <c r="C128" s="5">
        <v>60000</v>
      </c>
    </row>
    <row r="129" spans="1:3" x14ac:dyDescent="0.25">
      <c r="A129" s="5" t="s">
        <v>111</v>
      </c>
      <c r="B129" s="5"/>
      <c r="C129" s="5">
        <v>80000</v>
      </c>
    </row>
    <row r="130" spans="1:3" x14ac:dyDescent="0.25">
      <c r="A130" s="5" t="s">
        <v>117</v>
      </c>
      <c r="B130" s="5"/>
      <c r="C130" s="5">
        <v>150000</v>
      </c>
    </row>
    <row r="131" spans="1:3" x14ac:dyDescent="0.25">
      <c r="A131" s="5" t="s">
        <v>118</v>
      </c>
      <c r="B131" s="5"/>
      <c r="C131" s="5">
        <v>200000</v>
      </c>
    </row>
    <row r="132" spans="1:3" x14ac:dyDescent="0.25">
      <c r="A132" s="5" t="s">
        <v>119</v>
      </c>
      <c r="B132" s="5"/>
      <c r="C132" s="5">
        <v>800000</v>
      </c>
    </row>
  </sheetData>
  <sortState xmlns:xlrd2="http://schemas.microsoft.com/office/spreadsheetml/2017/richdata2" ref="A3:A125">
    <sortCondition ref="A3"/>
  </sortState>
  <mergeCells count="2">
    <mergeCell ref="J21:O21"/>
    <mergeCell ref="J1:O1"/>
  </mergeCells>
  <pageMargins left="0.7" right="0.7" top="0.75" bottom="0.75" header="0.3" footer="0.3"/>
  <pageSetup orientation="portrait" r:id="rId3"/>
  <drawing r:id="rId4"/>
  <tableParts count="2"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5 5 c 7 8 d - 0 6 8 c - 4 6 9 4 - 9 e 6 8 - 3 1 b e 5 b 7 9 9 9 4 1 "   x m l n s = " h t t p : / / s c h e m a s . m i c r o s o f t . c o m / D a t a M a s h u p " > A A A A A M k E A A B Q S w M E F A A C A A g A p p Z J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p p Z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W S V g p J b Z j w w E A A K o E A A A T A B w A R m 9 y b X V s Y X M v U 2 V j d G l v b j E u b S C i G A A o o B Q A A A A A A A A A A A A A A A A A A A A A A A A A A A C F V M G K 2 z A Q v Q f y D 4 N 6 c U A 1 O C 2 9 b L f Q 9 W 5 L o R S 6 N v Q Q c l C c 2 U Z E l o I l 7 6 4 x / v e O V t m N 4 z h N L o Y 3 T + / N P I 1 i s X D S a M j C N 7 m a T q Y T u x E V r s E K h X Y t n I B r U O i m E 6 B f Z u q q Q E L u n g t U c V p X F W r 3 x 1 T b l T H b a N Y u f o k S r 1 k u V g o T t u w W q d G O K E s e B N 6 x d C P 0 X 9 L P m x 0 y U n q h x n k l t H 0 w V Z k a V Z f a F 2 0 U 3 H j b s o A m j I O j C j h 8 d h 2 H V 3 x + B v 9 A + A / t P n 2 M v V 7 X z d 6 a u M f S P F I T g W c P f Y T C H o 4 G 3 f K D Y U / r m 1 Q O f W L 3 5 q m n l K G i V D 0 W n f p x Q F F s Y L G f a w m f v 4 C u l Q K h 1 8 c o Y 6 d d 5 2 Y 3 N N v K X T R s h c 8 P R 7 O d k m 5 v D 6 s G b l H J U h K 5 p + E p g R G N e H H o 3 c I L l 0 6 H Q z n F f t P c 0 U R v s l H L g N F V / K 6 N w 8 w 1 p J / a R w 4 P Q l m c H a 4 o i Z O e c n w U b D / 7 5 M K q / G / C 3 g L F 5 1 b I W / c r R 7 u i a a d H d 8 U X x n c l O X F l t 8 I h O 7 F k q X Q N G y w t y / z j g 6 + l q b V j 3 Z l M 4 E m 6 D f w 0 B Z E v x j O c g g z b 0 N J + b H r q 9 E T I G / X 7 7 z d s 3 H J + 0 e d s g z 6 P o 7 E 4 h L + P o n l 9 n t O J 1 O O u V / 8 A U E s B A i 0 A F A A C A A g A p p Z J W P R 0 D 3 a k A A A A 9 g A A A B I A A A A A A A A A A A A A A A A A A A A A A E N v b m Z p Z y 9 Q Y W N r Y W d l L n h t b F B L A Q I t A B Q A A g A I A K a W S V g P y u m r p A A A A O k A A A A T A A A A A A A A A A A A A A A A A P A A A A B b Q 2 9 u d G V u d F 9 U e X B l c 1 0 u e G 1 s U E s B A i 0 A F A A C A A g A p p Z J W C k l t m P D A Q A A q g Q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4 A A A A A A A C j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X N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h b G V z Z G F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h b G V z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l U M T Y 6 N D k 6 N D Q u O T k 5 O T M 0 M F o i I C 8 + P E V u d H J 5 I F R 5 c G U 9 I k Z p b G x D b 2 x 1 b W 5 U e X B l c y I g V m F s d W U 9 I n N D U V l S I i A v P j x F b n R y e S B U e X B l P S J G a W x s Q 2 9 s d W 1 u T m F t Z X M i I F Z h b H V l P S J z W y Z x d W 9 0 O 0 R h d G U m c X V v d D s s J n F 1 b 3 Q 7 Q 2 l 0 e S Z x d W 9 0 O y w m c X V v d D t T Y W x l c y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2 R h d G E v Q X V 0 b 1 J l b W 9 2 Z W R D b 2 x 1 b W 5 z M S 5 7 R G F 0 Z S w w f S Z x d W 9 0 O y w m c X V v d D t T Z W N 0 a W 9 u M S 9 z Y W x l c 2 R h d G E v Q X V 0 b 1 J l b W 9 2 Z W R D b 2 x 1 b W 5 z M S 5 7 Q 2 l 0 e S w x f S Z x d W 9 0 O y w m c X V v d D t T Z W N 0 a W 9 u M S 9 z Y W x l c 2 R h d G E v Q X V 0 b 1 J l b W 9 2 Z W R D b 2 x 1 b W 5 z M S 5 7 U 2 F s Z X M g Q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h b G V z Z G F 0 Y S 9 B d X R v U m V t b 3 Z l Z E N v b H V t b n M x L n t E Y X R l L D B 9 J n F 1 b 3 Q 7 L C Z x d W 9 0 O 1 N l Y 3 R p b 2 4 x L 3 N h b G V z Z G F 0 Y S 9 B d X R v U m V t b 3 Z l Z E N v b H V t b n M x L n t D a X R 5 L D F 9 J n F 1 b 3 Q 7 L C Z x d W 9 0 O 1 N l Y 3 R p b 2 4 x L 3 N h b G V z Z G F 0 Y S 9 B d X R v U m V t b 3 Z l Z E N v b H V t b n M x L n t T Y W x l c y B B b W 9 1 b n Q s M n 0 m c X V v d D t d L C Z x d W 9 0 O 1 J l b G F 0 a W 9 u c 2 h p c E l u Z m 8 m c X V v d D s 6 W 1 1 9 I i A v P j x F b n R y e S B U e X B l P S J R d W V y e U l E I i B W Y W x 1 Z T 0 i c 2 I x M j g y O W I y L W R m N j g t N D J m O C 0 4 Z W Y y L T F l Z j k z Y m V k N G Q w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h b G V z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k Y X R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k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2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k Y X R h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Z G F 0 Y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j 8 H 1 Y z l 1 U i B c p B N E 2 f 7 6 Q A A A A A C A A A A A A A Q Z g A A A A E A A C A A A A D Z 1 4 m k 9 U 0 R y B T T M M 0 o Q B 8 + V 0 8 b k + v W b a N 0 N p 7 u D K + p j g A A A A A O g A A A A A I A A C A A A A C j x m f M 1 9 L G 9 m m y N J + 6 e X W f 9 A t W z t w H j 5 x 2 Z f A Q 3 W S I j F A A A A B r F D v I G G D 1 N E K K 6 C c C W X y O z i q X T Y e 5 P T i 3 R Y 5 / V 1 0 h w r j s n S W 9 Q h I b / 8 l F d j Q n b C l S e M 3 P k n / Q A o w m Z o i o A z H C V / f H u T r I M D M U k 0 D N 7 A O d 5 0 A A A A B A C O s S u q b F c L t M o X E t P U T I B L m M N u G R z Z 7 5 K P 2 R 5 q K I v d 8 j T H Y W H L n P 5 w H t y 3 n 6 o X z J G L Y s F 5 H G T S V b 7 3 n o u 2 9 H < / D a t a M a s h u p > 
</file>

<file path=customXml/itemProps1.xml><?xml version="1.0" encoding="utf-8"?>
<ds:datastoreItem xmlns:ds="http://schemas.openxmlformats.org/officeDocument/2006/customXml" ds:itemID="{8ED0878A-AEAF-4B4D-950C-BEC573C277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Serag</dc:creator>
  <cp:lastModifiedBy>Adham Osama</cp:lastModifiedBy>
  <dcterms:created xsi:type="dcterms:W3CDTF">2018-10-08T07:25:59Z</dcterms:created>
  <dcterms:modified xsi:type="dcterms:W3CDTF">2024-02-09T17:06:05Z</dcterms:modified>
</cp:coreProperties>
</file>