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CCC3612-70DD-45A6-9515-3B6DE071649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F46" i="2"/>
  <c r="F6" i="2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<sst xmlns="http://schemas.openxmlformats.org/spreadsheetml/2006/main" count="80" uniqueCount="74">
  <si>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</si>
  <si>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</si>
  <si>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</si>
  <si>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</si>
  <si>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</si>
  <si>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</si>
  <si>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</si>
  <si>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</si>
  <si>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</si>
  <si>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</si>
  <si>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</si>
  <si>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</si>
  <si>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</si>
  <si>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</si>
  <si>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</si>
  <si>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</si>
  <si>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</si>
  <si>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</si>
  <si>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</si>
  <si>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</si>
  <si>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</si>
  <si>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</si>
  <si>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</si>
  <si>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</si>
  <si>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</si>
  <si>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</si>
  <si>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</si>
  <si>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</si>
  <si>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</si>
  <si>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</si>
  <si>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</si>
  <si>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</si>
  <si>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</si>
  <si>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</si>
  <si>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</si>
  <si>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</si>
  <si>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</si>
  <si>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</si>
  <si>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</si>
  <si>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</si>
  <si>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</si>
  <si>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</si>
  <si>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</si>
  <si>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</si>
  <si>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</si>
  <si>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</si>
  <si>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</si>
  <si>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</si>
  <si>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</si>
  <si>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</si>
  <si>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</si>
  <si>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</si>
  <si>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</si>
  <si>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</si>
  <si>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</si>
  <si>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</si>
  <si>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</si>
  <si>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</si>
  <si>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</si>
  <si>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</si>
  <si>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</si>
  <si>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</si>
  <si>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</si>
  <si>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</si>
  <si>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</si>
  <si>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</si>
  <si>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</si>
  <si>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</si>
  <si>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</si>
  <si>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</si>
  <si>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</si>
  <si>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</si>
  <si>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</si>
  <si>
    <t>شركة سكوير للمشروعات الهندسية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</si>
</sst>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200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5" fillId="0" borderId="23" xfId="2" applyFont="1" applyBorder="1" applyAlignment="1">
      <alignment horizontal="center" vertical="center" readingOrder="2"/>
    </xf>
    <xf numFmtId="0" fontId="5" fillId="0" borderId="26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4" fontId="14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1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4" fontId="11" fillId="2" borderId="27" xfId="2" applyNumberFormat="1" applyFont="1" applyFill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4" fontId="11" fillId="0" borderId="12" xfId="2" applyNumberFormat="1" applyFont="1" applyBorder="1" applyAlignment="1">
      <alignment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2" fontId="16" fillId="0" borderId="23" xfId="2" applyNumberFormat="1" applyFont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3" xfId="2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5" fillId="0" borderId="0" xfId="2" applyFont="1" applyAlignment="1">
      <alignment horizontal="right" vertical="center" indent="2" readingOrder="2"/>
    </xf>
    <xf numFmtId="0" fontId="7" fillId="0" borderId="0" xfId="2" applyFont="1" applyAlignment="1">
      <alignment horizontal="right" vertical="center" indent="75" readingOrder="2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  <xf numFmtId="0" fontId="4" fillId="0" borderId="2" xfId="4" applyFont="1" applyBorder="1" applyAlignment="1">
      <alignment horizontal="right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7" fillId="0" borderId="0" xfId="2" applyFont="1" applyAlignment="1">
      <alignment horizontal="center" vertical="center" wrapText="1" shrinkToFit="1" readingOrder="2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0" fontId="30" fillId="0" borderId="11" xfId="2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30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43" zoomScale="58" zoomScaleNormal="100" zoomScaleSheetLayoutView="72" zoomScalePageLayoutView="70" workbookViewId="0">
      <selection activeCell="D46" sqref="D46:F46"/>
    </sheetView>
  </sheetViews>
  <sheetFormatPr defaultColWidth="9.1796875" defaultRowHeight="20.149999999999999" customHeight="1" x14ac:dyDescent="0.4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3" bestFit="1" customWidth="1"/>
    <col min="9" max="9" width="37.7265625" style="3" customWidth="1"/>
    <col min="10" max="10" width="22.54296875" style="3" customWidth="1"/>
    <col min="11" max="14" width="21.453125" style="3" customWidth="1"/>
    <col min="15" max="15" width="25.81640625" style="3" customWidth="1"/>
    <col min="16" max="16" width="25.1796875" style="3" customWidth="1"/>
    <col min="17" max="17" width="23.453125" style="3" customWidth="1"/>
    <col min="18" max="21" width="9.54296875" style="3" customWidth="1"/>
    <col min="22" max="16384" width="9.1796875" style="3"/>
  </cols>
  <sheetData>
    <row r="1" spans="1:7" ht="36" customHeight="1" x14ac:dyDescent="0.4">
      <c r="A1" s="1" t="s">
        <v>63</v>
      </c>
      <c r="B1" s="139" t="s">
        <v>62</v>
      </c>
      <c r="C1" s="139"/>
      <c r="D1" s="140"/>
      <c r="E1" s="140"/>
    </row>
    <row r="2" spans="1:7" ht="30" customHeight="1" x14ac:dyDescent="0.4">
      <c r="A2" s="1" t="s">
        <v>61</v>
      </c>
      <c r="B2" s="139" t="s">
        <v>15</v>
      </c>
      <c r="C2" s="139"/>
      <c r="D2" s="141"/>
      <c r="E2" s="141"/>
      <c r="F2" s="141"/>
      <c r="G2" s="4"/>
    </row>
    <row r="3" spans="1:7" ht="34.5" customHeight="1" x14ac:dyDescent="0.4">
      <c r="A3" s="1" t="s">
        <v>60</v>
      </c>
      <c r="B3" s="139" t="s">
        <v>19</v>
      </c>
      <c r="C3" s="139"/>
      <c r="D3" s="141"/>
      <c r="E3" s="141"/>
      <c r="F3" s="141"/>
      <c r="G3" s="5"/>
    </row>
    <row r="4" spans="1:7" ht="44" customHeight="1" thickBot="1" x14ac:dyDescent="0.45">
      <c r="A4" s="1" t="s">
        <v>59</v>
      </c>
      <c r="B4" s="138" t="s">
        <v>25</v>
      </c>
      <c r="C4" s="138"/>
      <c r="E4" s="6" t="s">
        <v>69</v>
      </c>
      <c r="F4" s="7"/>
      <c r="G4" s="7"/>
    </row>
    <row r="5" spans="1:7" ht="9" customHeight="1" thickBot="1" x14ac:dyDescent="0.45">
      <c r="A5" s="8"/>
      <c r="B5" s="9"/>
      <c r="C5" s="10"/>
      <c r="D5" s="9"/>
      <c r="E5" s="9"/>
      <c r="F5" s="10"/>
      <c r="G5" s="11"/>
    </row>
    <row r="6" spans="1:7" ht="19" customHeight="1" x14ac:dyDescent="0.4">
      <c r="A6" s="12"/>
      <c r="B6" s="13" t="s">
        <v>70</v>
      </c>
      <c r="C6" s="14"/>
      <c r="D6" s="14"/>
      <c r="E6" s="13" t="s">
        <v>71</v>
      </c>
      <c r="F6" s="15" t="str">
        <f ca="1">TEXT(TODAY(), "[$-ar-SA]dd mmmm yyyy")</f>
        <v>19 مارس 2025</v>
      </c>
      <c r="G6" s="16"/>
    </row>
    <row r="7" spans="1:7" ht="19" customHeight="1" thickBot="1" x14ac:dyDescent="0.45">
      <c r="A7" s="117" t="s">
        <v>58</v>
      </c>
      <c r="B7" s="118"/>
      <c r="C7" s="17"/>
      <c r="D7" s="119" t="s">
        <v>57</v>
      </c>
      <c r="E7" s="118"/>
      <c r="F7" s="120"/>
      <c r="G7" s="121"/>
    </row>
    <row r="8" spans="1:7" ht="22.5" customHeight="1" thickBot="1" x14ac:dyDescent="0.45">
      <c r="A8" s="122"/>
      <c r="B8" s="123"/>
      <c r="C8" s="124"/>
      <c r="D8" s="18" t="s">
        <v>56</v>
      </c>
      <c r="E8" s="19" t="s">
        <v>55</v>
      </c>
      <c r="F8" s="20" t="s">
        <v>54</v>
      </c>
      <c r="G8" s="21"/>
    </row>
    <row r="9" spans="1:7" ht="28.5" customHeight="1" thickBot="1" x14ac:dyDescent="0.45">
      <c r="A9" s="125" t="s">
        <v>53</v>
      </c>
      <c r="B9" s="126"/>
      <c r="C9" s="127"/>
      <c r="D9" s="22"/>
      <c r="E9" s="23"/>
      <c r="F9" s="22"/>
      <c r="G9" s="22"/>
    </row>
    <row r="10" spans="1:7" ht="25" customHeight="1" x14ac:dyDescent="0.4">
      <c r="A10" s="128" t="s">
        <v>64</v>
      </c>
      <c r="B10" s="129"/>
      <c r="C10" s="24"/>
      <c r="D10" s="25"/>
      <c r="E10" s="26"/>
      <c r="F10" s="27"/>
      <c r="G10" s="28"/>
    </row>
    <row r="11" spans="1:7" ht="25" customHeight="1" x14ac:dyDescent="0.4">
      <c r="A11" s="130" t="s">
        <v>48</v>
      </c>
      <c r="B11" s="131"/>
      <c r="C11" s="30"/>
      <c r="D11" s="26"/>
      <c r="E11" s="26"/>
      <c r="F11" s="26"/>
      <c r="G11" s="28"/>
    </row>
    <row r="12" spans="1:7" ht="25" customHeight="1" x14ac:dyDescent="0.4">
      <c r="A12" s="130" t="s">
        <v>52</v>
      </c>
      <c r="B12" s="131"/>
      <c r="C12" s="30"/>
      <c r="D12" s="26"/>
      <c r="E12" s="26"/>
      <c r="F12" s="5"/>
      <c r="G12" s="28"/>
    </row>
    <row r="13" spans="1:7" ht="25" customHeight="1" x14ac:dyDescent="0.4">
      <c r="A13" s="130" t="s">
        <v>66</v>
      </c>
      <c r="B13" s="131"/>
      <c r="C13" s="31"/>
      <c r="D13" s="26"/>
      <c r="E13" s="26"/>
      <c r="F13" s="26"/>
      <c r="G13" s="28"/>
    </row>
    <row r="14" spans="1:7" ht="25" customHeight="1" x14ac:dyDescent="0.4">
      <c r="A14" s="130" t="s">
        <v>67</v>
      </c>
      <c r="B14" s="131"/>
      <c r="C14" s="32"/>
      <c r="D14" s="33"/>
      <c r="E14" s="33"/>
      <c r="F14" s="33"/>
      <c r="G14" s="28"/>
    </row>
    <row r="15" spans="1:7" ht="25" customHeight="1" x14ac:dyDescent="0.4">
      <c r="A15" s="130" t="s">
        <v>68</v>
      </c>
      <c r="B15" s="131"/>
      <c r="C15" s="32"/>
      <c r="D15" s="33"/>
      <c r="E15" s="33"/>
      <c r="F15" s="33"/>
      <c r="G15" s="34"/>
    </row>
    <row r="16" spans="1:7" ht="25" customHeight="1" thickBot="1" x14ac:dyDescent="0.45">
      <c r="A16" s="115" t="s">
        <v>65</v>
      </c>
      <c r="B16" s="116"/>
      <c r="C16" s="35" t="s">
        <v>38</v>
      </c>
      <c r="D16" s="36"/>
      <c r="E16" s="36"/>
      <c r="F16" s="36"/>
      <c r="G16" s="34"/>
    </row>
    <row r="17" spans="1:7" ht="35.15" customHeight="1" thickBot="1" x14ac:dyDescent="0.45">
      <c r="A17" s="132" t="s">
        <v>51</v>
      </c>
      <c r="B17" s="133"/>
      <c r="C17" s="37"/>
      <c r="D17" s="38">
        <f>D10+D13+D14+D15+D16</f>
        <v>0</v>
      </c>
      <c r="E17" s="38">
        <f t="shared" ref="E17:F17" si="0">E16+E15+E14+E13+E12+E11+E10</f>
        <v>0</v>
      </c>
      <c r="F17" s="38">
        <f t="shared" si="0"/>
        <v>0</v>
      </c>
      <c r="G17" s="39"/>
    </row>
    <row r="18" spans="1:7" ht="8.15" customHeight="1" thickBot="1" x14ac:dyDescent="0.45">
      <c r="A18" s="40"/>
      <c r="B18" s="41"/>
      <c r="C18" s="41"/>
      <c r="D18" s="41"/>
      <c r="E18" s="41"/>
      <c r="F18" s="41"/>
      <c r="G18" s="42"/>
    </row>
    <row r="19" spans="1:7" ht="26.25" customHeight="1" thickBot="1" x14ac:dyDescent="0.45">
      <c r="A19" s="134" t="s">
        <v>50</v>
      </c>
      <c r="B19" s="135"/>
      <c r="C19" s="135"/>
      <c r="D19" s="43"/>
      <c r="E19" s="44"/>
      <c r="F19" s="43"/>
      <c r="G19" s="45"/>
    </row>
    <row r="20" spans="1:7" ht="25" customHeight="1" x14ac:dyDescent="0.4">
      <c r="A20" s="136" t="s">
        <v>49</v>
      </c>
      <c r="B20" s="137"/>
      <c r="C20" s="46"/>
      <c r="D20" s="26"/>
      <c r="E20" s="26"/>
      <c r="F20" s="26"/>
      <c r="G20" s="47">
        <v>1</v>
      </c>
    </row>
    <row r="21" spans="1:7" ht="25" customHeight="1" x14ac:dyDescent="0.4">
      <c r="A21" s="142" t="s">
        <v>48</v>
      </c>
      <c r="B21" s="143"/>
      <c r="C21" s="48"/>
      <c r="D21" s="26"/>
      <c r="E21" s="49"/>
      <c r="F21" s="49"/>
      <c r="G21" s="50">
        <v>2</v>
      </c>
    </row>
    <row r="22" spans="1:7" ht="25" customHeight="1" x14ac:dyDescent="0.4">
      <c r="A22" s="130" t="s">
        <v>52</v>
      </c>
      <c r="B22" s="131"/>
      <c r="C22" s="51"/>
      <c r="D22" s="26"/>
      <c r="E22" s="49"/>
      <c r="F22" s="49"/>
      <c r="G22" s="47">
        <v>3</v>
      </c>
    </row>
    <row r="23" spans="1:7" ht="25" customHeight="1" x14ac:dyDescent="0.4">
      <c r="A23" s="130" t="s">
        <v>47</v>
      </c>
      <c r="B23" s="131"/>
      <c r="C23" s="29"/>
      <c r="D23" s="26"/>
      <c r="E23" s="26"/>
      <c r="F23" s="26"/>
      <c r="G23" s="50">
        <v>4</v>
      </c>
    </row>
    <row r="24" spans="1:7" ht="25" customHeight="1" x14ac:dyDescent="0.4">
      <c r="A24" s="130" t="s">
        <v>45</v>
      </c>
      <c r="B24" s="131"/>
      <c r="C24" s="29"/>
      <c r="D24" s="26"/>
      <c r="E24" s="26"/>
      <c r="F24" s="26"/>
      <c r="G24" s="47">
        <v>5</v>
      </c>
    </row>
    <row r="25" spans="1:7" ht="25" customHeight="1" x14ac:dyDescent="0.4">
      <c r="A25" s="130" t="s">
        <v>46</v>
      </c>
      <c r="B25" s="131"/>
      <c r="C25" s="52"/>
      <c r="D25" s="26"/>
      <c r="E25" s="26"/>
      <c r="F25" s="26"/>
      <c r="G25" s="50">
        <v>6</v>
      </c>
    </row>
    <row r="26" spans="1:7" ht="25" customHeight="1" thickBot="1" x14ac:dyDescent="0.45">
      <c r="A26" s="115" t="s">
        <v>44</v>
      </c>
      <c r="B26" s="116"/>
      <c r="C26" s="53"/>
      <c r="D26" s="54"/>
      <c r="E26" s="54"/>
      <c r="F26" s="54"/>
      <c r="G26" s="50">
        <v>7</v>
      </c>
    </row>
    <row r="27" spans="1:7" ht="35.15" customHeight="1" thickBot="1" x14ac:dyDescent="0.45">
      <c r="A27" s="144" t="s">
        <v>43</v>
      </c>
      <c r="B27" s="145"/>
      <c r="C27" s="55"/>
      <c r="D27" s="56">
        <f>D20+D24+D25+D26</f>
        <v>0</v>
      </c>
      <c r="E27" s="56">
        <f>E20+E21+E22+E23-E24+E25-E26</f>
        <v>0</v>
      </c>
      <c r="F27" s="56">
        <f>F20+F21+F22+F23-F24+F25-F26</f>
        <v>0</v>
      </c>
      <c r="G27" s="57">
        <v>8</v>
      </c>
    </row>
    <row r="28" spans="1:7" ht="25" customHeight="1" x14ac:dyDescent="0.4">
      <c r="A28" s="146" t="s">
        <v>42</v>
      </c>
      <c r="B28" s="147"/>
      <c r="C28" s="58"/>
      <c r="D28" s="59"/>
      <c r="E28" s="60"/>
      <c r="F28" s="60"/>
      <c r="G28" s="61">
        <v>9</v>
      </c>
    </row>
    <row r="29" spans="1:7" ht="25" customHeight="1" x14ac:dyDescent="0.4">
      <c r="A29" s="148" t="s">
        <v>41</v>
      </c>
      <c r="B29" s="149"/>
      <c r="C29" s="62"/>
      <c r="D29" s="63"/>
      <c r="E29" s="64"/>
      <c r="F29" s="64"/>
      <c r="G29" s="65">
        <v>10</v>
      </c>
    </row>
    <row r="30" spans="1:7" ht="25" customHeight="1" thickBot="1" x14ac:dyDescent="0.45">
      <c r="A30" s="152" t="s">
        <v>40</v>
      </c>
      <c r="B30" s="153"/>
      <c r="C30" s="66"/>
      <c r="D30" s="67"/>
      <c r="E30" s="68"/>
      <c r="F30" s="68"/>
      <c r="G30" s="69">
        <v>11</v>
      </c>
    </row>
    <row r="31" spans="1:7" ht="25" customHeight="1" thickBot="1" x14ac:dyDescent="0.45">
      <c r="A31" s="154" t="s">
        <v>39</v>
      </c>
      <c r="B31" s="155"/>
      <c r="C31" s="70" t="s">
        <v>38</v>
      </c>
      <c r="D31" s="71"/>
      <c r="E31" s="72"/>
      <c r="F31" s="73"/>
      <c r="G31" s="74">
        <v>12</v>
      </c>
    </row>
    <row r="32" spans="1:7" ht="35.15" customHeight="1" thickBot="1" x14ac:dyDescent="0.45">
      <c r="A32" s="132" t="s">
        <v>37</v>
      </c>
      <c r="B32" s="133"/>
      <c r="C32" s="55"/>
      <c r="D32" s="56">
        <f>D27+D28+D29+D30+D31</f>
        <v>0</v>
      </c>
      <c r="E32" s="56">
        <f t="shared" ref="E32:F32" si="1">E27+E28+E29+E30+E31</f>
        <v>0</v>
      </c>
      <c r="F32" s="56">
        <f t="shared" si="1"/>
        <v>0</v>
      </c>
      <c r="G32" s="57">
        <v>13</v>
      </c>
    </row>
    <row r="33" spans="1:7" ht="8.15" customHeight="1" thickBot="1" x14ac:dyDescent="0.45">
      <c r="A33" s="75"/>
      <c r="B33" s="76"/>
      <c r="C33" s="76"/>
      <c r="D33" s="76"/>
      <c r="E33" s="76"/>
      <c r="F33" s="76"/>
      <c r="G33" s="77"/>
    </row>
    <row r="34" spans="1:7" ht="24" customHeight="1" x14ac:dyDescent="0.4">
      <c r="A34" s="156" t="s">
        <v>36</v>
      </c>
      <c r="B34" s="157"/>
      <c r="C34" s="158"/>
      <c r="D34" s="78"/>
      <c r="E34" s="79"/>
      <c r="F34" s="80"/>
      <c r="G34" s="81"/>
    </row>
    <row r="35" spans="1:7" ht="25" customHeight="1" x14ac:dyDescent="0.4">
      <c r="A35" s="150" t="s">
        <v>35</v>
      </c>
      <c r="B35" s="151"/>
      <c r="C35" s="82"/>
      <c r="D35" s="33"/>
      <c r="E35" s="26"/>
      <c r="F35" s="26"/>
      <c r="G35" s="83">
        <v>14</v>
      </c>
    </row>
    <row r="36" spans="1:7" ht="25" customHeight="1" x14ac:dyDescent="0.4">
      <c r="A36" s="150" t="s">
        <v>34</v>
      </c>
      <c r="B36" s="151"/>
      <c r="C36" s="82"/>
      <c r="D36" s="33"/>
      <c r="E36" s="26"/>
      <c r="F36" s="26"/>
      <c r="G36" s="83">
        <v>15</v>
      </c>
    </row>
    <row r="37" spans="1:7" ht="25" customHeight="1" x14ac:dyDescent="0.4">
      <c r="A37" s="150" t="s">
        <v>33</v>
      </c>
      <c r="B37" s="151"/>
      <c r="C37" s="82"/>
      <c r="D37" s="33"/>
      <c r="E37" s="26"/>
      <c r="F37" s="26"/>
      <c r="G37" s="83">
        <v>16</v>
      </c>
    </row>
    <row r="38" spans="1:7" ht="25" customHeight="1" x14ac:dyDescent="0.4">
      <c r="A38" s="162" t="s">
        <v>32</v>
      </c>
      <c r="B38" s="163"/>
      <c r="C38" s="84"/>
      <c r="D38" s="33"/>
      <c r="E38" s="26"/>
      <c r="F38" s="26"/>
      <c r="G38" s="83">
        <v>17</v>
      </c>
    </row>
    <row r="39" spans="1:7" ht="25" customHeight="1" x14ac:dyDescent="0.4">
      <c r="A39" s="162" t="s">
        <v>31</v>
      </c>
      <c r="B39" s="163"/>
      <c r="C39" s="84"/>
      <c r="D39" s="33"/>
      <c r="E39" s="26"/>
      <c r="F39" s="26"/>
      <c r="G39" s="83">
        <v>18</v>
      </c>
    </row>
    <row r="40" spans="1:7" ht="25" customHeight="1" thickBot="1" x14ac:dyDescent="0.45">
      <c r="A40" s="164" t="s">
        <v>30</v>
      </c>
      <c r="B40" s="165"/>
      <c r="C40" s="85"/>
      <c r="D40" s="86"/>
      <c r="E40" s="36"/>
      <c r="F40" s="36"/>
      <c r="G40" s="83">
        <v>19</v>
      </c>
    </row>
    <row r="41" spans="1:7" ht="35.15" customHeight="1" thickBot="1" x14ac:dyDescent="0.45">
      <c r="A41" s="166" t="s">
        <v>29</v>
      </c>
      <c r="B41" s="167"/>
      <c r="C41" s="87"/>
      <c r="D41" s="88">
        <f>D35+D37+D38+D36</f>
        <v>0</v>
      </c>
      <c r="E41" s="88">
        <f t="shared" ref="E41:F41" si="2">E34+E35+E36+E37+E38+E39+E40</f>
        <v>0</v>
      </c>
      <c r="F41" s="88">
        <f t="shared" si="2"/>
        <v>0</v>
      </c>
      <c r="G41" s="89">
        <v>20</v>
      </c>
    </row>
    <row r="42" spans="1:7" ht="8.15" customHeight="1" thickBot="1" x14ac:dyDescent="0.45">
      <c r="A42" s="90"/>
      <c r="B42" s="91"/>
      <c r="C42" s="91"/>
      <c r="D42" s="91"/>
      <c r="E42" s="91"/>
      <c r="F42" s="91"/>
      <c r="G42" s="77"/>
    </row>
    <row r="43" spans="1:7" ht="25.5" customHeight="1" thickBot="1" x14ac:dyDescent="0.45">
      <c r="A43" s="92" t="s">
        <v>28</v>
      </c>
      <c r="B43" s="93"/>
      <c r="C43" s="93"/>
      <c r="D43" s="93"/>
      <c r="E43" s="93"/>
      <c r="F43" s="93"/>
      <c r="G43" s="94"/>
    </row>
    <row r="44" spans="1:7" ht="33.75" customHeight="1" x14ac:dyDescent="0.4">
      <c r="A44" s="146" t="s">
        <v>27</v>
      </c>
      <c r="B44" s="147"/>
      <c r="C44" s="95">
        <v>2</v>
      </c>
      <c r="D44" s="96">
        <f>D32-D41</f>
        <v>0</v>
      </c>
      <c r="E44" s="96">
        <f t="shared" ref="E44:F44" si="3">E32-E41</f>
        <v>0</v>
      </c>
      <c r="F44" s="96">
        <f t="shared" si="3"/>
        <v>0</v>
      </c>
      <c r="G44" s="61">
        <v>21</v>
      </c>
    </row>
    <row r="45" spans="1:7" ht="33.75" customHeight="1" thickBot="1" x14ac:dyDescent="0.45">
      <c r="A45" s="168" t="s">
        <v>72</v>
      </c>
      <c r="B45" s="169"/>
      <c r="C45" s="97">
        <f>C44</f>
        <v>2</v>
      </c>
      <c r="D45" s="36"/>
      <c r="E45" s="36"/>
      <c r="F45" s="36"/>
      <c r="G45" s="98">
        <v>22</v>
      </c>
    </row>
    <row r="46" spans="1:7" ht="35.15" customHeight="1" thickBot="1" x14ac:dyDescent="0.45">
      <c r="A46" s="170" t="s">
        <v>26</v>
      </c>
      <c r="B46" s="171"/>
      <c r="C46" s="99"/>
      <c r="D46" s="100">
        <f>D44-D45</f>
        <v>0</v>
      </c>
      <c r="E46" s="100">
        <f t="shared" ref="E46:F46" si="4">E44-E45</f>
        <v>0</v>
      </c>
      <c r="F46" s="100">
        <f t="shared" si="4"/>
        <v>0</v>
      </c>
      <c r="G46" s="57">
        <v>23</v>
      </c>
    </row>
    <row r="47" spans="1:7" ht="22.5" customHeight="1" thickBot="1" x14ac:dyDescent="0.45">
      <c r="A47" s="101"/>
      <c r="B47" s="102"/>
      <c r="C47" s="103"/>
      <c r="D47" s="103"/>
      <c r="E47" s="103"/>
      <c r="F47" s="103"/>
      <c r="G47" s="104"/>
    </row>
    <row r="48" spans="1:7" ht="21" customHeight="1" thickBot="1" x14ac:dyDescent="0.45">
      <c r="A48" s="159" t="s">
        <v>73</v>
      </c>
      <c r="B48" s="160"/>
      <c r="C48" s="160"/>
      <c r="D48" s="160"/>
      <c r="E48" s="160"/>
      <c r="F48" s="160"/>
      <c r="G48" s="161"/>
    </row>
    <row r="49" spans="1:7" ht="20.149999999999999" customHeight="1" x14ac:dyDescent="0.4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4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4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4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4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">
      <c r="A57" s="172" t="s">
        <v>14</v>
      </c>
      <c r="B57" s="191" t="s">
        <v>13</v>
      </c>
      <c r="C57" s="192"/>
      <c r="D57" s="191" t="s">
        <v>12</v>
      </c>
      <c r="E57" s="192"/>
      <c r="F57" s="191" t="s">
        <v>11</v>
      </c>
      <c r="G57" s="192"/>
    </row>
    <row r="58" spans="1:7" ht="42.75" customHeight="1" x14ac:dyDescent="0.4">
      <c r="A58" s="173"/>
      <c r="B58" s="105"/>
      <c r="C58" s="106"/>
      <c r="D58" s="193"/>
      <c r="E58" s="194"/>
      <c r="F58" s="108"/>
      <c r="G58" s="107"/>
    </row>
    <row r="59" spans="1:7" ht="23.25" customHeight="1" thickBot="1" x14ac:dyDescent="0.45">
      <c r="A59" s="173"/>
      <c r="B59" s="183" t="s">
        <v>10</v>
      </c>
      <c r="C59" s="184"/>
      <c r="D59" s="195" t="s">
        <v>9</v>
      </c>
      <c r="E59" s="196"/>
      <c r="F59" s="197" t="s">
        <v>8</v>
      </c>
      <c r="G59" s="196"/>
    </row>
    <row r="60" spans="1:7" ht="23.25" customHeight="1" x14ac:dyDescent="0.4">
      <c r="A60" s="173"/>
      <c r="B60" s="177" t="s">
        <v>3</v>
      </c>
      <c r="C60" s="179"/>
      <c r="D60" s="178"/>
      <c r="E60" s="175" t="s">
        <v>7</v>
      </c>
      <c r="F60" s="198"/>
      <c r="G60" s="176"/>
    </row>
    <row r="61" spans="1:7" ht="33.75" customHeight="1" x14ac:dyDescent="0.4">
      <c r="A61" s="173"/>
      <c r="B61" s="109"/>
      <c r="C61" s="110"/>
      <c r="D61" s="106"/>
      <c r="E61" s="111"/>
      <c r="F61" s="112"/>
      <c r="G61" s="106"/>
    </row>
    <row r="62" spans="1:7" ht="23.25" customHeight="1" thickBot="1" x14ac:dyDescent="0.45">
      <c r="A62" s="174"/>
      <c r="B62" s="183" t="s">
        <v>6</v>
      </c>
      <c r="C62" s="190"/>
      <c r="D62" s="184"/>
      <c r="E62" s="195" t="s">
        <v>5</v>
      </c>
      <c r="F62" s="197"/>
      <c r="G62" s="196"/>
    </row>
    <row r="63" spans="1:7" ht="30.5" customHeight="1" x14ac:dyDescent="0.4">
      <c r="A63" s="172" t="s">
        <v>4</v>
      </c>
      <c r="B63" s="175" t="s">
        <v>3</v>
      </c>
      <c r="C63" s="198"/>
      <c r="D63" s="176"/>
      <c r="E63" s="175" t="s">
        <v>2</v>
      </c>
      <c r="F63" s="198"/>
      <c r="G63" s="176"/>
    </row>
    <row r="64" spans="1:7" ht="34.5" customHeight="1" thickBot="1" x14ac:dyDescent="0.45">
      <c r="A64" s="174"/>
      <c r="B64" s="195" t="s">
        <v>1</v>
      </c>
      <c r="C64" s="197"/>
      <c r="D64" s="196"/>
      <c r="E64" s="195" t="s">
        <v>0</v>
      </c>
      <c r="F64" s="197"/>
      <c r="G64" s="196"/>
    </row>
    <row r="65" spans="1:7" ht="19" customHeight="1" x14ac:dyDescent="0.4">
      <c r="A65" s="199"/>
      <c r="B65" s="199"/>
      <c r="C65" s="199"/>
      <c r="D65" s="199"/>
      <c r="E65" s="199"/>
      <c r="F65" s="199"/>
      <c r="G65" s="199"/>
    </row>
    <row r="66" spans="1:7" ht="30" customHeight="1" x14ac:dyDescent="0.4">
      <c r="A66" s="114" t="str">
        <f ca="1">"Generated by Autodesk Construction Cloud on: " &amp; TEXT(TODAY(), "dd mmmm yyyy")</f>
        <v>Generated by Autodesk Construction Cloud on: 19 March 2025</v>
      </c>
      <c r="B66" s="114"/>
      <c r="C66" s="114"/>
      <c r="D66" s="114"/>
      <c r="E66" s="114"/>
      <c r="F66" s="114"/>
    </row>
    <row r="70" spans="1:7" ht="20.149999999999999" customHeight="1" x14ac:dyDescent="0.4">
      <c r="D70" s="5"/>
    </row>
    <row r="71" spans="1:7" ht="20.149999999999999" customHeight="1" x14ac:dyDescent="0.4">
      <c r="E71" s="113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2025-03-19T10:46:01Z</dcterms:modified>
</cp:coreProperties>
</file>