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AAE1AA5B-914A-4495-B6E6-19CD4BBA9B7F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IPC!$A$1:$G$66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D41" i="2"/>
  <c r="D32" i="2"/>
  <c r="D27" i="2"/>
  <c r="D17" i="2"/>
  <c r="A66" i="2"/>
  <c r="C45" i="2"/>
  <c r="E41" i="2"/>
  <c r="F41" i="2"/>
  <c r="E27" i="2"/>
  <c r="E32" i="2" s="1"/>
  <c r="F27" i="2"/>
  <c r="F32" i="2" s="1"/>
  <c r="E17" i="2"/>
  <c r="F17" i="2"/>
  <c r="E44" i="2" l="1"/>
  <c r="D44" i="2"/>
  <c r="D46" i="2" s="1"/>
  <c r="F44" i="2"/>
</calcChain>
</file>

<file path=xl/sharedStrings.xml><?xml version="1.0" encoding="utf-8"?>
<sst xmlns="http://schemas.openxmlformats.org/spreadsheetml/2006/main" count="80" uniqueCount="73">
  <si>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</si>
  <si>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</si>
  <si>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</si>
  <si>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</si>
  <si>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</si>
  <si>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</si>
  <si>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</si>
  <si>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</si>
  <si>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</si>
  <si>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</si>
  <si>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</si>
  <si>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</si>
  <si>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</si>
  <si>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</si>
  <si>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</si>
  <si>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</si>
  <si>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</si>
  <si>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</si>
  <si>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</si>
  <si>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</si>
  <si>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</si>
  <si>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</si>
  <si>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</si>
  <si>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</si>
  <si>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</si>
  <si>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</si>
  <si>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</si>
  <si>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</si>
  <si>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</si>
  <si>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</si>
  <si>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</si>
  <si>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</si>
  <si>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</si>
  <si>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</si>
  <si>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</si>
  <si>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</si>
  <si>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</si>
  <si>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</si>
  <si>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</si>
  <si>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</si>
  <si>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</si>
  <si>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</si>
  <si>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</si>
  <si>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</si>
  <si>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</si>
  <si>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</si>
  <si>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</si>
  <si>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</si>
  <si>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</si>
  <si>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</si>
  <si>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</si>
  <si>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</si>
  <si>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</si>
  <si>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</si>
  <si>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</si>
  <si>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</si>
  <si>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</si>
  <si>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</si>
  <si>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</si>
  <si>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</si>
  <si>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</si>
  <si>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</si>
  <si>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</si>
  <si>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</si>
  <si>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</si>
  <si>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</si>
  <si>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</si>
  <si>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</si>
  <si>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</si>
  <si>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</si>
  <si>
    <t>تاريخ المستخلص:</t>
  </si>
  <si>
    <t xml:space="preserve"> الأعمال حتى تاريخ:</t>
  </si>
  <si>
    <r>
      <t xml:space="preserve">إجمالي ما سبق صرفه </t>
    </r>
    <r>
      <rPr>
        <u/>
        <sz val="18"/>
        <color rgb="FFFF0000"/>
        <rFont val="Times New Roman"/>
        <family val="1"/>
      </rPr>
      <t>(TMG)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</si>
</sst>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6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20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sz val="20"/>
      <color theme="1"/>
      <name val="Times New Roman"/>
      <family val="1"/>
    </font>
    <font>
      <b/>
      <u/>
      <sz val="20"/>
      <name val="Times New Roman"/>
      <family val="1"/>
    </font>
    <font>
      <sz val="20"/>
      <color rgb="FFFF0000"/>
      <name val="Times New Roman"/>
      <family val="1"/>
    </font>
    <font>
      <sz val="15"/>
      <name val="Times New Roman"/>
      <family val="1"/>
    </font>
    <font>
      <sz val="18"/>
      <name val="Times New Roman"/>
      <family val="1"/>
    </font>
    <font>
      <sz val="24"/>
      <name val="Times New Roman"/>
      <family val="1"/>
    </font>
    <font>
      <sz val="15"/>
      <color theme="1"/>
      <name val="Times New Roman"/>
      <family val="1"/>
    </font>
    <font>
      <b/>
      <u/>
      <sz val="20"/>
      <color rgb="FFFF0000"/>
      <name val="Times New Roman"/>
      <family val="1"/>
    </font>
    <font>
      <sz val="15"/>
      <color rgb="FFFF0000"/>
      <name val="Times New Roman"/>
      <family val="1"/>
    </font>
    <font>
      <u/>
      <sz val="20"/>
      <color rgb="FFFF0000"/>
      <name val="Times New Roman"/>
      <family val="1"/>
    </font>
    <font>
      <b/>
      <u/>
      <sz val="18"/>
      <name val="Times New Roman"/>
      <family val="1"/>
    </font>
    <font>
      <b/>
      <u/>
      <sz val="15"/>
      <name val="Times New Roman"/>
      <family val="1"/>
    </font>
    <font>
      <u/>
      <sz val="18"/>
      <color rgb="FFFF0000"/>
      <name val="Times New Roman"/>
      <family val="1"/>
    </font>
    <font>
      <b/>
      <sz val="18"/>
      <name val="Times New Roman"/>
      <family val="1"/>
    </font>
    <font>
      <b/>
      <sz val="16"/>
      <color theme="1"/>
      <name val="Times New Roman"/>
      <family val="1"/>
    </font>
    <font>
      <b/>
      <sz val="16"/>
      <color theme="5" tint="-0.249977111117893"/>
      <name val="Times New Roman"/>
      <family val="1"/>
    </font>
    <font>
      <sz val="16"/>
      <name val="Times New Roman"/>
      <family val="1"/>
    </font>
    <font>
      <b/>
      <u/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3" fillId="0" borderId="0">
      <alignment vertical="center"/>
    </xf>
    <xf numFmtId="0" fontId="2" fillId="0" borderId="0"/>
  </cellStyleXfs>
  <cellXfs count="200">
    <xf numFmtId="0" fontId="0" fillId="0" borderId="0" xfId="0"/>
    <xf numFmtId="49" fontId="4" fillId="0" borderId="0" xfId="4" applyNumberFormat="1" applyFont="1" applyAlignment="1">
      <alignment horizontal="center" vertical="center" wrapText="1" readingOrder="2"/>
    </xf>
    <xf numFmtId="0" fontId="4" fillId="0" borderId="0" xfId="4" applyFont="1" applyAlignment="1">
      <alignment horizontal="right" vertical="center" wrapText="1" readingOrder="2"/>
    </xf>
    <xf numFmtId="49" fontId="5" fillId="0" borderId="0" xfId="4" applyNumberFormat="1" applyFont="1" applyAlignment="1">
      <alignment horizontal="center" vertical="center" wrapText="1" readingOrder="2"/>
    </xf>
    <xf numFmtId="0" fontId="5" fillId="0" borderId="0" xfId="2" applyFont="1" applyAlignment="1">
      <alignment horizontal="center" vertical="center" readingOrder="2"/>
    </xf>
    <xf numFmtId="0" fontId="6" fillId="0" borderId="0" xfId="1" applyFont="1"/>
    <xf numFmtId="0" fontId="7" fillId="0" borderId="0" xfId="2" applyFont="1" applyAlignment="1">
      <alignment horizontal="center" vertical="center" wrapText="1" shrinkToFit="1" readingOrder="2"/>
    </xf>
    <xf numFmtId="0" fontId="7" fillId="0" borderId="0" xfId="2" applyFont="1" applyAlignment="1">
      <alignment vertical="center" wrapText="1" shrinkToFit="1" readingOrder="2"/>
    </xf>
    <xf numFmtId="0" fontId="5" fillId="0" borderId="0" xfId="0" applyFont="1"/>
    <xf numFmtId="0" fontId="4" fillId="0" borderId="2" xfId="4" applyFont="1" applyBorder="1" applyAlignment="1">
      <alignment horizontal="right" vertical="center" wrapText="1" readingOrder="2"/>
    </xf>
    <xf numFmtId="169" fontId="7" fillId="0" borderId="2" xfId="2" applyNumberFormat="1" applyFont="1" applyBorder="1" applyAlignment="1">
      <alignment horizontal="center" vertical="center" readingOrder="2"/>
    </xf>
    <xf numFmtId="169" fontId="7" fillId="0" borderId="2" xfId="2" applyNumberFormat="1" applyFont="1" applyBorder="1" applyAlignment="1">
      <alignment vertical="center" readingOrder="2"/>
    </xf>
    <xf numFmtId="0" fontId="5" fillId="0" borderId="14" xfId="2" applyFont="1" applyBorder="1" applyAlignment="1">
      <alignment horizontal="left" vertical="center" readingOrder="2"/>
    </xf>
    <xf numFmtId="0" fontId="5" fillId="0" borderId="13" xfId="2" applyFont="1" applyBorder="1" applyAlignment="1">
      <alignment horizontal="left" vertical="center" readingOrder="2"/>
    </xf>
    <xf numFmtId="167" fontId="5" fillId="0" borderId="13" xfId="2" applyNumberFormat="1" applyFont="1" applyBorder="1" applyAlignment="1">
      <alignment horizontal="right" vertical="center" readingOrder="2"/>
    </xf>
    <xf numFmtId="167" fontId="5" fillId="0" borderId="12" xfId="2" applyNumberFormat="1" applyFont="1" applyBorder="1" applyAlignment="1">
      <alignment horizontal="center" vertical="center" readingOrder="2"/>
    </xf>
    <xf numFmtId="0" fontId="8" fillId="0" borderId="45" xfId="2" applyFont="1" applyBorder="1" applyAlignment="1">
      <alignment vertical="center" readingOrder="2"/>
    </xf>
    <xf numFmtId="0" fontId="8" fillId="0" borderId="44" xfId="2" applyFont="1" applyBorder="1" applyAlignment="1">
      <alignment horizontal="left" vertical="center" readingOrder="2"/>
    </xf>
    <xf numFmtId="0" fontId="8" fillId="0" borderId="44" xfId="2" applyFont="1" applyBorder="1" applyAlignment="1">
      <alignment vertical="center" readingOrder="2"/>
    </xf>
    <xf numFmtId="168" fontId="8" fillId="0" borderId="44" xfId="2" applyNumberFormat="1" applyFont="1" applyBorder="1" applyAlignment="1">
      <alignment vertical="center" readingOrder="2"/>
    </xf>
    <xf numFmtId="0" fontId="8" fillId="0" borderId="43" xfId="2" applyFont="1" applyBorder="1" applyAlignment="1">
      <alignment horizontal="center" vertical="center" readingOrder="2"/>
    </xf>
    <xf numFmtId="0" fontId="9" fillId="0" borderId="22" xfId="2" applyFont="1" applyBorder="1" applyAlignment="1">
      <alignment horizontal="left" vertical="center" readingOrder="2"/>
    </xf>
    <xf numFmtId="0" fontId="9" fillId="0" borderId="41" xfId="2" applyFont="1" applyBorder="1" applyAlignment="1">
      <alignment horizontal="left" vertical="center" readingOrder="2"/>
    </xf>
    <xf numFmtId="167" fontId="10" fillId="0" borderId="42" xfId="2" applyNumberFormat="1" applyFont="1" applyBorder="1" applyAlignment="1">
      <alignment horizontal="right" vertical="center" readingOrder="2"/>
    </xf>
    <xf numFmtId="0" fontId="9" fillId="0" borderId="42" xfId="2" applyFont="1" applyBorder="1" applyAlignment="1">
      <alignment horizontal="left" vertical="center" readingOrder="2"/>
    </xf>
    <xf numFmtId="167" fontId="5" fillId="0" borderId="40" xfId="2" applyNumberFormat="1" applyFont="1" applyBorder="1" applyAlignment="1">
      <alignment horizontal="right" vertical="center" readingOrder="2"/>
    </xf>
    <xf numFmtId="167" fontId="5" fillId="0" borderId="39" xfId="2" applyNumberFormat="1" applyFont="1" applyBorder="1" applyAlignment="1">
      <alignment horizontal="right" vertical="center" readingOrder="2"/>
    </xf>
    <xf numFmtId="0" fontId="5" fillId="0" borderId="14" xfId="2" applyFont="1" applyBorder="1" applyAlignment="1">
      <alignment horizontal="center" vertical="center" readingOrder="2"/>
    </xf>
    <xf numFmtId="0" fontId="5" fillId="0" borderId="13" xfId="2" applyFont="1" applyBorder="1" applyAlignment="1">
      <alignment horizontal="center" vertical="center" readingOrder="2"/>
    </xf>
    <xf numFmtId="0" fontId="5" fillId="0" borderId="12" xfId="2" applyFont="1" applyBorder="1" applyAlignment="1">
      <alignment horizontal="center" vertical="center" readingOrder="2"/>
    </xf>
    <xf numFmtId="0" fontId="11" fillId="0" borderId="18" xfId="2" applyFont="1" applyBorder="1" applyAlignment="1">
      <alignment horizontal="center" vertical="center" readingOrder="2"/>
    </xf>
    <xf numFmtId="0" fontId="11" fillId="0" borderId="14" xfId="2" applyFont="1" applyBorder="1" applyAlignment="1">
      <alignment horizontal="center" vertical="center" readingOrder="2"/>
    </xf>
    <xf numFmtId="167" fontId="11" fillId="0" borderId="18" xfId="2" applyNumberFormat="1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13" fillId="0" borderId="14" xfId="2" applyFont="1" applyBorder="1" applyAlignment="1">
      <alignment horizontal="right" vertical="center" indent="5" readingOrder="2"/>
    </xf>
    <xf numFmtId="0" fontId="13" fillId="0" borderId="13" xfId="2" applyFont="1" applyBorder="1" applyAlignment="1">
      <alignment horizontal="right" vertical="center" indent="5" readingOrder="2"/>
    </xf>
    <xf numFmtId="0" fontId="13" fillId="0" borderId="12" xfId="2" applyFont="1" applyBorder="1" applyAlignment="1">
      <alignment horizontal="right" vertical="center" indent="5" readingOrder="2"/>
    </xf>
    <xf numFmtId="0" fontId="5" fillId="0" borderId="23" xfId="2" applyFont="1" applyBorder="1" applyAlignment="1">
      <alignment horizontal="center" vertical="center" readingOrder="2"/>
    </xf>
    <xf numFmtId="0" fontId="5" fillId="0" borderId="26" xfId="2" applyFont="1" applyBorder="1" applyAlignment="1">
      <alignment horizontal="center" vertical="center" readingOrder="2"/>
    </xf>
    <xf numFmtId="0" fontId="11" fillId="0" borderId="10" xfId="2" applyFont="1" applyBorder="1" applyAlignment="1">
      <alignment horizontal="center" vertical="center" readingOrder="2"/>
    </xf>
    <xf numFmtId="0" fontId="11" fillId="0" borderId="9" xfId="2" applyFont="1" applyBorder="1" applyAlignment="1">
      <alignment horizontal="center" vertical="center" readingOrder="2"/>
    </xf>
    <xf numFmtId="0" fontId="11" fillId="0" borderId="8" xfId="2" applyFont="1" applyBorder="1" applyAlignment="1">
      <alignment horizontal="center" vertical="center" readingOrder="1"/>
    </xf>
    <xf numFmtId="3" fontId="11" fillId="0" borderId="27" xfId="2" applyNumberFormat="1" applyFont="1" applyBorder="1" applyAlignment="1">
      <alignment horizontal="center" vertical="center" readingOrder="1"/>
    </xf>
    <xf numFmtId="4" fontId="11" fillId="0" borderId="27" xfId="2" applyNumberFormat="1" applyFont="1" applyBorder="1" applyAlignment="1">
      <alignment horizontal="center" vertical="center" readingOrder="1"/>
    </xf>
    <xf numFmtId="4" fontId="14" fillId="0" borderId="27" xfId="2" applyNumberFormat="1" applyFont="1" applyBorder="1" applyAlignment="1">
      <alignment horizontal="center" vertical="center" readingOrder="1"/>
    </xf>
    <xf numFmtId="0" fontId="14" fillId="0" borderId="27" xfId="2" applyFont="1" applyBorder="1" applyAlignment="1">
      <alignment horizontal="center" vertical="center" readingOrder="1"/>
    </xf>
    <xf numFmtId="0" fontId="11" fillId="0" borderId="30" xfId="2" applyFont="1" applyBorder="1" applyAlignment="1">
      <alignment horizontal="center" vertical="center" readingOrder="1"/>
    </xf>
    <xf numFmtId="0" fontId="11" fillId="0" borderId="29" xfId="2" applyFont="1" applyBorder="1" applyAlignment="1">
      <alignment horizontal="center" vertical="center" readingOrder="1"/>
    </xf>
    <xf numFmtId="166" fontId="15" fillId="0" borderId="32" xfId="2" applyNumberFormat="1" applyFont="1" applyBorder="1" applyAlignment="1">
      <alignment horizontal="center" vertical="center" readingOrder="1"/>
    </xf>
    <xf numFmtId="0" fontId="11" fillId="0" borderId="28" xfId="2" applyFont="1" applyBorder="1" applyAlignment="1">
      <alignment horizontal="center" vertical="center" readingOrder="1"/>
    </xf>
    <xf numFmtId="0" fontId="16" fillId="0" borderId="28" xfId="2" applyFont="1" applyBorder="1" applyAlignment="1">
      <alignment horizontal="center" vertical="center" readingOrder="1"/>
    </xf>
    <xf numFmtId="4" fontId="16" fillId="0" borderId="27" xfId="2" applyNumberFormat="1" applyFont="1" applyBorder="1" applyAlignment="1">
      <alignment horizontal="center" vertical="center" readingOrder="1"/>
    </xf>
    <xf numFmtId="0" fontId="14" fillId="0" borderId="31" xfId="2" applyFont="1" applyBorder="1" applyAlignment="1">
      <alignment horizontal="center" vertical="center" readingOrder="1"/>
    </xf>
    <xf numFmtId="0" fontId="11" fillId="0" borderId="34" xfId="2" applyFont="1" applyBorder="1" applyAlignment="1">
      <alignment horizontal="center" vertical="center" readingOrder="1"/>
    </xf>
    <xf numFmtId="0" fontId="11" fillId="0" borderId="33" xfId="2" applyFont="1" applyBorder="1" applyAlignment="1">
      <alignment horizontal="center" vertical="center" readingOrder="1"/>
    </xf>
    <xf numFmtId="0" fontId="11" fillId="0" borderId="32" xfId="2" applyFont="1" applyBorder="1" applyAlignment="1">
      <alignment horizontal="center" vertical="center" readingOrder="1"/>
    </xf>
    <xf numFmtId="4" fontId="11" fillId="0" borderId="19" xfId="2" applyNumberFormat="1" applyFont="1" applyBorder="1" applyAlignment="1">
      <alignment horizontal="center" vertical="center" readingOrder="1"/>
    </xf>
    <xf numFmtId="0" fontId="11" fillId="3" borderId="14" xfId="2" applyFont="1" applyFill="1" applyBorder="1" applyAlignment="1">
      <alignment horizontal="center" vertical="center" readingOrder="1"/>
    </xf>
    <xf numFmtId="0" fontId="11" fillId="3" borderId="13" xfId="2" applyFont="1" applyFill="1" applyBorder="1" applyAlignment="1">
      <alignment horizontal="center" vertical="center" readingOrder="1"/>
    </xf>
    <xf numFmtId="0" fontId="14" fillId="3" borderId="12" xfId="2" applyFont="1" applyFill="1" applyBorder="1" applyAlignment="1">
      <alignment horizontal="center" vertical="center" readingOrder="1"/>
    </xf>
    <xf numFmtId="3" fontId="11" fillId="3" borderId="18" xfId="2" applyNumberFormat="1" applyFont="1" applyFill="1" applyBorder="1" applyAlignment="1">
      <alignment horizontal="center" vertical="center" readingOrder="1"/>
    </xf>
    <xf numFmtId="0" fontId="14" fillId="3" borderId="18" xfId="2" applyFont="1" applyFill="1" applyBorder="1" applyAlignment="1">
      <alignment horizontal="center" vertical="center" readingOrder="1"/>
    </xf>
    <xf numFmtId="0" fontId="14" fillId="0" borderId="14" xfId="2" applyFont="1" applyBorder="1" applyAlignment="1">
      <alignment vertical="center" readingOrder="1"/>
    </xf>
    <xf numFmtId="0" fontId="14" fillId="0" borderId="13" xfId="2" applyFont="1" applyBorder="1" applyAlignment="1">
      <alignment vertical="center" readingOrder="1"/>
    </xf>
    <xf numFmtId="0" fontId="14" fillId="0" borderId="12" xfId="2" applyFont="1" applyBorder="1" applyAlignment="1">
      <alignment horizontal="center" vertical="center" readingOrder="1"/>
    </xf>
    <xf numFmtId="0" fontId="15" fillId="0" borderId="14" xfId="2" applyFont="1" applyBorder="1" applyAlignment="1">
      <alignment horizontal="right" vertical="center" indent="5" readingOrder="2"/>
    </xf>
    <xf numFmtId="0" fontId="15" fillId="0" borderId="13" xfId="2" applyFont="1" applyBorder="1" applyAlignment="1">
      <alignment horizontal="right" vertical="center" indent="5" readingOrder="2"/>
    </xf>
    <xf numFmtId="0" fontId="11" fillId="0" borderId="23" xfId="2" applyFont="1" applyBorder="1" applyAlignment="1">
      <alignment horizontal="center" vertical="center" readingOrder="1"/>
    </xf>
    <xf numFmtId="0" fontId="11" fillId="0" borderId="26" xfId="2" applyFont="1" applyBorder="1" applyAlignment="1">
      <alignment horizontal="center" vertical="center" readingOrder="1"/>
    </xf>
    <xf numFmtId="0" fontId="17" fillId="0" borderId="23" xfId="2" applyFont="1" applyBorder="1" applyAlignment="1">
      <alignment horizontal="center" vertical="center" readingOrder="1"/>
    </xf>
    <xf numFmtId="0" fontId="11" fillId="0" borderId="26" xfId="2" applyFont="1" applyBorder="1" applyAlignment="1">
      <alignment horizontal="center" vertical="center" readingOrder="1"/>
    </xf>
    <xf numFmtId="0" fontId="11" fillId="0" borderId="25" xfId="2" applyFont="1" applyBorder="1" applyAlignment="1">
      <alignment horizontal="center" vertical="center" readingOrder="1"/>
    </xf>
    <xf numFmtId="166" fontId="15" fillId="0" borderId="8" xfId="2" applyNumberFormat="1" applyFont="1" applyBorder="1" applyAlignment="1">
      <alignment horizontal="center" vertical="center" readingOrder="1"/>
    </xf>
    <xf numFmtId="164" fontId="17" fillId="0" borderId="27" xfId="2" applyNumberFormat="1" applyFont="1" applyBorder="1" applyAlignment="1">
      <alignment horizontal="center" vertical="center" readingOrder="1"/>
    </xf>
    <xf numFmtId="0" fontId="11" fillId="0" borderId="30" xfId="2" applyFont="1" applyBorder="1" applyAlignment="1">
      <alignment horizontal="center" vertical="center" readingOrder="2"/>
    </xf>
    <xf numFmtId="0" fontId="11" fillId="0" borderId="29" xfId="2" applyFont="1" applyBorder="1" applyAlignment="1">
      <alignment horizontal="center" vertical="center" readingOrder="2"/>
    </xf>
    <xf numFmtId="166" fontId="15" fillId="0" borderId="28" xfId="2" applyNumberFormat="1" applyFont="1" applyBorder="1" applyAlignment="1">
      <alignment horizontal="center" vertical="center" readingOrder="1"/>
    </xf>
    <xf numFmtId="4" fontId="11" fillId="2" borderId="27" xfId="2" applyNumberFormat="1" applyFont="1" applyFill="1" applyBorder="1" applyAlignment="1">
      <alignment horizontal="center" vertical="center" readingOrder="1"/>
    </xf>
    <xf numFmtId="164" fontId="17" fillId="2" borderId="27" xfId="2" applyNumberFormat="1" applyFont="1" applyFill="1" applyBorder="1" applyAlignment="1">
      <alignment horizontal="center" vertical="center" readingOrder="1"/>
    </xf>
    <xf numFmtId="166" fontId="15" fillId="0" borderId="29" xfId="2" applyNumberFormat="1" applyFont="1" applyBorder="1" applyAlignment="1">
      <alignment horizontal="center" vertical="center" readingOrder="1"/>
    </xf>
    <xf numFmtId="0" fontId="11" fillId="0" borderId="29" xfId="2" applyFont="1" applyBorder="1" applyAlignment="1">
      <alignment horizontal="center" vertical="center" readingOrder="1"/>
    </xf>
    <xf numFmtId="0" fontId="11" fillId="0" borderId="29" xfId="2" applyFont="1" applyBorder="1" applyAlignment="1">
      <alignment horizontal="right" vertical="center" readingOrder="1"/>
    </xf>
    <xf numFmtId="166" fontId="11" fillId="0" borderId="28" xfId="2" applyNumberFormat="1" applyFont="1" applyBorder="1" applyAlignment="1">
      <alignment horizontal="center" vertical="center" readingOrder="1"/>
    </xf>
    <xf numFmtId="4" fontId="11" fillId="0" borderId="31" xfId="2" applyNumberFormat="1" applyFont="1" applyBorder="1" applyAlignment="1">
      <alignment horizontal="center" vertical="center" readingOrder="1"/>
    </xf>
    <xf numFmtId="0" fontId="11" fillId="3" borderId="38" xfId="2" applyFont="1" applyFill="1" applyBorder="1" applyAlignment="1">
      <alignment horizontal="center" vertical="center" readingOrder="1"/>
    </xf>
    <xf numFmtId="0" fontId="11" fillId="3" borderId="37" xfId="2" applyFont="1" applyFill="1" applyBorder="1" applyAlignment="1">
      <alignment horizontal="center" vertical="center" readingOrder="1"/>
    </xf>
    <xf numFmtId="0" fontId="11" fillId="3" borderId="12" xfId="2" applyFont="1" applyFill="1" applyBorder="1" applyAlignment="1">
      <alignment horizontal="center" vertical="center" readingOrder="1"/>
    </xf>
    <xf numFmtId="4" fontId="11" fillId="3" borderId="18" xfId="2" applyNumberFormat="1" applyFont="1" applyFill="1" applyBorder="1" applyAlignment="1">
      <alignment horizontal="center" vertical="center" readingOrder="1"/>
    </xf>
    <xf numFmtId="164" fontId="17" fillId="3" borderId="18" xfId="2" applyNumberFormat="1" applyFont="1" applyFill="1" applyBorder="1" applyAlignment="1">
      <alignment horizontal="center" vertical="center" readingOrder="1"/>
    </xf>
    <xf numFmtId="0" fontId="18" fillId="0" borderId="26" xfId="2" applyFont="1" applyBorder="1" applyAlignment="1">
      <alignment horizontal="center" vertical="center" readingOrder="1"/>
    </xf>
    <xf numFmtId="0" fontId="18" fillId="0" borderId="25" xfId="2" applyFont="1" applyBorder="1" applyAlignment="1">
      <alignment horizontal="center" vertical="center" readingOrder="1"/>
    </xf>
    <xf numFmtId="0" fontId="18" fillId="0" borderId="24" xfId="2" applyFont="1" applyBorder="1" applyAlignment="1">
      <alignment horizontal="center" vertical="center" readingOrder="1"/>
    </xf>
    <xf numFmtId="4" fontId="19" fillId="0" borderId="23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164" fontId="17" fillId="0" borderId="23" xfId="2" applyNumberFormat="1" applyFont="1" applyBorder="1" applyAlignment="1">
      <alignment horizontal="center" vertical="center" readingOrder="1"/>
    </xf>
    <xf numFmtId="0" fontId="18" fillId="0" borderId="30" xfId="2" applyFont="1" applyBorder="1" applyAlignment="1">
      <alignment horizontal="center" vertical="center" readingOrder="1"/>
    </xf>
    <xf numFmtId="0" fontId="18" fillId="0" borderId="29" xfId="2" applyFont="1" applyBorder="1" applyAlignment="1">
      <alignment horizontal="center" vertical="center" readingOrder="1"/>
    </xf>
    <xf numFmtId="9" fontId="18" fillId="0" borderId="36" xfId="2" applyNumberFormat="1" applyFont="1" applyBorder="1" applyAlignment="1">
      <alignment horizontal="center" vertical="center" readingOrder="1"/>
    </xf>
    <xf numFmtId="4" fontId="19" fillId="0" borderId="35" xfId="2" applyNumberFormat="1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164" fontId="17" fillId="0" borderId="35" xfId="2" applyNumberFormat="1" applyFont="1" applyBorder="1" applyAlignment="1">
      <alignment horizontal="center" vertical="center" readingOrder="1"/>
    </xf>
    <xf numFmtId="0" fontId="18" fillId="0" borderId="34" xfId="2" applyFont="1" applyBorder="1" applyAlignment="1">
      <alignment horizontal="center" vertical="center" readingOrder="1"/>
    </xf>
    <xf numFmtId="0" fontId="18" fillId="0" borderId="33" xfId="2" applyFont="1" applyBorder="1" applyAlignment="1">
      <alignment horizontal="center" vertical="center" readingOrder="1"/>
    </xf>
    <xf numFmtId="0" fontId="18" fillId="0" borderId="32" xfId="2" applyFont="1" applyBorder="1" applyAlignment="1">
      <alignment horizontal="center" vertical="center" readingOrder="1"/>
    </xf>
    <xf numFmtId="4" fontId="19" fillId="0" borderId="31" xfId="2" applyNumberFormat="1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164" fontId="17" fillId="0" borderId="31" xfId="2" applyNumberFormat="1" applyFont="1" applyBorder="1" applyAlignment="1">
      <alignment horizontal="center" vertical="center" readingOrder="1"/>
    </xf>
    <xf numFmtId="0" fontId="18" fillId="0" borderId="14" xfId="2" applyFont="1" applyBorder="1" applyAlignment="1">
      <alignment horizontal="center" vertical="center" readingOrder="1"/>
    </xf>
    <xf numFmtId="0" fontId="18" fillId="0" borderId="13" xfId="2" applyFont="1" applyBorder="1" applyAlignment="1">
      <alignment horizontal="center" vertical="center" readingOrder="1"/>
    </xf>
    <xf numFmtId="0" fontId="18" fillId="0" borderId="12" xfId="2" applyFont="1" applyBorder="1" applyAlignment="1">
      <alignment horizontal="center" vertical="center" readingOrder="1"/>
    </xf>
    <xf numFmtId="4" fontId="11" fillId="0" borderId="14" xfId="2" applyNumberFormat="1" applyFont="1" applyBorder="1" applyAlignment="1">
      <alignment vertical="center" readingOrder="1"/>
    </xf>
    <xf numFmtId="4" fontId="11" fillId="0" borderId="12" xfId="2" applyNumberFormat="1" applyFont="1" applyBorder="1" applyAlignment="1">
      <alignment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164" fontId="17" fillId="0" borderId="18" xfId="2" applyNumberFormat="1" applyFont="1" applyBorder="1" applyAlignment="1">
      <alignment horizontal="center" vertical="center" readingOrder="1"/>
    </xf>
    <xf numFmtId="0" fontId="14" fillId="0" borderId="10" xfId="2" applyFont="1" applyBorder="1" applyAlignment="1">
      <alignment vertical="center" readingOrder="1"/>
    </xf>
    <xf numFmtId="0" fontId="14" fillId="0" borderId="9" xfId="2" applyFont="1" applyBorder="1" applyAlignment="1">
      <alignment vertical="center" readingOrder="1"/>
    </xf>
    <xf numFmtId="0" fontId="20" fillId="0" borderId="8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2" fontId="16" fillId="0" borderId="23" xfId="2" applyNumberFormat="1" applyFont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3" xfId="2" applyFont="1" applyBorder="1" applyAlignment="1">
      <alignment horizontal="center" vertical="center" readingOrder="1"/>
    </xf>
    <xf numFmtId="0" fontId="22" fillId="0" borderId="23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166" fontId="16" fillId="0" borderId="28" xfId="2" applyNumberFormat="1" applyFont="1" applyBorder="1" applyAlignment="1">
      <alignment horizontal="center" vertical="center" readingOrder="1"/>
    </xf>
    <xf numFmtId="164" fontId="22" fillId="0" borderId="27" xfId="2" applyNumberFormat="1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2"/>
    </xf>
    <xf numFmtId="0" fontId="16" fillId="0" borderId="29" xfId="2" applyFont="1" applyBorder="1" applyAlignment="1">
      <alignment horizontal="center" vertical="center" readingOrder="2"/>
    </xf>
    <xf numFmtId="166" fontId="23" fillId="0" borderId="28" xfId="2" applyNumberFormat="1" applyFont="1" applyBorder="1" applyAlignment="1">
      <alignment horizontal="center" vertical="center" readingOrder="2"/>
    </xf>
    <xf numFmtId="0" fontId="16" fillId="0" borderId="22" xfId="2" applyFont="1" applyBorder="1" applyAlignment="1">
      <alignment horizontal="center" vertical="center" readingOrder="1"/>
    </xf>
    <xf numFmtId="0" fontId="16" fillId="0" borderId="21" xfId="2" applyFont="1" applyBorder="1" applyAlignment="1">
      <alignment horizontal="center" vertical="center" readingOrder="1"/>
    </xf>
    <xf numFmtId="0" fontId="16" fillId="0" borderId="20" xfId="2" applyFont="1" applyBorder="1" applyAlignment="1">
      <alignment horizontal="center" vertical="center" readingOrder="1"/>
    </xf>
    <xf numFmtId="4" fontId="16" fillId="0" borderId="19" xfId="2" applyNumberFormat="1" applyFont="1" applyBorder="1" applyAlignment="1">
      <alignment horizontal="center" vertical="center" readingOrder="1"/>
    </xf>
    <xf numFmtId="0" fontId="16" fillId="3" borderId="14" xfId="2" applyFont="1" applyFill="1" applyBorder="1" applyAlignment="1">
      <alignment horizontal="center" vertical="center" readingOrder="1"/>
    </xf>
    <xf numFmtId="0" fontId="16" fillId="3" borderId="13" xfId="2" applyFont="1" applyFill="1" applyBorder="1" applyAlignment="1">
      <alignment horizontal="center" vertical="center" readingOrder="1"/>
    </xf>
    <xf numFmtId="0" fontId="16" fillId="3" borderId="12" xfId="2" applyFont="1" applyFill="1" applyBorder="1" applyAlignment="1">
      <alignment horizontal="center" vertical="center" readingOrder="1"/>
    </xf>
    <xf numFmtId="4" fontId="16" fillId="3" borderId="18" xfId="2" applyNumberFormat="1" applyFont="1" applyFill="1" applyBorder="1" applyAlignment="1">
      <alignment horizontal="center" vertical="center" readingOrder="1"/>
    </xf>
    <xf numFmtId="164" fontId="22" fillId="3" borderId="18" xfId="2" applyNumberFormat="1" applyFont="1" applyFill="1" applyBorder="1" applyAlignment="1">
      <alignment horizontal="center" vertical="center" readingOrder="1"/>
    </xf>
    <xf numFmtId="0" fontId="5" fillId="0" borderId="10" xfId="2" applyFont="1" applyBorder="1" applyAlignment="1">
      <alignment vertical="center" readingOrder="1"/>
    </xf>
    <xf numFmtId="0" fontId="5" fillId="0" borderId="9" xfId="2" applyFont="1" applyBorder="1" applyAlignment="1">
      <alignment vertical="center" readingOrder="1"/>
    </xf>
    <xf numFmtId="0" fontId="24" fillId="0" borderId="14" xfId="2" applyFont="1" applyBorder="1" applyAlignment="1">
      <alignment vertical="center"/>
    </xf>
    <xf numFmtId="0" fontId="24" fillId="0" borderId="13" xfId="2" applyFont="1" applyBorder="1" applyAlignment="1">
      <alignment vertical="center"/>
    </xf>
    <xf numFmtId="0" fontId="25" fillId="0" borderId="12" xfId="2" applyFont="1" applyBorder="1" applyAlignment="1">
      <alignment horizontal="center" vertical="center"/>
    </xf>
    <xf numFmtId="165" fontId="12" fillId="0" borderId="24" xfId="2" applyNumberFormat="1" applyFont="1" applyBorder="1" applyAlignment="1">
      <alignment horizontal="center" vertical="center" readingOrder="2"/>
    </xf>
    <xf numFmtId="4" fontId="11" fillId="0" borderId="23" xfId="2" applyNumberFormat="1" applyFont="1" applyBorder="1" applyAlignment="1">
      <alignment horizontal="center" vertical="center" readingOrder="1"/>
    </xf>
    <xf numFmtId="0" fontId="18" fillId="0" borderId="22" xfId="2" applyFont="1" applyBorder="1" applyAlignment="1">
      <alignment horizontal="center" vertical="center" readingOrder="2"/>
    </xf>
    <xf numFmtId="0" fontId="18" fillId="0" borderId="21" xfId="2" applyFont="1" applyBorder="1" applyAlignment="1">
      <alignment horizontal="center" vertical="center" readingOrder="2"/>
    </xf>
    <xf numFmtId="165" fontId="12" fillId="0" borderId="20" xfId="2" applyNumberFormat="1" applyFont="1" applyBorder="1" applyAlignment="1">
      <alignment horizontal="center" vertical="center" readingOrder="2"/>
    </xf>
    <xf numFmtId="164" fontId="17" fillId="0" borderId="19" xfId="2" applyNumberFormat="1" applyFont="1" applyBorder="1" applyAlignment="1">
      <alignment horizontal="center" vertical="center" readingOrder="1"/>
    </xf>
    <xf numFmtId="0" fontId="27" fillId="3" borderId="14" xfId="2" applyFont="1" applyFill="1" applyBorder="1" applyAlignment="1">
      <alignment horizontal="center" vertical="center" readingOrder="1"/>
    </xf>
    <xf numFmtId="0" fontId="27" fillId="3" borderId="13" xfId="2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7" fillId="3" borderId="18" xfId="2" applyNumberFormat="1" applyFont="1" applyFill="1" applyBorder="1" applyAlignment="1">
      <alignment horizontal="center" vertical="center" readingOrder="1"/>
    </xf>
    <xf numFmtId="0" fontId="4" fillId="2" borderId="10" xfId="2" applyFont="1" applyFill="1" applyBorder="1" applyAlignment="1">
      <alignment horizontal="center" vertical="center" readingOrder="2"/>
    </xf>
    <xf numFmtId="0" fontId="28" fillId="2" borderId="13" xfId="2" applyFont="1" applyFill="1" applyBorder="1" applyAlignment="1">
      <alignment vertical="center" readingOrder="2"/>
    </xf>
    <xf numFmtId="0" fontId="6" fillId="2" borderId="13" xfId="2" applyFont="1" applyFill="1" applyBorder="1" applyAlignment="1">
      <alignment vertical="center" readingOrder="2"/>
    </xf>
    <xf numFmtId="0" fontId="6" fillId="2" borderId="12" xfId="2" applyFont="1" applyFill="1" applyBorder="1" applyAlignment="1">
      <alignment horizontal="center" vertical="center" readingOrder="2"/>
    </xf>
    <xf numFmtId="0" fontId="29" fillId="0" borderId="17" xfId="2" applyFont="1" applyBorder="1" applyAlignment="1">
      <alignment horizontal="center" vertical="center" readingOrder="2"/>
    </xf>
    <xf numFmtId="0" fontId="29" fillId="0" borderId="16" xfId="2" applyFont="1" applyBorder="1" applyAlignment="1">
      <alignment horizontal="center" vertical="center" readingOrder="2"/>
    </xf>
    <xf numFmtId="0" fontId="29" fillId="0" borderId="15" xfId="2" applyFont="1" applyBorder="1" applyAlignment="1">
      <alignment horizontal="center" vertical="center" readingOrder="2"/>
    </xf>
    <xf numFmtId="0" fontId="30" fillId="0" borderId="11" xfId="2" applyFont="1" applyBorder="1" applyAlignment="1">
      <alignment horizontal="center" vertical="center" readingOrder="2"/>
    </xf>
    <xf numFmtId="0" fontId="24" fillId="0" borderId="10" xfId="2" applyFont="1" applyBorder="1" applyAlignment="1">
      <alignment horizontal="center" vertical="center" readingOrder="2"/>
    </xf>
    <xf numFmtId="0" fontId="24" fillId="0" borderId="8" xfId="2" applyFont="1" applyBorder="1" applyAlignment="1">
      <alignment horizontal="center" vertical="center" readingOrder="2"/>
    </xf>
    <xf numFmtId="0" fontId="24" fillId="0" borderId="10" xfId="3" applyNumberFormat="1" applyFont="1" applyBorder="1" applyAlignment="1">
      <alignment horizontal="center" vertical="center" readingOrder="2"/>
    </xf>
    <xf numFmtId="0" fontId="24" fillId="0" borderId="8" xfId="3" applyNumberFormat="1" applyFont="1" applyBorder="1" applyAlignment="1">
      <alignment horizontal="center" vertical="center" readingOrder="2"/>
    </xf>
    <xf numFmtId="0" fontId="24" fillId="0" borderId="9" xfId="3" applyNumberFormat="1" applyFont="1" applyBorder="1" applyAlignment="1">
      <alignment horizontal="center" vertical="center" readingOrder="2"/>
    </xf>
    <xf numFmtId="0" fontId="30" fillId="0" borderId="7" xfId="2" applyFont="1" applyBorder="1" applyAlignment="1">
      <alignment horizontal="center" vertical="center" readingOrder="2"/>
    </xf>
    <xf numFmtId="0" fontId="18" fillId="0" borderId="6" xfId="3" applyNumberFormat="1" applyFont="1" applyBorder="1" applyAlignment="1">
      <alignment horizontal="center" vertical="center" readingOrder="2"/>
    </xf>
    <xf numFmtId="0" fontId="18" fillId="0" borderId="5" xfId="3" applyNumberFormat="1" applyFont="1" applyBorder="1" applyAlignment="1">
      <alignment horizontal="center" vertical="center" readingOrder="2"/>
    </xf>
    <xf numFmtId="0" fontId="18" fillId="0" borderId="0" xfId="3" applyNumberFormat="1" applyFont="1" applyAlignment="1">
      <alignment horizontal="center" vertical="center" readingOrder="2"/>
    </xf>
    <xf numFmtId="0" fontId="30" fillId="0" borderId="4" xfId="2" applyFont="1" applyBorder="1" applyAlignment="1">
      <alignment horizontal="center" vertical="center" readingOrder="2"/>
    </xf>
    <xf numFmtId="0" fontId="27" fillId="0" borderId="3" xfId="3" applyNumberFormat="1" applyFont="1" applyBorder="1" applyAlignment="1">
      <alignment horizontal="center" vertical="center" readingOrder="2"/>
    </xf>
    <xf numFmtId="0" fontId="27" fillId="0" borderId="1" xfId="3" applyNumberFormat="1" applyFont="1" applyBorder="1" applyAlignment="1">
      <alignment horizontal="center" vertical="center" readingOrder="2"/>
    </xf>
    <xf numFmtId="0" fontId="27" fillId="0" borderId="2" xfId="3" applyNumberFormat="1" applyFont="1" applyBorder="1" applyAlignment="1">
      <alignment horizontal="center" vertical="center" readingOrder="1"/>
    </xf>
    <xf numFmtId="0" fontId="27" fillId="0" borderId="1" xfId="3" applyNumberFormat="1" applyFont="1" applyBorder="1" applyAlignment="1">
      <alignment horizontal="center" vertical="center" readingOrder="1"/>
    </xf>
    <xf numFmtId="0" fontId="29" fillId="0" borderId="14" xfId="2" applyFont="1" applyBorder="1" applyAlignment="1">
      <alignment horizontal="center" vertical="center" readingOrder="2"/>
    </xf>
    <xf numFmtId="0" fontId="29" fillId="0" borderId="13" xfId="2" applyFont="1" applyBorder="1" applyAlignment="1">
      <alignment horizontal="center" vertical="center" readingOrder="2"/>
    </xf>
    <xf numFmtId="0" fontId="29" fillId="0" borderId="12" xfId="2" applyFont="1" applyBorder="1" applyAlignment="1">
      <alignment horizontal="center" vertical="center" readingOrder="2"/>
    </xf>
    <xf numFmtId="0" fontId="27" fillId="0" borderId="2" xfId="3" applyNumberFormat="1" applyFont="1" applyBorder="1" applyAlignment="1">
      <alignment horizontal="center" vertical="center" readingOrder="2"/>
    </xf>
    <xf numFmtId="0" fontId="31" fillId="0" borderId="10" xfId="2" applyFont="1" applyBorder="1" applyAlignment="1">
      <alignment horizontal="center" vertical="center" readingOrder="2"/>
    </xf>
    <xf numFmtId="0" fontId="31" fillId="0" borderId="8" xfId="2" applyFont="1" applyBorder="1" applyAlignment="1">
      <alignment horizontal="center" vertical="center" readingOrder="2"/>
    </xf>
    <xf numFmtId="0" fontId="18" fillId="0" borderId="6" xfId="3" applyNumberFormat="1" applyFont="1" applyBorder="1" applyAlignment="1">
      <alignment vertical="center" readingOrder="2"/>
    </xf>
    <xf numFmtId="0" fontId="27" fillId="0" borderId="5" xfId="2" applyFont="1" applyBorder="1" applyAlignment="1">
      <alignment horizontal="center" vertical="center" readingOrder="2"/>
    </xf>
    <xf numFmtId="0" fontId="18" fillId="0" borderId="6" xfId="2" applyFont="1" applyBorder="1" applyAlignment="1">
      <alignment horizontal="center" vertical="center" readingOrder="2"/>
    </xf>
    <xf numFmtId="0" fontId="18" fillId="0" borderId="5" xfId="2" applyFont="1" applyBorder="1" applyAlignment="1">
      <alignment horizontal="center" vertical="center" readingOrder="2"/>
    </xf>
    <xf numFmtId="0" fontId="18" fillId="0" borderId="0" xfId="2" applyFont="1" applyAlignment="1">
      <alignment horizontal="center" vertical="center" readingOrder="2"/>
    </xf>
    <xf numFmtId="0" fontId="18" fillId="0" borderId="5" xfId="2" applyFont="1" applyBorder="1" applyAlignment="1">
      <alignment horizontal="center" vertical="center" readingOrder="2"/>
    </xf>
    <xf numFmtId="0" fontId="27" fillId="0" borderId="3" xfId="2" applyFont="1" applyBorder="1" applyAlignment="1">
      <alignment horizontal="center" vertical="center" readingOrder="2"/>
    </xf>
    <xf numFmtId="0" fontId="27" fillId="0" borderId="1" xfId="2" applyFont="1" applyBorder="1" applyAlignment="1">
      <alignment horizontal="center" vertical="center" readingOrder="2"/>
    </xf>
    <xf numFmtId="0" fontId="27" fillId="0" borderId="2" xfId="2" applyFont="1" applyBorder="1" applyAlignment="1">
      <alignment horizontal="center" vertical="center" readingOrder="2"/>
    </xf>
    <xf numFmtId="0" fontId="24" fillId="0" borderId="9" xfId="2" applyFont="1" applyBorder="1" applyAlignment="1">
      <alignment horizontal="center" vertical="center" readingOrder="2"/>
    </xf>
    <xf numFmtId="0" fontId="27" fillId="0" borderId="6" xfId="3" applyNumberFormat="1" applyFont="1" applyBorder="1" applyAlignment="1">
      <alignment vertical="center" readingOrder="2"/>
    </xf>
    <xf numFmtId="0" fontId="27" fillId="0" borderId="0" xfId="2" applyFont="1" applyAlignment="1">
      <alignment vertical="center" readingOrder="2"/>
    </xf>
    <xf numFmtId="0" fontId="27" fillId="0" borderId="6" xfId="2" applyFont="1" applyBorder="1" applyAlignment="1">
      <alignment horizontal="center" vertical="center" readingOrder="2"/>
    </xf>
    <xf numFmtId="0" fontId="27" fillId="0" borderId="0" xfId="2" applyFont="1" applyAlignment="1">
      <alignment horizontal="center" vertical="center" readingOrder="2"/>
    </xf>
    <xf numFmtId="0" fontId="30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right" vertical="center" indent="2" readingOrder="2"/>
    </xf>
    <xf numFmtId="0" fontId="7" fillId="0" borderId="0" xfId="2" applyFont="1" applyAlignment="1">
      <alignment horizontal="right" vertical="center" indent="71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7</xdr:col>
      <xdr:colOff>791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2055248</xdr:colOff>
      <xdr:row>64</xdr:row>
      <xdr:rowOff>233949</xdr:rowOff>
    </xdr:from>
    <xdr:to>
      <xdr:col>6</xdr:col>
      <xdr:colOff>1009677</xdr:colOff>
      <xdr:row>65</xdr:row>
      <xdr:rowOff>361784</xdr:rowOff>
    </xdr:to>
    <xdr:pic>
      <xdr:nvPicPr>
        <xdr:cNvPr id="6" name="Picture 5" descr="Autodesk Construction Cloud">
          <a:extLst>
            <a:ext uri="{FF2B5EF4-FFF2-40B4-BE49-F238E27FC236}">
              <a16:creationId xmlns:a16="http://schemas.microsoft.com/office/drawing/2014/main" id="{15565B8E-C372-402A-9D41-5A2B700C4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6883416" y="21673554"/>
          <a:ext cx="2221336" cy="370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1"/>
  <sheetViews>
    <sheetView rightToLeft="1" tabSelected="1" view="pageBreakPreview" topLeftCell="A50" zoomScale="78" zoomScaleNormal="100" zoomScaleSheetLayoutView="72" zoomScalePageLayoutView="70" workbookViewId="0">
      <selection activeCell="A66" sqref="A66:F66"/>
    </sheetView>
  </sheetViews>
  <sheetFormatPr defaultColWidth="9.1796875" defaultRowHeight="20.149999999999999" customHeight="1" x14ac:dyDescent="0.4"/>
  <cols>
    <col min="1" max="1" width="23.1796875" style="4" customWidth="1"/>
    <col min="2" max="2" width="39.453125" style="4" customWidth="1"/>
    <col min="3" max="3" width="17.1796875" style="4" customWidth="1"/>
    <col min="4" max="6" width="46.7265625" style="4" customWidth="1"/>
    <col min="7" max="7" width="14.81640625" style="4" customWidth="1"/>
    <col min="8" max="8" width="22.54296875" style="5" bestFit="1" customWidth="1"/>
    <col min="9" max="9" width="37.7265625" style="5" customWidth="1"/>
    <col min="10" max="10" width="22.54296875" style="5" customWidth="1"/>
    <col min="11" max="14" width="21.453125" style="5" customWidth="1"/>
    <col min="15" max="15" width="25.81640625" style="5" customWidth="1"/>
    <col min="16" max="16" width="25.1796875" style="5" customWidth="1"/>
    <col min="17" max="17" width="23.453125" style="5" customWidth="1"/>
    <col min="18" max="21" width="9.54296875" style="5" customWidth="1"/>
    <col min="22" max="16384" width="9.1796875" style="5"/>
  </cols>
  <sheetData>
    <row r="1" spans="1:7" ht="36" customHeight="1" x14ac:dyDescent="0.4">
      <c r="A1" s="1" t="s">
        <v>63</v>
      </c>
      <c r="B1" s="2" t="s">
        <v>62</v>
      </c>
      <c r="C1" s="2"/>
      <c r="D1" s="3"/>
      <c r="E1" s="3"/>
    </row>
    <row r="2" spans="1:7" ht="30" customHeight="1" x14ac:dyDescent="0.4">
      <c r="A2" s="1" t="s">
        <v>61</v>
      </c>
      <c r="B2" s="2" t="s">
        <v>15</v>
      </c>
      <c r="C2" s="2"/>
      <c r="D2" s="6"/>
      <c r="E2" s="6"/>
      <c r="F2" s="6"/>
      <c r="G2" s="7"/>
    </row>
    <row r="3" spans="1:7" ht="34.5" customHeight="1" x14ac:dyDescent="0.4">
      <c r="A3" s="1" t="s">
        <v>60</v>
      </c>
      <c r="B3" s="2" t="s">
        <v>19</v>
      </c>
      <c r="C3" s="2"/>
      <c r="D3" s="6"/>
      <c r="E3" s="6"/>
      <c r="F3" s="6"/>
      <c r="G3" s="8"/>
    </row>
    <row r="4" spans="1:7" ht="44" customHeight="1" thickBot="1" x14ac:dyDescent="0.45">
      <c r="A4" s="1" t="s">
        <v>59</v>
      </c>
      <c r="B4" s="9" t="s">
        <v>25</v>
      </c>
      <c r="C4" s="9"/>
      <c r="E4" s="10" t="s">
        <v>69</v>
      </c>
      <c r="F4" s="11"/>
      <c r="G4" s="11"/>
    </row>
    <row r="5" spans="1:7" ht="9" customHeight="1" thickBot="1" x14ac:dyDescent="0.45">
      <c r="A5" s="12"/>
      <c r="B5" s="13"/>
      <c r="C5" s="14"/>
      <c r="D5" s="13"/>
      <c r="E5" s="13"/>
      <c r="F5" s="14"/>
      <c r="G5" s="15"/>
    </row>
    <row r="6" spans="1:7" ht="19" customHeight="1" x14ac:dyDescent="0.4">
      <c r="A6" s="16"/>
      <c r="B6" s="17" t="s">
        <v>70</v>
      </c>
      <c r="C6" s="18"/>
      <c r="D6" s="18"/>
      <c r="E6" s="17" t="s">
        <v>71</v>
      </c>
      <c r="F6" s="19" t="str">
        <f ca="1">TEXT(TODAY(), "[$-ar-SA]dd mmmm yyyy")</f>
        <v>04 مارس 2025</v>
      </c>
      <c r="G6" s="20"/>
    </row>
    <row r="7" spans="1:7" ht="19" customHeight="1" thickBot="1" x14ac:dyDescent="0.45">
      <c r="A7" s="21" t="s">
        <v>58</v>
      </c>
      <c r="B7" s="22"/>
      <c r="C7" s="23"/>
      <c r="D7" s="24" t="s">
        <v>57</v>
      </c>
      <c r="E7" s="22"/>
      <c r="F7" s="25"/>
      <c r="G7" s="26"/>
    </row>
    <row r="8" spans="1:7" ht="22.5" customHeight="1" thickBot="1" x14ac:dyDescent="0.45">
      <c r="A8" s="27"/>
      <c r="B8" s="28"/>
      <c r="C8" s="29"/>
      <c r="D8" s="30" t="s">
        <v>56</v>
      </c>
      <c r="E8" s="31" t="s">
        <v>55</v>
      </c>
      <c r="F8" s="32" t="s">
        <v>54</v>
      </c>
      <c r="G8" s="33"/>
    </row>
    <row r="9" spans="1:7" ht="28.5" customHeight="1" thickBot="1" x14ac:dyDescent="0.45">
      <c r="A9" s="34" t="s">
        <v>53</v>
      </c>
      <c r="B9" s="35"/>
      <c r="C9" s="36"/>
      <c r="D9" s="37"/>
      <c r="E9" s="38"/>
      <c r="F9" s="37"/>
      <c r="G9" s="37"/>
    </row>
    <row r="10" spans="1:7" ht="25" customHeight="1" x14ac:dyDescent="0.4">
      <c r="A10" s="39" t="s">
        <v>64</v>
      </c>
      <c r="B10" s="40"/>
      <c r="C10" s="41"/>
      <c r="D10" s="42"/>
      <c r="E10" s="43"/>
      <c r="F10" s="44"/>
      <c r="G10" s="45"/>
    </row>
    <row r="11" spans="1:7" ht="25" customHeight="1" x14ac:dyDescent="0.4">
      <c r="A11" s="46" t="s">
        <v>48</v>
      </c>
      <c r="B11" s="47"/>
      <c r="C11" s="48"/>
      <c r="D11" s="43"/>
      <c r="E11" s="43"/>
      <c r="F11" s="43"/>
      <c r="G11" s="45"/>
    </row>
    <row r="12" spans="1:7" ht="25" customHeight="1" x14ac:dyDescent="0.4">
      <c r="A12" s="46" t="s">
        <v>52</v>
      </c>
      <c r="B12" s="47"/>
      <c r="C12" s="48"/>
      <c r="D12" s="43"/>
      <c r="E12" s="43"/>
      <c r="F12" s="8"/>
      <c r="G12" s="45"/>
    </row>
    <row r="13" spans="1:7" ht="25" customHeight="1" x14ac:dyDescent="0.4">
      <c r="A13" s="46" t="s">
        <v>66</v>
      </c>
      <c r="B13" s="47"/>
      <c r="C13" s="49"/>
      <c r="D13" s="43"/>
      <c r="E13" s="43"/>
      <c r="F13" s="43"/>
      <c r="G13" s="45"/>
    </row>
    <row r="14" spans="1:7" ht="25" customHeight="1" x14ac:dyDescent="0.4">
      <c r="A14" s="46" t="s">
        <v>67</v>
      </c>
      <c r="B14" s="47"/>
      <c r="C14" s="50"/>
      <c r="D14" s="51"/>
      <c r="E14" s="51"/>
      <c r="F14" s="51"/>
      <c r="G14" s="45"/>
    </row>
    <row r="15" spans="1:7" ht="25" customHeight="1" x14ac:dyDescent="0.4">
      <c r="A15" s="46" t="s">
        <v>68</v>
      </c>
      <c r="B15" s="47"/>
      <c r="C15" s="50"/>
      <c r="D15" s="51"/>
      <c r="E15" s="51"/>
      <c r="F15" s="51"/>
      <c r="G15" s="52"/>
    </row>
    <row r="16" spans="1:7" ht="25" customHeight="1" thickBot="1" x14ac:dyDescent="0.45">
      <c r="A16" s="53" t="s">
        <v>65</v>
      </c>
      <c r="B16" s="54"/>
      <c r="C16" s="55" t="s">
        <v>38</v>
      </c>
      <c r="D16" s="56"/>
      <c r="E16" s="56"/>
      <c r="F16" s="56"/>
      <c r="G16" s="52"/>
    </row>
    <row r="17" spans="1:7" ht="35.15" customHeight="1" thickBot="1" x14ac:dyDescent="0.45">
      <c r="A17" s="57" t="s">
        <v>51</v>
      </c>
      <c r="B17" s="58"/>
      <c r="C17" s="59"/>
      <c r="D17" s="60">
        <f>D10+D13+D14+D15+D16</f>
        <v>0</v>
      </c>
      <c r="E17" s="60">
        <f t="shared" ref="E17:F17" si="0">E16+E15+E14+E13+E12+E11+E10</f>
        <v>0</v>
      </c>
      <c r="F17" s="60">
        <f t="shared" si="0"/>
        <v>0</v>
      </c>
      <c r="G17" s="61"/>
    </row>
    <row r="18" spans="1:7" ht="8.15" customHeight="1" thickBot="1" x14ac:dyDescent="0.45">
      <c r="A18" s="62"/>
      <c r="B18" s="63"/>
      <c r="C18" s="63"/>
      <c r="D18" s="63"/>
      <c r="E18" s="63"/>
      <c r="F18" s="63"/>
      <c r="G18" s="64"/>
    </row>
    <row r="19" spans="1:7" ht="26.25" customHeight="1" thickBot="1" x14ac:dyDescent="0.45">
      <c r="A19" s="65" t="s">
        <v>50</v>
      </c>
      <c r="B19" s="66"/>
      <c r="C19" s="66"/>
      <c r="D19" s="67"/>
      <c r="E19" s="68"/>
      <c r="F19" s="67"/>
      <c r="G19" s="69"/>
    </row>
    <row r="20" spans="1:7" ht="25" customHeight="1" x14ac:dyDescent="0.4">
      <c r="A20" s="70" t="s">
        <v>49</v>
      </c>
      <c r="B20" s="71"/>
      <c r="C20" s="72"/>
      <c r="D20" s="43"/>
      <c r="E20" s="43"/>
      <c r="F20" s="43"/>
      <c r="G20" s="73">
        <v>1</v>
      </c>
    </row>
    <row r="21" spans="1:7" ht="25" customHeight="1" x14ac:dyDescent="0.4">
      <c r="A21" s="74" t="s">
        <v>48</v>
      </c>
      <c r="B21" s="75"/>
      <c r="C21" s="76"/>
      <c r="D21" s="43"/>
      <c r="E21" s="77"/>
      <c r="F21" s="77"/>
      <c r="G21" s="78">
        <v>2</v>
      </c>
    </row>
    <row r="22" spans="1:7" ht="25" customHeight="1" x14ac:dyDescent="0.4">
      <c r="A22" s="46" t="s">
        <v>52</v>
      </c>
      <c r="B22" s="47"/>
      <c r="C22" s="79"/>
      <c r="D22" s="43"/>
      <c r="E22" s="77"/>
      <c r="F22" s="77"/>
      <c r="G22" s="73">
        <v>3</v>
      </c>
    </row>
    <row r="23" spans="1:7" ht="25" customHeight="1" x14ac:dyDescent="0.4">
      <c r="A23" s="46" t="s">
        <v>47</v>
      </c>
      <c r="B23" s="47"/>
      <c r="C23" s="80"/>
      <c r="D23" s="43"/>
      <c r="E23" s="43"/>
      <c r="F23" s="43"/>
      <c r="G23" s="78">
        <v>4</v>
      </c>
    </row>
    <row r="24" spans="1:7" ht="25" customHeight="1" x14ac:dyDescent="0.4">
      <c r="A24" s="46" t="s">
        <v>45</v>
      </c>
      <c r="B24" s="47"/>
      <c r="C24" s="80"/>
      <c r="D24" s="43"/>
      <c r="E24" s="43"/>
      <c r="F24" s="43"/>
      <c r="G24" s="73">
        <v>5</v>
      </c>
    </row>
    <row r="25" spans="1:7" ht="25" customHeight="1" x14ac:dyDescent="0.4">
      <c r="A25" s="46" t="s">
        <v>46</v>
      </c>
      <c r="B25" s="47"/>
      <c r="C25" s="81"/>
      <c r="D25" s="43"/>
      <c r="E25" s="43"/>
      <c r="F25" s="43"/>
      <c r="G25" s="78">
        <v>6</v>
      </c>
    </row>
    <row r="26" spans="1:7" ht="25" customHeight="1" thickBot="1" x14ac:dyDescent="0.45">
      <c r="A26" s="53" t="s">
        <v>44</v>
      </c>
      <c r="B26" s="54"/>
      <c r="C26" s="82"/>
      <c r="D26" s="83"/>
      <c r="E26" s="83"/>
      <c r="F26" s="83"/>
      <c r="G26" s="78">
        <v>7</v>
      </c>
    </row>
    <row r="27" spans="1:7" ht="35.15" customHeight="1" thickBot="1" x14ac:dyDescent="0.45">
      <c r="A27" s="84" t="s">
        <v>43</v>
      </c>
      <c r="B27" s="85"/>
      <c r="C27" s="86"/>
      <c r="D27" s="87">
        <f>D20+D24+D25+D26</f>
        <v>0</v>
      </c>
      <c r="E27" s="87">
        <f>E20+E21+E22+E23-E24+E25-E26</f>
        <v>0</v>
      </c>
      <c r="F27" s="87">
        <f>F20+F21+F22+F23-F24+F25-F26</f>
        <v>0</v>
      </c>
      <c r="G27" s="88">
        <v>8</v>
      </c>
    </row>
    <row r="28" spans="1:7" ht="25" customHeight="1" x14ac:dyDescent="0.4">
      <c r="A28" s="89" t="s">
        <v>42</v>
      </c>
      <c r="B28" s="90"/>
      <c r="C28" s="91"/>
      <c r="D28" s="92"/>
      <c r="E28" s="93"/>
      <c r="F28" s="93"/>
      <c r="G28" s="94">
        <v>9</v>
      </c>
    </row>
    <row r="29" spans="1:7" ht="25" customHeight="1" x14ac:dyDescent="0.4">
      <c r="A29" s="95" t="s">
        <v>41</v>
      </c>
      <c r="B29" s="96"/>
      <c r="C29" s="97"/>
      <c r="D29" s="98"/>
      <c r="E29" s="99"/>
      <c r="F29" s="99"/>
      <c r="G29" s="100">
        <v>10</v>
      </c>
    </row>
    <row r="30" spans="1:7" ht="25" customHeight="1" thickBot="1" x14ac:dyDescent="0.45">
      <c r="A30" s="101" t="s">
        <v>40</v>
      </c>
      <c r="B30" s="102"/>
      <c r="C30" s="103"/>
      <c r="D30" s="104"/>
      <c r="E30" s="105"/>
      <c r="F30" s="105"/>
      <c r="G30" s="106">
        <v>11</v>
      </c>
    </row>
    <row r="31" spans="1:7" ht="25" customHeight="1" thickBot="1" x14ac:dyDescent="0.45">
      <c r="A31" s="107" t="s">
        <v>39</v>
      </c>
      <c r="B31" s="108"/>
      <c r="C31" s="109" t="s">
        <v>38</v>
      </c>
      <c r="D31" s="110"/>
      <c r="E31" s="111"/>
      <c r="F31" s="112"/>
      <c r="G31" s="113">
        <v>12</v>
      </c>
    </row>
    <row r="32" spans="1:7" ht="35.15" customHeight="1" thickBot="1" x14ac:dyDescent="0.45">
      <c r="A32" s="57" t="s">
        <v>37</v>
      </c>
      <c r="B32" s="58"/>
      <c r="C32" s="86"/>
      <c r="D32" s="87">
        <f>D27+D28+D29+D30+D31</f>
        <v>0</v>
      </c>
      <c r="E32" s="87">
        <f t="shared" ref="E32:F32" si="1">E27+E28+E29+E30+E31</f>
        <v>0</v>
      </c>
      <c r="F32" s="87">
        <f t="shared" si="1"/>
        <v>0</v>
      </c>
      <c r="G32" s="88">
        <v>13</v>
      </c>
    </row>
    <row r="33" spans="1:7" ht="8.15" customHeight="1" thickBot="1" x14ac:dyDescent="0.45">
      <c r="A33" s="114"/>
      <c r="B33" s="115"/>
      <c r="C33" s="115"/>
      <c r="D33" s="115"/>
      <c r="E33" s="115"/>
      <c r="F33" s="115"/>
      <c r="G33" s="116"/>
    </row>
    <row r="34" spans="1:7" ht="24" customHeight="1" x14ac:dyDescent="0.4">
      <c r="A34" s="117" t="s">
        <v>36</v>
      </c>
      <c r="B34" s="118"/>
      <c r="C34" s="119"/>
      <c r="D34" s="120"/>
      <c r="E34" s="121"/>
      <c r="F34" s="122"/>
      <c r="G34" s="123"/>
    </row>
    <row r="35" spans="1:7" ht="25" customHeight="1" x14ac:dyDescent="0.4">
      <c r="A35" s="124" t="s">
        <v>35</v>
      </c>
      <c r="B35" s="125"/>
      <c r="C35" s="126"/>
      <c r="D35" s="51"/>
      <c r="E35" s="43"/>
      <c r="F35" s="43"/>
      <c r="G35" s="127">
        <v>14</v>
      </c>
    </row>
    <row r="36" spans="1:7" ht="25" customHeight="1" x14ac:dyDescent="0.4">
      <c r="A36" s="124" t="s">
        <v>34</v>
      </c>
      <c r="B36" s="125"/>
      <c r="C36" s="126"/>
      <c r="D36" s="51"/>
      <c r="E36" s="43"/>
      <c r="F36" s="43"/>
      <c r="G36" s="127">
        <v>15</v>
      </c>
    </row>
    <row r="37" spans="1:7" ht="25" customHeight="1" x14ac:dyDescent="0.4">
      <c r="A37" s="124" t="s">
        <v>33</v>
      </c>
      <c r="B37" s="125"/>
      <c r="C37" s="126"/>
      <c r="D37" s="51"/>
      <c r="E37" s="43"/>
      <c r="F37" s="43"/>
      <c r="G37" s="127">
        <v>16</v>
      </c>
    </row>
    <row r="38" spans="1:7" ht="25" customHeight="1" x14ac:dyDescent="0.4">
      <c r="A38" s="128" t="s">
        <v>32</v>
      </c>
      <c r="B38" s="129"/>
      <c r="C38" s="130"/>
      <c r="D38" s="51"/>
      <c r="E38" s="43"/>
      <c r="F38" s="43"/>
      <c r="G38" s="127">
        <v>17</v>
      </c>
    </row>
    <row r="39" spans="1:7" ht="25" customHeight="1" x14ac:dyDescent="0.4">
      <c r="A39" s="128" t="s">
        <v>31</v>
      </c>
      <c r="B39" s="129"/>
      <c r="C39" s="130"/>
      <c r="D39" s="51"/>
      <c r="E39" s="43"/>
      <c r="F39" s="43"/>
      <c r="G39" s="127">
        <v>18</v>
      </c>
    </row>
    <row r="40" spans="1:7" ht="25" customHeight="1" thickBot="1" x14ac:dyDescent="0.45">
      <c r="A40" s="131" t="s">
        <v>30</v>
      </c>
      <c r="B40" s="132"/>
      <c r="C40" s="133"/>
      <c r="D40" s="134"/>
      <c r="E40" s="56"/>
      <c r="F40" s="56"/>
      <c r="G40" s="127">
        <v>19</v>
      </c>
    </row>
    <row r="41" spans="1:7" ht="35.15" customHeight="1" thickBot="1" x14ac:dyDescent="0.45">
      <c r="A41" s="135" t="s">
        <v>29</v>
      </c>
      <c r="B41" s="136"/>
      <c r="C41" s="137"/>
      <c r="D41" s="138">
        <f>D35+D37+D38+D36</f>
        <v>0</v>
      </c>
      <c r="E41" s="138">
        <f t="shared" ref="E41:F41" si="2">E34+E35+E36+E37+E38+E39+E40</f>
        <v>0</v>
      </c>
      <c r="F41" s="138">
        <f t="shared" si="2"/>
        <v>0</v>
      </c>
      <c r="G41" s="139">
        <v>20</v>
      </c>
    </row>
    <row r="42" spans="1:7" ht="8.15" customHeight="1" thickBot="1" x14ac:dyDescent="0.45">
      <c r="A42" s="140"/>
      <c r="B42" s="141"/>
      <c r="C42" s="141"/>
      <c r="D42" s="141"/>
      <c r="E42" s="141"/>
      <c r="F42" s="141"/>
      <c r="G42" s="116"/>
    </row>
    <row r="43" spans="1:7" ht="25.5" customHeight="1" thickBot="1" x14ac:dyDescent="0.45">
      <c r="A43" s="142" t="s">
        <v>28</v>
      </c>
      <c r="B43" s="143"/>
      <c r="C43" s="143"/>
      <c r="D43" s="143"/>
      <c r="E43" s="143"/>
      <c r="F43" s="143"/>
      <c r="G43" s="144"/>
    </row>
    <row r="44" spans="1:7" ht="33.75" customHeight="1" x14ac:dyDescent="0.4">
      <c r="A44" s="89" t="s">
        <v>27</v>
      </c>
      <c r="B44" s="90"/>
      <c r="C44" s="145">
        <v>2</v>
      </c>
      <c r="D44" s="146">
        <f>D32-D41</f>
        <v>0</v>
      </c>
      <c r="E44" s="146">
        <f t="shared" ref="E44:F44" si="3">E32-E41</f>
        <v>0</v>
      </c>
      <c r="F44" s="146">
        <f t="shared" si="3"/>
        <v>0</v>
      </c>
      <c r="G44" s="94">
        <v>21</v>
      </c>
    </row>
    <row r="45" spans="1:7" ht="33.75" customHeight="1" thickBot="1" x14ac:dyDescent="0.45">
      <c r="A45" s="147" t="s">
        <v>72</v>
      </c>
      <c r="B45" s="148"/>
      <c r="C45" s="149">
        <f>C44</f>
        <v>2</v>
      </c>
      <c r="D45" s="56"/>
      <c r="E45" s="56"/>
      <c r="F45" s="56"/>
      <c r="G45" s="150">
        <v>22</v>
      </c>
    </row>
    <row r="46" spans="1:7" ht="35.15" customHeight="1" thickBot="1" x14ac:dyDescent="0.45">
      <c r="A46" s="151" t="s">
        <v>26</v>
      </c>
      <c r="B46" s="152"/>
      <c r="C46" s="153"/>
      <c r="D46" s="154">
        <f>D44-D45</f>
        <v>0</v>
      </c>
      <c r="E46" s="154"/>
      <c r="F46" s="154"/>
      <c r="G46" s="88">
        <v>23</v>
      </c>
    </row>
    <row r="47" spans="1:7" ht="22.5" customHeight="1" thickBot="1" x14ac:dyDescent="0.45">
      <c r="A47" s="155"/>
      <c r="B47" s="156"/>
      <c r="C47" s="157"/>
      <c r="D47" s="157"/>
      <c r="E47" s="157"/>
      <c r="F47" s="157"/>
      <c r="G47" s="158"/>
    </row>
    <row r="48" spans="1:7" ht="21" customHeight="1" thickBot="1" x14ac:dyDescent="0.45">
      <c r="A48" s="159" t="s">
        <v>25</v>
      </c>
      <c r="B48" s="160"/>
      <c r="C48" s="160"/>
      <c r="D48" s="160"/>
      <c r="E48" s="160"/>
      <c r="F48" s="160"/>
      <c r="G48" s="161"/>
    </row>
    <row r="49" spans="1:7" ht="20.149999999999999" customHeight="1" x14ac:dyDescent="0.4">
      <c r="A49" s="162" t="s">
        <v>24</v>
      </c>
      <c r="B49" s="163" t="s">
        <v>23</v>
      </c>
      <c r="C49" s="164"/>
      <c r="D49" s="165" t="s">
        <v>22</v>
      </c>
      <c r="E49" s="166"/>
      <c r="F49" s="167" t="s">
        <v>21</v>
      </c>
      <c r="G49" s="166"/>
    </row>
    <row r="50" spans="1:7" ht="49.5" customHeight="1" x14ac:dyDescent="0.4">
      <c r="A50" s="168"/>
      <c r="B50" s="169" t="s">
        <v>20</v>
      </c>
      <c r="C50" s="170"/>
      <c r="D50" s="169"/>
      <c r="E50" s="170"/>
      <c r="F50" s="171"/>
      <c r="G50" s="170"/>
    </row>
    <row r="51" spans="1:7" ht="23.25" customHeight="1" thickBot="1" x14ac:dyDescent="0.45">
      <c r="A51" s="172"/>
      <c r="B51" s="173"/>
      <c r="C51" s="174"/>
      <c r="D51" s="173"/>
      <c r="E51" s="174"/>
      <c r="F51" s="175"/>
      <c r="G51" s="176"/>
    </row>
    <row r="52" spans="1:7" ht="27.75" customHeight="1" thickBot="1" x14ac:dyDescent="0.45">
      <c r="A52" s="177" t="s">
        <v>19</v>
      </c>
      <c r="B52" s="178"/>
      <c r="C52" s="178"/>
      <c r="D52" s="178"/>
      <c r="E52" s="178"/>
      <c r="F52" s="178"/>
      <c r="G52" s="179"/>
    </row>
    <row r="53" spans="1:7" ht="20.149999999999999" customHeight="1" x14ac:dyDescent="0.4">
      <c r="A53" s="162" t="s">
        <v>18</v>
      </c>
      <c r="B53" s="165" t="s">
        <v>17</v>
      </c>
      <c r="C53" s="167"/>
      <c r="D53" s="166"/>
      <c r="E53" s="167" t="s">
        <v>16</v>
      </c>
      <c r="F53" s="167"/>
      <c r="G53" s="166"/>
    </row>
    <row r="54" spans="1:7" ht="48" customHeight="1" x14ac:dyDescent="0.4">
      <c r="A54" s="168"/>
      <c r="B54" s="169"/>
      <c r="C54" s="171"/>
      <c r="D54" s="170"/>
      <c r="E54" s="171"/>
      <c r="F54" s="171"/>
      <c r="G54" s="170"/>
    </row>
    <row r="55" spans="1:7" ht="19.5" customHeight="1" thickBot="1" x14ac:dyDescent="0.45">
      <c r="A55" s="172"/>
      <c r="B55" s="173"/>
      <c r="C55" s="180"/>
      <c r="D55" s="174"/>
      <c r="E55" s="175"/>
      <c r="F55" s="175"/>
      <c r="G55" s="176"/>
    </row>
    <row r="56" spans="1:7" ht="24.75" customHeight="1" thickBot="1" x14ac:dyDescent="0.45">
      <c r="A56" s="177" t="s">
        <v>15</v>
      </c>
      <c r="B56" s="178"/>
      <c r="C56" s="178"/>
      <c r="D56" s="178"/>
      <c r="E56" s="178"/>
      <c r="F56" s="178"/>
      <c r="G56" s="179"/>
    </row>
    <row r="57" spans="1:7" ht="20.149999999999999" customHeight="1" x14ac:dyDescent="0.4">
      <c r="A57" s="162" t="s">
        <v>14</v>
      </c>
      <c r="B57" s="181" t="s">
        <v>13</v>
      </c>
      <c r="C57" s="182"/>
      <c r="D57" s="181" t="s">
        <v>12</v>
      </c>
      <c r="E57" s="182"/>
      <c r="F57" s="181" t="s">
        <v>11</v>
      </c>
      <c r="G57" s="182"/>
    </row>
    <row r="58" spans="1:7" ht="42.75" customHeight="1" x14ac:dyDescent="0.4">
      <c r="A58" s="168"/>
      <c r="B58" s="183"/>
      <c r="C58" s="184"/>
      <c r="D58" s="185"/>
      <c r="E58" s="186"/>
      <c r="F58" s="187"/>
      <c r="G58" s="188"/>
    </row>
    <row r="59" spans="1:7" ht="23.25" customHeight="1" thickBot="1" x14ac:dyDescent="0.45">
      <c r="A59" s="168"/>
      <c r="B59" s="173" t="s">
        <v>10</v>
      </c>
      <c r="C59" s="174"/>
      <c r="D59" s="189" t="s">
        <v>9</v>
      </c>
      <c r="E59" s="190"/>
      <c r="F59" s="191" t="s">
        <v>8</v>
      </c>
      <c r="G59" s="190"/>
    </row>
    <row r="60" spans="1:7" ht="23.25" customHeight="1" x14ac:dyDescent="0.4">
      <c r="A60" s="168"/>
      <c r="B60" s="165" t="s">
        <v>3</v>
      </c>
      <c r="C60" s="167"/>
      <c r="D60" s="166"/>
      <c r="E60" s="163" t="s">
        <v>7</v>
      </c>
      <c r="F60" s="192"/>
      <c r="G60" s="164"/>
    </row>
    <row r="61" spans="1:7" ht="33.75" customHeight="1" x14ac:dyDescent="0.4">
      <c r="A61" s="168"/>
      <c r="B61" s="193"/>
      <c r="C61" s="194"/>
      <c r="D61" s="184"/>
      <c r="E61" s="195"/>
      <c r="F61" s="196"/>
      <c r="G61" s="184"/>
    </row>
    <row r="62" spans="1:7" ht="23.25" customHeight="1" thickBot="1" x14ac:dyDescent="0.45">
      <c r="A62" s="172"/>
      <c r="B62" s="173" t="s">
        <v>6</v>
      </c>
      <c r="C62" s="180"/>
      <c r="D62" s="174"/>
      <c r="E62" s="189" t="s">
        <v>5</v>
      </c>
      <c r="F62" s="191"/>
      <c r="G62" s="190"/>
    </row>
    <row r="63" spans="1:7" ht="30.5" customHeight="1" x14ac:dyDescent="0.4">
      <c r="A63" s="162" t="s">
        <v>4</v>
      </c>
      <c r="B63" s="163" t="s">
        <v>3</v>
      </c>
      <c r="C63" s="192"/>
      <c r="D63" s="164"/>
      <c r="E63" s="163" t="s">
        <v>2</v>
      </c>
      <c r="F63" s="192"/>
      <c r="G63" s="164"/>
    </row>
    <row r="64" spans="1:7" ht="34.5" customHeight="1" thickBot="1" x14ac:dyDescent="0.45">
      <c r="A64" s="172"/>
      <c r="B64" s="189" t="s">
        <v>1</v>
      </c>
      <c r="C64" s="191"/>
      <c r="D64" s="190"/>
      <c r="E64" s="189" t="s">
        <v>0</v>
      </c>
      <c r="F64" s="191"/>
      <c r="G64" s="190"/>
    </row>
    <row r="65" spans="1:7" ht="19" customHeight="1" x14ac:dyDescent="0.4">
      <c r="A65" s="197"/>
      <c r="B65" s="197"/>
      <c r="C65" s="197"/>
      <c r="D65" s="197"/>
      <c r="E65" s="197"/>
      <c r="F65" s="197"/>
      <c r="G65" s="197"/>
    </row>
    <row r="66" spans="1:7" ht="30" customHeight="1" x14ac:dyDescent="0.4">
      <c r="A66" s="199" t="str">
        <f ca="1">"Generated by Autodesk Construction Cloud on: " &amp; TEXT(TODAY(), "dd mmmm yyyy")</f>
        <v>Generated by Autodesk Construction Cloud on: 04 March 2025</v>
      </c>
      <c r="B66" s="199"/>
      <c r="C66" s="199"/>
      <c r="D66" s="199"/>
      <c r="E66" s="199"/>
      <c r="F66" s="199"/>
    </row>
    <row r="70" spans="1:7" ht="20.149999999999999" customHeight="1" x14ac:dyDescent="0.4">
      <c r="D70" s="8"/>
    </row>
    <row r="71" spans="1:7" ht="20.149999999999999" customHeight="1" x14ac:dyDescent="0.4">
      <c r="E71" s="198"/>
    </row>
  </sheetData>
  <mergeCells count="83">
    <mergeCell ref="A65:G65"/>
    <mergeCell ref="B63:D63"/>
    <mergeCell ref="E63:G63"/>
    <mergeCell ref="E64:G64"/>
    <mergeCell ref="B64:D64"/>
    <mergeCell ref="A63:A64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23:B23"/>
    <mergeCell ref="A25:B25"/>
    <mergeCell ref="A24:B24"/>
    <mergeCell ref="A22:B22"/>
    <mergeCell ref="A21:B21"/>
    <mergeCell ref="B4:C4"/>
    <mergeCell ref="B1:C1"/>
    <mergeCell ref="D1:E1"/>
    <mergeCell ref="B2:C2"/>
    <mergeCell ref="B3:C3"/>
    <mergeCell ref="D2:F3"/>
    <mergeCell ref="A66:F66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A17:B17"/>
    <mergeCell ref="A19:C19"/>
    <mergeCell ref="A20:B20"/>
  </mergeCells>
  <printOptions horizontalCentered="1"/>
  <pageMargins left="0.25" right="0.25" top="0.75" bottom="0.75" header="0.3" footer="0.3"/>
  <pageSetup paperSize="13" scale="3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2025-03-03T10:58:36Z</cp:lastPrinted>
  <dcterms:created xsi:type="dcterms:W3CDTF">2025-01-15T11:27:16Z</dcterms:created>
  <dcterms:modified xsi:type="dcterms:W3CDTF">2025-03-04T13:41:34Z</dcterms:modified>
</cp:coreProperties>
</file>