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G:\Work\Square\PDF Automater\modified_files\"/>
    </mc:Choice>
  </mc:AlternateContent>
  <xr:revisionPtr revIDLastSave="0" documentId="8_{F0A1CDB5-4019-4437-B9A9-D30EDF67001F}" xr6:coauthVersionLast="47" xr6:coauthVersionMax="47" xr10:uidLastSave="{00000000-0000-0000-0000-000000000000}"/>
  <bookViews>
    <workbookView xWindow="-110" yWindow="-110" windowWidth="25820" windowHeight="15500" xr2:uid="{489EC8E5-F2B0-4D62-96BA-77282DF98E55}"/>
  </bookViews>
  <sheets>
    <sheet name="IPC" sheetId="2" r:id="rId1"/>
  </sheets>
  <externalReferences>
    <externalReference r:id="rId2"/>
  </externalReferences>
  <definedNames>
    <definedName name="_" hidden="1">#REF!</definedName>
    <definedName name="__123Graph_A" hidden="1">#REF!</definedName>
    <definedName name="__123Graph_ABHUSHAN" hidden="1">#REF!</definedName>
    <definedName name="__123Graph_ABHUSMAN" hidden="1">#REF!</definedName>
    <definedName name="__123Graph_ACURRENT" hidden="1">#REF!</definedName>
    <definedName name="__123Graph_ACURRENT2" hidden="1">#REF!</definedName>
    <definedName name="__123Graph_B" hidden="1">#REF!</definedName>
    <definedName name="__123Graph_C" hidden="1">#REF!</definedName>
    <definedName name="__123Graph_D" hidden="1">#REF!</definedName>
    <definedName name="__123Graph_E" hidden="1">#REF!</definedName>
    <definedName name="__123Graph_X" hidden="1">#REF!</definedName>
    <definedName name="__123Graph_XBHUSMAN" hidden="1">#REF!</definedName>
    <definedName name="_001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_blk3" hidden="1">{"sheet1",#N/A,FALSE,"easheet";"sheet2a",#N/A,FALSE,"easheet";"sheet2b",#N/A,FALSE,"easheet";"sheet3",#N/A,FALSE,"easheet"}</definedName>
    <definedName name="_Dist_Bin" hidden="1">#REF!</definedName>
    <definedName name="_Dist_Values" hidden="1">#REF!</definedName>
    <definedName name="_Fill" hidden="1">#REF!</definedName>
    <definedName name="_fill1" hidden="1">#REF!</definedName>
    <definedName name="_Key1" hidden="1">#REF!</definedName>
    <definedName name="_Key2" hidden="1">#REF!</definedName>
    <definedName name="_Order1" hidden="1">255</definedName>
    <definedName name="_Order2" hidden="1">0</definedName>
    <definedName name="_Parse_Out" hidden="1">#REF!</definedName>
    <definedName name="_Sort" hidden="1">#REF!</definedName>
    <definedName name="_Table1_In1" hidden="1">#REF!</definedName>
    <definedName name="_Table1_Out" hidden="1">#REF!</definedName>
    <definedName name="A1C1" hidden="1">#REF!</definedName>
    <definedName name="aaaaaaa" hidden="1">{#N/A,#N/A,FALSE,"type1";#N/A,#N/A,FALSE,"지지력";#N/A,#N/A,FALSE,"PILE계산";#N/A,#N/A,FALSE,"PILE ";#N/A,#N/A,FALSE,"철근량";#N/A,#N/A,FALSE,"균열검토";#N/A,#N/A,FALSE,"날개벽";#N/A,#N/A,FALSE,"주철근조립도";#N/A,#N/A,FALSE,"교좌"}</definedName>
    <definedName name="ac" hidden="1">{#N/A,#N/A,FALSE,"이태원철근"}</definedName>
    <definedName name="AccessDatabase" hidden="1">"I:\Supervision\Confidential\np-364 hdpe pars\rev2\estimate.mdb"</definedName>
    <definedName name="ada" hidden="1">{#N/A,#N/A,FALSE,"이태원철근"}</definedName>
    <definedName name="ADAFQA" hidden="1">{"sheet1",#N/A,FALSE,"easheet";"sheet2a",#N/A,FALSE,"easheet";"sheet2b",#N/A,FALSE,"easheet";"sheet3",#N/A,FALSE,"easheet"}</definedName>
    <definedName name="ae" hidden="1">{#N/A,#N/A,FALSE,"이태원철근"}</definedName>
    <definedName name="af" hidden="1">{#N/A,#N/A,FALSE,"이태원철근"}</definedName>
    <definedName name="afdasgh" hidden="1">{#N/A,#N/A,FALSE,"CCTV"}</definedName>
    <definedName name="afdsfdg" hidden="1">{#N/A,#N/A,FALSE,"CCTV"}</definedName>
    <definedName name="afffgff" hidden="1">{#N/A,#N/A,FALSE,"CCTV"}</definedName>
    <definedName name="ag" hidden="1">{#N/A,#N/A,FALSE,"이태원철근"}</definedName>
    <definedName name="ah" hidden="1">{#N/A,#N/A,FALSE,"이태원철근"}</definedName>
    <definedName name="aheh" hidden="1">{#N/A,#N/A,FALSE,"이태원철근"}</definedName>
    <definedName name="ai" hidden="1">{#N/A,#N/A,FALSE,"이태원철근"}</definedName>
    <definedName name="aj" hidden="1">{#N/A,#N/A,FALSE,"이태원철근"}</definedName>
    <definedName name="ak" hidden="1">{#N/A,#N/A,FALSE,"이태원철근"}</definedName>
    <definedName name="al" hidden="1">{#N/A,#N/A,FALSE,"이태원철근"}</definedName>
    <definedName name="am" hidden="1">{#N/A,#N/A,FALSE,"이태원철근"}</definedName>
    <definedName name="an" hidden="1">{#N/A,#N/A,FALSE,"이태원철근"}</definedName>
    <definedName name="ao" hidden="1">{#N/A,#N/A,FALSE,"이태원철근"}</definedName>
    <definedName name="aq" hidden="1">{#N/A,#N/A,FALSE,"이태원철근"}</definedName>
    <definedName name="aqw" hidden="1">#REF!</definedName>
    <definedName name="AQWS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ar" hidden="1">#REF!</definedName>
    <definedName name="asa" hidden="1">{"offequipsch",#N/A,FALSE,"GTC_Schedule";"onconstsch",#N/A,FALSE,"GTC_Schedule";"techsch",#N/A,FALSE,"GTC_Schedule";"totsch",#N/A,FALSE,"GTC_Schedule"}</definedName>
    <definedName name="asdga" hidden="1">{#N/A,#N/A,FALSE,"이태원철근"}</definedName>
    <definedName name="asedsa" hidden="1">#REF!</definedName>
    <definedName name="atrts" hidden="1">{"offequipsch",#N/A,FALSE,"GTC_Schedule";"onconstsch",#N/A,FALSE,"GTC_Schedule";"techsch",#N/A,FALSE,"GTC_Schedule";"totsch",#N/A,FALSE,"GTC_Schedule"}</definedName>
    <definedName name="aweas" hidden="1">{"sheet1",#N/A,FALSE,"easheet";"sheet2a",#N/A,FALSE,"easheet";"sheet2b",#N/A,FALSE,"easheet";"sheet3",#N/A,FALSE,"easheet"}</definedName>
    <definedName name="BC" hidden="1">{#N/A,#N/A,FALSE,"이태원철근"}</definedName>
    <definedName name="bfbfdhfdhdfgh" hidden="1">{#N/A,#N/A,FALSE,"CCTV"}</definedName>
    <definedName name="BI" hidden="1">{#N/A,#N/A,FALSE,"이태원철근"}</definedName>
    <definedName name="BM" hidden="1">{#N/A,#N/A,FALSE,"CCTV"}</definedName>
    <definedName name="BSIWhichPageSetup" hidden="1">1</definedName>
    <definedName name="BSIWhichPageSetup_0" hidden="1">"0þ"</definedName>
    <definedName name="build1" hidden="1">{"offequipsch",#N/A,FALSE,"GTC_Schedule";"onconstsch",#N/A,FALSE,"GTC_Schedule";"techsch",#N/A,FALSE,"GTC_Schedule";"totsch",#N/A,FALSE,"GTC_Schedule"}</definedName>
    <definedName name="cg" hidden="1">{"offequipsch",#N/A,FALSE,"GTC_Schedule";"onconstsch",#N/A,FALSE,"GTC_Schedule";"techsch",#N/A,FALSE,"GTC_Schedule";"totsch",#N/A,FALSE,"GTC_Schedule"}</definedName>
    <definedName name="chemical" hidden="1">{#N/A,#N/A,FALSE,"CCTV"}</definedName>
    <definedName name="CLADDING" hidden="1">{"offequipsch",#N/A,FALSE,"GTC_Schedule";"onconstsch",#N/A,FALSE,"GTC_Schedule";"techsch",#N/A,FALSE,"GTC_Schedule";"totsch",#N/A,FALSE,"GTC_Schedule"}</definedName>
    <definedName name="cvgf" hidden="1">{"offequipsch",#N/A,FALSE,"GTC_Schedule";"onconstsch",#N/A,FALSE,"GTC_Schedule";"techsch",#N/A,FALSE,"GTC_Schedule";"totsch",#N/A,FALSE,"GTC_Schedule"}</definedName>
    <definedName name="dasft" hidden="1">#REF!</definedName>
    <definedName name="dcf" hidden="1">{"offequipsch",#N/A,FALSE,"GTC_Schedule";"onconstsch",#N/A,FALSE,"GTC_Schedule";"techsch",#N/A,FALSE,"GTC_Schedule";"totsch",#N/A,FALSE,"GTC_Schedule"}</definedName>
    <definedName name="ddddddddddddddd" hidden="1">{"sheet1",#N/A,FALSE,"easheet";"sheet2a",#N/A,FALSE,"easheet";"sheet2b",#N/A,FALSE,"easheet";"sheet3",#N/A,FALSE,"easheet"}</definedName>
    <definedName name="DDFD" hidden="1">{#N/A,#N/A,FALSE,"CCTV"}</definedName>
    <definedName name="dfhjdf" hidden="1">{"sheet1",#N/A,FALSE,"easheet";"sheet2a",#N/A,FALSE,"easheet";"sheet2b",#N/A,FALSE,"easheet";"sheet3",#N/A,FALSE,"easheet"}</definedName>
    <definedName name="dfjtr" hidden="1">{"offequipsch",#N/A,FALSE,"GTC_Schedule";"onconstsch",#N/A,FALSE,"GTC_Schedule";"techsch",#N/A,FALSE,"GTC_Schedule";"totsch",#N/A,FALSE,"GTC_Schedule"}</definedName>
    <definedName name="dfs" hidden="1">{"offequipsch",#N/A,FALSE,"GTC_Schedule";"onconstsch",#N/A,FALSE,"GTC_Schedule";"techsch",#N/A,FALSE,"GTC_Schedule";"totsch",#N/A,FALSE,"GTC_Schedule"}</definedName>
    <definedName name="DGD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dgdfgd" hidden="1">{"offequipsch",#N/A,FALSE,"GTC_Schedule";"onconstsch",#N/A,FALSE,"GTC_Schedule";"techsch",#N/A,FALSE,"GTC_Schedule";"totsch",#N/A,FALSE,"GTC_Schedule"}</definedName>
    <definedName name="dgfgjgj" hidden="1">{#N/A,#N/A,FALSE,"CCTV"}</definedName>
    <definedName name="dghdf" hidden="1">{"offequipsch",#N/A,FALSE,"GTC_Schedule";"onconstsch",#N/A,FALSE,"GTC_Schedule";"techsch",#N/A,FALSE,"GTC_Schedule";"totsch",#N/A,FALSE,"GTC_Schedule"}</definedName>
    <definedName name="dsr" hidden="1">{"sheet1",#N/A,FALSE,"easheet";"sheet2a",#N/A,FALSE,"easheet";"sheet2b",#N/A,FALSE,"easheet";"sheet3",#N/A,FALSE,"easheet"}</definedName>
    <definedName name="dtert" hidden="1">{"offequipsch",#N/A,FALSE,"GTC_Schedule";"onconstsch",#N/A,FALSE,"GTC_Schedule";"techsch",#N/A,FALSE,"GTC_Schedule";"totsch",#N/A,FALSE,"GTC_Schedule"}</definedName>
    <definedName name="eee" hidden="1">#REF!</definedName>
    <definedName name="ER" hidden="1">{#N/A,#N/A,FALSE,"CCTV"}</definedName>
    <definedName name="erqw" hidden="1">#REF!</definedName>
    <definedName name="erqwf" hidden="1">#REF!</definedName>
    <definedName name="ert" hidden="1">#REF!</definedName>
    <definedName name="ET" hidden="1">{#N/A,#N/A,FALSE,"CCTV"}</definedName>
    <definedName name="ew" hidden="1">{"offequipsch",#N/A,FALSE,"GTC_Schedule";"onconstsch",#N/A,FALSE,"GTC_Schedule";"techsch",#N/A,FALSE,"GTC_Schedule";"totsch",#N/A,FALSE,"GTC_Schedule"}</definedName>
    <definedName name="EX" hidden="1">{#N/A,#N/A,FALSE,"CCTV"}</definedName>
    <definedName name="eyteyt" hidden="1">{#N/A,#N/A,FALSE,"CCTV"}</definedName>
    <definedName name="fasfe" hidden="1">#REF!</definedName>
    <definedName name="fd" hidden="1">{"sheet1",#N/A,FALSE,"easheet";"sheet2a",#N/A,FALSE,"easheet";"sheet2b",#N/A,FALSE,"easheet";"sheet3",#N/A,FALSE,"easheet"}</definedName>
    <definedName name="fddfhdfhdgh" hidden="1">{#N/A,#N/A,FALSE,"CCTV"}</definedName>
    <definedName name="fdf" hidden="1">{#N/A,#N/A,FALSE,"CCTV"}</definedName>
    <definedName name="FDFDF" hidden="1">{#N/A,#N/A,FALSE,"CCTV"}</definedName>
    <definedName name="fdhg" hidden="1">{#N/A,#N/A,FALSE,"이태원철근"}</definedName>
    <definedName name="FDSA" hidden="1">{#N/A,#N/A,FALSE,"CCTV"}</definedName>
    <definedName name="ffffff" hidden="1">{#N/A,#N/A,FALSE,"CCTV"}</definedName>
    <definedName name="FGF" hidden="1">{#N/A,#N/A,FALSE,"CCTV"}</definedName>
    <definedName name="fhgjfghfghgf" hidden="1">{#N/A,#N/A,FALSE,"CCTV"}</definedName>
    <definedName name="file1" hidden="1">{"offequipsch",#N/A,FALSE,"GTC_Schedule";"onconstsch",#N/A,FALSE,"GTC_Schedule";"techsch",#N/A,FALSE,"GTC_Schedule";"totsch",#N/A,FALSE,"GTC_Schedule"}</definedName>
    <definedName name="fr" hidden="1">{"sheet1",#N/A,FALSE,"easheet";"sheet2a",#N/A,FALSE,"easheet";"sheet2b",#N/A,FALSE,"easheet";"sheet3",#N/A,FALSE,"easheet"}</definedName>
    <definedName name="fsdanhgty" hidden="1">{"sheet1",#N/A,FALSE,"easheet";"sheet2a",#N/A,FALSE,"easheet";"sheet2b",#N/A,FALSE,"easheet";"sheet3",#N/A,FALSE,"easheet"}</definedName>
    <definedName name="GDF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D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FDS" hidden="1">{#N/A,#N/A,FALSE,"CCTV"}</definedName>
    <definedName name="GF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fjgfh" hidden="1">{#N/A,#N/A,FALSE,"CCTV"}</definedName>
    <definedName name="gfjgfhfg" hidden="1">{#N/A,#N/A,FALSE,"CCTV"}</definedName>
    <definedName name="gfsfg" hidden="1">{#N/A,#N/A,FALSE,"이태원철근"}</definedName>
    <definedName name="gggg" hidden="1">{"offequipsch",#N/A,FALSE,"GTC_Schedule";"onconstsch",#N/A,FALSE,"GTC_Schedule";"techsch",#N/A,FALSE,"GTC_Schedule";"totsch",#N/A,FALSE,"GTC_Schedule"}</definedName>
    <definedName name="ghdghdg" hidden="1">{#N/A,#N/A,FALSE,"이태원철근"}</definedName>
    <definedName name="gsdgtgh" hidden="1">{"sheet1",#N/A,FALSE,"easheet";"sheet2a",#N/A,FALSE,"easheet";"sheet2b",#N/A,FALSE,"easheet";"sheet3",#N/A,FALSE,"easheet"}</definedName>
    <definedName name="hdfyftrt" hidden="1">{"sheet1",#N/A,FALSE,"easheet";"sheet2a",#N/A,FALSE,"easheet";"sheet2b",#N/A,FALSE,"easheet";"sheet3",#N/A,FALSE,"easheet"}</definedName>
    <definedName name="henry" hidden="1">{"offequipsch",#N/A,FALSE,"GTC_Schedule";"onconstsch",#N/A,FALSE,"GTC_Schedule";"techsch",#N/A,FALSE,"GTC_Schedule";"totsch",#N/A,FALSE,"GTC_Schedule"}</definedName>
    <definedName name="hfdgfdg" hidden="1">{#N/A,#N/A,FALSE,"CCTV"}</definedName>
    <definedName name="hfjhhjj" hidden="1">{#N/A,#N/A,FALSE,"CCTV"}</definedName>
    <definedName name="hfrytr" hidden="1">{"offequipsch",#N/A,FALSE,"GTC_Schedule";"onconstsch",#N/A,FALSE,"GTC_Schedule";"techsch",#N/A,FALSE,"GTC_Schedule";"totsch",#N/A,FALSE,"GTC_Schedule"}</definedName>
    <definedName name="hgjfgh" hidden="1">{#N/A,#N/A,FALSE,"CCTV"}</definedName>
    <definedName name="hgjgfhgh" hidden="1">{#N/A,#N/A,FALSE,"CCTV"}</definedName>
    <definedName name="HJK" hidden="1">{#N/A,#N/A,FALSE,"이태원철근"}</definedName>
    <definedName name="hjtfhr" hidden="1">{"offequipsch",#N/A,FALSE,"GTC_Schedule";"onconstsch",#N/A,FALSE,"GTC_Schedule";"techsch",#N/A,FALSE,"GTC_Schedule";"totsch",#N/A,FALSE,"GTC_Schedule"}</definedName>
    <definedName name="hry" hidden="1">{"sheet1",#N/A,FALSE,"easheet";"sheet2a",#N/A,FALSE,"easheet";"sheet2b",#N/A,FALSE,"easheet";"sheet3",#N/A,FALSE,"easheet"}</definedName>
    <definedName name="HTML_CodePage" hidden="1">1256</definedName>
    <definedName name="HTML_Control" localSheetId="0" hidden="1">{"'GR81 (2)'!$A$1:$B$36"}</definedName>
    <definedName name="HTML_Control" hidden="1">{"'GR81 (2)'!$A$1:$B$36"}</definedName>
    <definedName name="HTML_Description" hidden="1">""</definedName>
    <definedName name="HTML_Email" hidden="1">""</definedName>
    <definedName name="HTML_Header" hidden="1">"GR81 (2)"</definedName>
    <definedName name="HTML_LastUpdate" hidden="1">"16/05/01"</definedName>
    <definedName name="HTML_LineAfter" hidden="1">FALSE</definedName>
    <definedName name="HTML_LineBefore" hidden="1">FALSE</definedName>
    <definedName name="HTML_Name" hidden="1">"WIN"</definedName>
    <definedName name="HTML_OBDlg2" hidden="1">TRUE</definedName>
    <definedName name="HTML_OBDlg4" hidden="1">TRUE</definedName>
    <definedName name="HTML_OS" hidden="1">0</definedName>
    <definedName name="HTML_PathFile" hidden="1">"H:\Phase-4\MyHTML.htm"</definedName>
    <definedName name="HTML_Title" hidden="1">"Rehab-IB-7b-Apr 01"</definedName>
    <definedName name="HTR" hidden="1">{#N/A,#N/A,FALSE,"이태원철근"}</definedName>
    <definedName name="hty" hidden="1">{"offequipsch",#N/A,FALSE,"GTC_Schedule";"onconstsch",#N/A,FALSE,"GTC_Schedule";"techsch",#N/A,FALSE,"GTC_Schedule";"totsch",#N/A,FALSE,"GTC_Schedule"}</definedName>
    <definedName name="iiouolkll" hidden="1">{#N/A,#N/A,FALSE,"CCTV"}</definedName>
    <definedName name="InvDate">[1]Summary!$L$3</definedName>
    <definedName name="jgj" hidden="1">#REF!</definedName>
    <definedName name="jh" hidden="1">{"'GR81 (2)'!$A$1:$B$36"}</definedName>
    <definedName name="jhhhh" hidden="1">{#N/A,#N/A,FALSE,"CCTV"}</definedName>
    <definedName name="juask" hidden="1">#REF!</definedName>
    <definedName name="juyr" hidden="1">#REF!</definedName>
    <definedName name="kfufdh" hidden="1">#REF!</definedName>
    <definedName name="kghlgh" hidden="1">{#N/A,#N/A,FALSE,"CCTV"}</definedName>
    <definedName name="khj" hidden="1">{"offequipsch",#N/A,FALSE,"GTC_Schedule";"onconstsch",#N/A,FALSE,"GTC_Schedule";"techsch",#N/A,FALSE,"GTC_Schedule";"totsch",#N/A,FALSE,"GTC_Schedule"}</definedName>
    <definedName name="kiulil" hidden="1">{#N/A,#N/A,FALSE,"CCTV"}</definedName>
    <definedName name="kjhlh" hidden="1">{#N/A,#N/A,FALSE,"CCTV"}</definedName>
    <definedName name="kjhljhk" hidden="1">{#N/A,#N/A,FALSE,"CCTV"}</definedName>
    <definedName name="kjo" hidden="1">#REF!</definedName>
    <definedName name="KL" hidden="1">{"'GR81 (2)'!$A$1:$B$36"}</definedName>
    <definedName name="ku" hidden="1">#REF!</definedName>
    <definedName name="kw" hidden="1">{"offequipsch",#N/A,FALSE,"GTC_Schedule";"onconstsch",#N/A,FALSE,"GTC_Schedule";"techsch",#N/A,FALSE,"GTC_Schedule";"totsch",#N/A,FALSE,"GTC_Schedule"}</definedName>
    <definedName name="lkj" hidden="1">#REF!</definedName>
    <definedName name="lklhlkjl" hidden="1">{#N/A,#N/A,FALSE,"CCTV"}</definedName>
    <definedName name="lod" hidden="1">#REF!</definedName>
    <definedName name="lohd" hidden="1">#REF!</definedName>
    <definedName name="lohter" hidden="1">#REF!</definedName>
    <definedName name="loihd" hidden="1">#REF!</definedName>
    <definedName name="loisdnht" hidden="1">#REF!</definedName>
    <definedName name="loueb" hidden="1">#REF!</definedName>
    <definedName name="mmmmm" hidden="1">{#N/A,#N/A,FALSE,"CCTV"}</definedName>
    <definedName name="NEWNAME" hidden="1">{#N/A,#N/A,FALSE,"CCTV"}</definedName>
    <definedName name="nkknk" hidden="1">{#N/A,#N/A,FALSE,"CCTV"}</definedName>
    <definedName name="nry" hidden="1">{"offequipsch",#N/A,FALSE,"GTC_Schedule";"onconstsch",#N/A,FALSE,"GTC_Schedule";"techsch",#N/A,FALSE,"GTC_Schedule";"totsch",#N/A,FALSE,"GTC_Schedule"}</definedName>
    <definedName name="ODH" hidden="1">#REF!</definedName>
    <definedName name="oililui" hidden="1">{#N/A,#N/A,FALSE,"CCTV"}</definedName>
    <definedName name="OSBL" hidden="1">{#N/A,#N/A,FALSE,"CCTV"}</definedName>
    <definedName name="oy" hidden="1">{"sheet1",#N/A,FALSE,"easheet";"sheet2a",#N/A,FALSE,"easheet";"sheet2b",#N/A,FALSE,"easheet";"sheet3",#N/A,FALSE,"easheet"}</definedName>
    <definedName name="peroxide" hidden="1">{#N/A,#N/A,FALSE,"CCTV"}</definedName>
    <definedName name="POL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PPP" hidden="1">{#N/A,#N/A,FALSE,"CCTV"}</definedName>
    <definedName name="PRAYER" hidden="1">{#N/A,#N/A,FALSE,"CCTV"}</definedName>
    <definedName name="PrevDate">[1]Summary!$L$4</definedName>
    <definedName name="_xlnm.Print_Area" localSheetId="0">IPC!$A$1:$G$65</definedName>
    <definedName name="qeewq" hidden="1">{"offequipsch",#N/A,FALSE,"GTC_Schedule";"onconstsch",#N/A,FALSE,"GTC_Schedule";"techsch",#N/A,FALSE,"GTC_Schedule";"totsch",#N/A,FALSE,"GTC_Schedule"}</definedName>
    <definedName name="qp" hidden="1">#REF!</definedName>
    <definedName name="qqq" hidden="1">#REF!</definedName>
    <definedName name="QW" hidden="1">{#N/A,#N/A,FALSE,"이태원철근"}</definedName>
    <definedName name="QWER" hidden="1">{#N/A,#N/A,FALSE,"이태원철근"}</definedName>
    <definedName name="rarewt" hidden="1">{#N/A,#N/A,FALSE,"CCTV"}</definedName>
    <definedName name="rd" hidden="1">{"offequipsch",#N/A,FALSE,"GTC_Schedule";"onconstsch",#N/A,FALSE,"GTC_Schedule";"techsch",#N/A,FALSE,"GTC_Schedule";"totsch",#N/A,FALSE,"GTC_Schedule"}</definedName>
    <definedName name="RFV" hidden="1">{#N/A,#N/A,FALSE,"CCTV"}</definedName>
    <definedName name="RRERW" hidden="1">{#N/A,#N/A,FALSE,"CCTV"}</definedName>
    <definedName name="rt" hidden="1">{"offequipsch",#N/A,FALSE,"GTC_Schedule";"onconstsch",#N/A,FALSE,"GTC_Schedule";"techsch",#N/A,FALSE,"GTC_Schedule";"totsch",#N/A,FALSE,"GTC_Schedule"}</definedName>
    <definedName name="rte" hidden="1">{"offequipsch",#N/A,FALSE,"GTC_Schedule";"onconstsch",#N/A,FALSE,"GTC_Schedule";"techsch",#N/A,FALSE,"GTC_Schedule";"totsch",#N/A,FALSE,"GTC_Schedule"}</definedName>
    <definedName name="ry" hidden="1">{"offequipsch",#N/A,FALSE,"GTC_Schedule";"onconstsch",#N/A,FALSE,"GTC_Schedule";"techsch",#N/A,FALSE,"GTC_Schedule";"totsch",#N/A,FALSE,"GTC_Schedule"}</definedName>
    <definedName name="sad" hidden="1">{#N/A,#N/A,FALSE,"이태원철근"}</definedName>
    <definedName name="saeq" hidden="1">#REF!</definedName>
    <definedName name="sasa" hidden="1">{#N/A,#N/A,FALSE,"CCTV"}</definedName>
    <definedName name="SASA1" hidden="1">{#N/A,#N/A,FALSE,"CCTV"}</definedName>
    <definedName name="sdfg" hidden="1">{#N/A,#N/A,FALSE,"이태원철근"}</definedName>
    <definedName name="sdfsgd" hidden="1">{#N/A,#N/A,FALSE,"이태원철근"}</definedName>
    <definedName name="sdtju" hidden="1">{"offequipsch",#N/A,FALSE,"GTC_Schedule";"onconstsch",#N/A,FALSE,"GTC_Schedule";"techsch",#N/A,FALSE,"GTC_Schedule";"totsch",#N/A,FALSE,"GTC_Schedule"}</definedName>
    <definedName name="SERVICE" hidden="1">{#N/A,#N/A,FALSE,"이태원철근"}</definedName>
    <definedName name="SORT" hidden="1">#REF!</definedName>
    <definedName name="sw" hidden="1">{"offequipsch",#N/A,FALSE,"GTC_Schedule";"onconstsch",#N/A,FALSE,"GTC_Schedule";"techsch",#N/A,FALSE,"GTC_Schedule";"totsch",#N/A,FALSE,"GTC_Schedule"}</definedName>
    <definedName name="TA" hidden="1">{#N/A,#N/A,FALSE,"CCTV"}</definedName>
    <definedName name="tan" hidden="1">#REF!</definedName>
    <definedName name="teh" hidden="1">#REF!</definedName>
    <definedName name="tr" hidden="1">{"offequipsch",#N/A,FALSE,"GTC_Schedule";"onconstsch",#N/A,FALSE,"GTC_Schedule";"techsch",#N/A,FALSE,"GTC_Schedule";"totsch",#N/A,FALSE,"GTC_Schedule"}</definedName>
    <definedName name="TSUPPOT" hidden="1">{#N/A,#N/A,FALSE,"CCTV"}</definedName>
    <definedName name="TT" hidden="1">{#N/A,#N/A,FALSE,"CCTV"}</definedName>
    <definedName name="TUBE" hidden="1">{#N/A,#N/A,FALSE,"CCTV"}</definedName>
    <definedName name="UKKY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UNI_FILT_OFFSPEC" hidden="1">2</definedName>
    <definedName name="UNI_FILT_ONSPEC" hidden="1">1</definedName>
    <definedName name="UNI_NOTHING" hidden="1">0</definedName>
    <definedName name="UNI_PRES_FILTER" hidden="1">1</definedName>
    <definedName name="UNI_PRES_HEADINGS" hidden="1">16</definedName>
    <definedName name="UNI_PRES_INVERT" hidden="1">2</definedName>
    <definedName name="UNI_PRES_MATRIX" hidden="1">4</definedName>
    <definedName name="UNI_PRES_MERGED" hidden="1">8</definedName>
    <definedName name="UNI_PRES_OUTLIERS" hidden="1">32</definedName>
    <definedName name="UNI_RET_ATTRIB" hidden="1">64</definedName>
    <definedName name="UNI_RET_CONF" hidden="1">32</definedName>
    <definedName name="UNI_RET_DESC" hidden="1">4</definedName>
    <definedName name="UNI_RET_EQUIP" hidden="1">1</definedName>
    <definedName name="UNI_RET_OFFSPEC" hidden="1">512</definedName>
    <definedName name="UNI_RET_ONSPEC" hidden="1">256</definedName>
    <definedName name="UNI_RET_PROP" hidden="1">32</definedName>
    <definedName name="UNI_RET_PROPDESC" hidden="1">64</definedName>
    <definedName name="UNI_RET_SMPLPNT" hidden="1">4</definedName>
    <definedName name="UNI_RET_SPECMAX" hidden="1">2048</definedName>
    <definedName name="UNI_RET_SPECMIN" hidden="1">1024</definedName>
    <definedName name="UNI_RET_TAG" hidden="1">1</definedName>
    <definedName name="UNI_RET_TESTTIME" hidden="1">128</definedName>
    <definedName name="UNI_RET_TIME" hidden="1">8</definedName>
    <definedName name="UNI_RET_UNIT" hidden="1">2</definedName>
    <definedName name="UNI_RET_VALUE" hidden="1">16</definedName>
    <definedName name="UUU" hidden="1">{#N/A,#N/A,FALSE,"CCTV"}</definedName>
    <definedName name="VB" hidden="1">{#N/A,#N/A,FALSE,"이태원철근"}</definedName>
    <definedName name="VBN" hidden="1">{#N/A,#N/A,FALSE,"이태원철근"}</definedName>
    <definedName name="wa" hidden="1">{"offequipsch",#N/A,FALSE,"GTC_Schedule";"onconstsch",#N/A,FALSE,"GTC_Schedule";"techsch",#N/A,FALSE,"GTC_Schedule";"totsch",#N/A,FALSE,"GTC_Schedule"}</definedName>
    <definedName name="weight" hidden="1">{#N/A,#N/A,FALSE,"CCTV"}</definedName>
    <definedName name="workshop" hidden="1">{#N/A,#N/A,FALSE,"CCTV"}</definedName>
    <definedName name="WR" hidden="1">{#N/A,#N/A,FALSE,"CCTV"}</definedName>
    <definedName name="WRITE" hidden="1">{#N/A,#N/A,FALSE,"CCTV"}</definedName>
    <definedName name="wrn.BM." hidden="1">{#N/A,#N/A,FALSE,"CCTV"}</definedName>
    <definedName name="wrn.CBA.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wrn.CBA_RO." hidden="1">{#N/A,#N/A,FALSE,"C-001";#N/A,#N/A,FALSE,"C-002";#N/A,#N/A,FALSE,"C-003";#N/A,#N/A,FALSE,"C-004";#N/A,#N/A,FALSE,"C-005";#N/A,#N/A,FALSE,"C-006";#N/A,#N/A,FALSE,"C-007";#N/A,#N/A,FALSE,"C-008";#N/A,#N/A,FALSE,"CF-001";#N/A,#N/A,FALSE,"H-001";#N/A,#N/A,FALSE,"P-001";#N/A,#N/A,FALSE,"P-002";#N/A,#N/A,FALSE,"P-003";#N/A,#N/A,FALSE,"P-004";#N/A,#N/A,FALSE,"P-005";#N/A,#N/A,FALSE,"P-006";#N/A,#N/A,FALSE,"P-001,2,3,4,5";#N/A,#N/A,FALSE,"P-007";#N/A,#N/A,FALSE,"X-001";#N/A,#N/A,FALSE,"X-004"}</definedName>
    <definedName name="wrn.CBA_ST." hidden="1">{#N/A,#N/A,FALSE,"BE-001";#N/A,#N/A,FALSE,"CA-001";#N/A,#N/A,FALSE,"CY-001";#N/A,#N/A,FALSE,"CU-001";#N/A,#N/A,FALSE,"D-001";#N/A,#N/A,FALSE,"D-002";#N/A,#N/A,FALSE,"DH-001";#N/A,#N/A,FALSE,"DU-001";#N/A,#N/A,FALSE,"E-001";#N/A,#N/A,FALSE,"E-002";#N/A,#N/A,FALSE,"E-003";#N/A,#N/A,FALSE,"E-004";#N/A,#N/A,FALSE,"E-005";#N/A,#N/A,FALSE,"E-006";#N/A,#N/A,FALSE,"E-007";#N/A,#N/A,FALSE,"EH-001";#N/A,#N/A,FALSE,"EL-001";#N/A,#N/A,FALSE,"F-001";#N/A,#N/A,FALSE,"F-002";#N/A,#N/A,FALSE,"FI-001";#N/A,#N/A,FALSE,"J-001";#N/A,#N/A,FALSE,"J-002";#N/A,#N/A,FALSE,"N2-001";#N/A,#N/A,FALSE,"PT-001";#N/A,#N/A,FALSE,"R-001";#N/A,#N/A,FALSE,"SI-001";#N/A,#N/A,FALSE,"SM-001";#N/A,#N/A,FALSE,"T-001";#N/A,#N/A,FALSE,"T-002";#N/A,#N/A,FALSE,"T-003";#N/A,#N/A,FALSE,"TO-001";#N/A,#N/A,FALSE,"X-002";#N/A,#N/A,FALSE,"X-003";#N/A,#N/A,FALSE,"S_STR"}</definedName>
    <definedName name="wrn.printall." hidden="1">{"sheet1",#N/A,FALSE,"easheet";"sheet2a",#N/A,FALSE,"easheet";"sheet2b",#N/A,FALSE,"easheet";"sheet3",#N/A,FALSE,"easheet"}</definedName>
    <definedName name="wrn.Printing." hidden="1">{"analysis",#N/A,TRUE,"ANALYSIS";"cartaway",#N/A,TRUE,"Excavation Equipment";"excavation",#N/A,TRUE,"Excavation Equipment";"compaction",#N/A,TRUE,"Backfilling Equipment";"riprap transportation",#N/A,TRUE,"RIPRAP PRODUCTION";"summary",#N/A,TRUE,"SUMMARY";"price of imported material",#N/A,TRUE,"Price of Imported Mat'l";"boq summary",#N/A,TRUE,"B.O.Q. SUMMARY"}</definedName>
    <definedName name="wrn.totsch." hidden="1">{"offequipsch",#N/A,FALSE,"GTC_Schedule";"onconstsch",#N/A,FALSE,"GTC_Schedule";"techsch",#N/A,FALSE,"GTC_Schedule";"totsch",#N/A,FALSE,"GTC_Schedule"}</definedName>
    <definedName name="wrn.교대." hidden="1">{#N/A,#N/A,FALSE,"type1";#N/A,#N/A,FALSE,"지지력";#N/A,#N/A,FALSE,"PILE계산";#N/A,#N/A,FALSE,"PILE ";#N/A,#N/A,FALSE,"철근량";#N/A,#N/A,FALSE,"균열검토";#N/A,#N/A,FALSE,"날개벽";#N/A,#N/A,FALSE,"주철근조립도";#N/A,#N/A,FALSE,"교좌"}</definedName>
    <definedName name="wrn.교육청." hidden="1">{#N/A,#N/A,FALSE,"전력간선"}</definedName>
    <definedName name="wrn.이태원._.철근." hidden="1">{#N/A,#N/A,FALSE,"이태원철근"}</definedName>
    <definedName name="wrn.통신지." hidden="1">{#N/A,#N/A,FALSE,"기안지";#N/A,#N/A,FALSE,"통신지"}</definedName>
    <definedName name="xf" hidden="1">#REF!</definedName>
    <definedName name="yrdtytyt" hidden="1">{#N/A,#N/A,FALSE,"CCTV"}</definedName>
    <definedName name="YU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zsdfa" hidden="1">#REF!</definedName>
    <definedName name="ZXC" hidden="1">{#N/A,#N/A,FALSE,"이태원철근"}</definedName>
    <definedName name="ببببببب" hidden="1">{"'GR81 (2)'!$A$1:$B$36"}</definedName>
    <definedName name="ؤيييي" localSheetId="0" hidden="1">{"'GR81 (2)'!$A$1:$B$36"}</definedName>
    <definedName name="ؤيييي" hidden="1">{"'GR81 (2)'!$A$1:$B$36"}</definedName>
    <definedName name="ㄱ" hidden="1">{#N/A,#N/A,FALSE,"기안지";#N/A,#N/A,FALSE,"통신지"}</definedName>
    <definedName name="가나" hidden="1">#REF!</definedName>
    <definedName name="강릉교동" hidden="1">#REF!</definedName>
    <definedName name="강릉교동터파기" hidden="1">#REF!</definedName>
    <definedName name="강릉교동토목" hidden="1">#REF!</definedName>
    <definedName name="강릉교동흙막이" hidden="1">#REF!</definedName>
    <definedName name="강릉토공사" hidden="1">#REF!</definedName>
    <definedName name="강릉토목공사" hidden="1">#REF!</definedName>
    <definedName name="강릉토목임" hidden="1">#REF!</definedName>
    <definedName name="겡오" hidden="1">{#N/A,#N/A,FALSE,"CCTV"}</definedName>
    <definedName name="견적조건" hidden="1">#REF!</definedName>
    <definedName name="경비1" hidden="1">#REF!</definedName>
    <definedName name="계장공사" hidden="1">{#N/A,#N/A,FALSE,"CCTV"}</definedName>
    <definedName name="공장동" hidden="1">#REF!</definedName>
    <definedName name="공통비" hidden="1">#REF!</definedName>
    <definedName name="교동토" hidden="1">#REF!</definedName>
    <definedName name="교동토목공사" hidden="1">{#N/A,#N/A,FALSE,"이태원철근"}</definedName>
    <definedName name="ㄴㄹㄴ" hidden="1">#REF!</definedName>
    <definedName name="나나" hidden="1">#REF!</definedName>
    <definedName name="ㄷㄷ" hidden="1">#REF!</definedName>
    <definedName name="ㅀ" hidden="1">#REF!</definedName>
    <definedName name="ㅁ" hidden="1">{#N/A,#N/A,FALSE,"이태원철근"}</definedName>
    <definedName name="ㅁㄴㄹ" hidden="1">{#N/A,#N/A,FALSE,"전력간선"}</definedName>
    <definedName name="ㅁㄴㅁㅇ" hidden="1">#REF!</definedName>
    <definedName name="마감공사비A3" hidden="1">#REF!</definedName>
    <definedName name="물" hidden="1">{#N/A,#N/A,FALSE,"이태원철근"}</definedName>
    <definedName name="물가" hidden="1">{#N/A,#N/A,FALSE,"이태원철근"}</definedName>
    <definedName name="뭐가이태원이야" hidden="1">{#N/A,#N/A,FALSE,"이태원철근"}</definedName>
    <definedName name="ㅂㅂ" hidden="1">#REF!</definedName>
    <definedName name="부대건축2" hidden="1">#REF!</definedName>
    <definedName name="부대공사" hidden="1">#REF!</definedName>
    <definedName name="분" hidden="1">{#N/A,#N/A,FALSE,"이태원철근"}</definedName>
    <definedName name="분당공" hidden="1">#REF!</definedName>
    <definedName name="분당물가" hidden="1">#REF!</definedName>
    <definedName name="분당코아" hidden="1">#REF!</definedName>
    <definedName name="분당협조" hidden="1">{#N/A,#N/A,FALSE,"이태원철근"}</definedName>
    <definedName name="비교표2" hidden="1">#REF!</definedName>
    <definedName name="ㅅ" hidden="1">{#N/A,#N/A,FALSE,"이태원철근"}</definedName>
    <definedName name="사사사" hidden="1">#REF!</definedName>
    <definedName name="새공통" hidden="1">{#N/A,#N/A,FALSE,"이태원철근"}</definedName>
    <definedName name="설비" hidden="1">{#N/A,#N/A,FALSE,"이태원철근"}</definedName>
    <definedName name="스케쥴" hidden="1">{#N/A,#N/A,FALSE,"이태원철근"}</definedName>
    <definedName name="시행" hidden="1">{#N/A,#N/A,FALSE,"이태원철근"}</definedName>
    <definedName name="ㅇㄹㄹ" hidden="1">#REF!</definedName>
    <definedName name="ㅇㄹㅇㄹ" hidden="1">#REF!</definedName>
    <definedName name="ㅇㅇㄹ" hidden="1">#REF!</definedName>
    <definedName name="옥외대비" hidden="1">{#N/A,#N/A,FALSE,"이태원철근"}</definedName>
    <definedName name="우오수공" hidden="1">{#N/A,#N/A,FALSE,"기안지";#N/A,#N/A,FALSE,"통신지"}</definedName>
    <definedName name="월드건설" hidden="1">{#N/A,#N/A,FALSE,"이태원철근"}</definedName>
    <definedName name="절" hidden="1">#REF!</definedName>
    <definedName name="조경" hidden="1">{#N/A,#N/A,FALSE,"이태원철근"}</definedName>
    <definedName name="조사가" hidden="1">#REF!</definedName>
    <definedName name="타사공사비1" hidden="1">#REF!</definedName>
    <definedName name="토공량" hidden="1">{#N/A,#N/A,FALSE,"기안지";#N/A,#N/A,FALSE,"통신지"}</definedName>
    <definedName name="토목공사" hidden="1">{#N/A,#N/A,FALSE,"이태원철근"}</definedName>
    <definedName name="토목공사강릉" hidden="1">#REF!</definedName>
    <definedName name="토목실견적" hidden="1">{#N/A,#N/A,FALSE,"이태원철근"}</definedName>
    <definedName name="풍납동" hidden="1">#REF!</definedName>
    <definedName name="풍납동아파트" hidden="1">#REF!</definedName>
    <definedName name="피로티" hidden="1">{#N/A,#N/A,FALSE,"이태원철근"}</definedName>
    <definedName name="피로티1" hidden="1">{#N/A,#N/A,FALSE,"이태원철근"}</definedName>
    <definedName name="협조전" hidden="1">#REF!</definedName>
    <definedName name="호ㅓ" hidden="1">#REF!</definedName>
    <definedName name="화" hidden="1">{#N/A,#N/A,FALSE,"기안지";#N/A,#N/A,FALSE,"통신지"}</definedName>
    <definedName name="흄관" hidden="1">{#N/A,#N/A,FALSE,"기안지";#N/A,#N/A,FALSE,"통신지"}</definedName>
    <definedName name="ㅏ" hidden="1">{#N/A,#N/A,FALSE,"기안지";#N/A,#N/A,FALSE,"통신지"}</definedName>
    <definedName name="ㅐ" hidden="1">{#N/A,#N/A,FALSE,"이태원철근"}</definedName>
    <definedName name="ㅓ" hidden="1">{#N/A,#N/A,FALSE,"이태원철근"}</definedName>
    <definedName name="ㅔ" hidden="1">{#N/A,#N/A,FALSE,"이태원철근"}</definedName>
    <definedName name="ㅗ" hidden="1">{#N/A,#N/A,FALSE,"이태원철근"}</definedName>
    <definedName name="ㅛ" hidden="1">{#N/A,#N/A,FALSE,"이태원철근"}</definedName>
    <definedName name="ㅠ" hidden="1">{#N/A,#N/A,FALSE,"이태원철근"}</definedName>
    <definedName name="ㅡ" hidden="1">{#N/A,#N/A,FALSE,"이태원철근"}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" i="2" l="1"/>
  <c r="F17" i="2"/>
  <c r="D17" i="2"/>
  <c r="C45" i="2"/>
</calcChain>
</file>

<file path=xl/sharedStrings.xml><?xml version="1.0" encoding="utf-8"?>
<sst xmlns="http://schemas.openxmlformats.org/spreadsheetml/2006/main" count="84" uniqueCount="77">
  <si>
    <t>م/ محمد عاطف</t>
  </si>
  <si>
    <t>م/ أمجد حسين</t>
  </si>
  <si>
    <t>نائب الرئيس للشئون الفنية</t>
  </si>
  <si>
    <t>مساعد نائب الرئيس</t>
  </si>
  <si>
    <t>الإدارة الفنية</t>
  </si>
  <si>
    <t>م/ وائل الديب</t>
  </si>
  <si>
    <t>م/ خالد الديك</t>
  </si>
  <si>
    <t>نائب الرئيس التنفيذي</t>
  </si>
  <si>
    <t>م/ أسامة الصديق</t>
  </si>
  <si>
    <t>م/ خالد الدردير</t>
  </si>
  <si>
    <t>م/</t>
  </si>
  <si>
    <t>رئيس قطاع الشئون الفنية وإدارة العقود</t>
  </si>
  <si>
    <t>مدير إدارة العقود والمستخلصات</t>
  </si>
  <si>
    <t>ممثل المالك (رئيس القطاع)</t>
  </si>
  <si>
    <t>جهاز الإشراف</t>
  </si>
  <si>
    <t>الشركة العربية للمشروعات والتطوير العمراني</t>
  </si>
  <si>
    <t>المهندس المقيم</t>
  </si>
  <si>
    <t>إدارة الحصر والمستخلصات</t>
  </si>
  <si>
    <t>الإستشــــــاري</t>
  </si>
  <si>
    <t>المجموعة الإستشارية شاكر</t>
  </si>
  <si>
    <t xml:space="preserve"> </t>
  </si>
  <si>
    <t>نائب مدير عام التنفيذ</t>
  </si>
  <si>
    <t xml:space="preserve">مدير المكتب الفني </t>
  </si>
  <si>
    <t>مدير الحصر  والمستخلصات</t>
  </si>
  <si>
    <t>المقــــــــاول</t>
  </si>
  <si>
    <t>شركة الإسكندرية للإنشاءات</t>
  </si>
  <si>
    <t>صافي المستخلص</t>
  </si>
  <si>
    <r>
      <t xml:space="preserve">إجمالي ما سبق صرفه </t>
    </r>
    <r>
      <rPr>
        <u/>
        <sz val="18"/>
        <color rgb="FFFF0000"/>
        <rFont val="Arial"/>
        <family val="2"/>
      </rPr>
      <t>(TMG)</t>
    </r>
  </si>
  <si>
    <t xml:space="preserve"> إجمالي المستحق حتي مستخلص</t>
  </si>
  <si>
    <t>الصافي المستحق صرفه :-</t>
  </si>
  <si>
    <t>إجمالي الخصومات والتعليات</t>
  </si>
  <si>
    <t xml:space="preserve">  تعليات الاستلام مرفق بيان </t>
  </si>
  <si>
    <t>(مرفق بيان)</t>
  </si>
  <si>
    <t>تعليات متنوعة</t>
  </si>
  <si>
    <t xml:space="preserve">خصومات </t>
  </si>
  <si>
    <t>خصم مقابل التأمين النهائي للأعمال</t>
  </si>
  <si>
    <t>خصم مقابل محجوز الضمان</t>
  </si>
  <si>
    <t>خصم مقابل الدفعة المقدمة</t>
  </si>
  <si>
    <t>(جـ) الخصومات والتعليات :-</t>
  </si>
  <si>
    <t>إجمالى الاعمال والتضخم</t>
  </si>
  <si>
    <t>( إضافة )</t>
  </si>
  <si>
    <t xml:space="preserve">إجمالى قيمة التضخم </t>
  </si>
  <si>
    <t>اجمالي قيمة التضخم للتشوينات</t>
  </si>
  <si>
    <t>اجمالي قيمة التضخم للأوامر التغييرية</t>
  </si>
  <si>
    <t>اجمالي قيمة التضخم للأعمال المنفذة</t>
  </si>
  <si>
    <t>إجمالي قيمة الأعمال والشوينات</t>
  </si>
  <si>
    <t>قيمة التشوينات</t>
  </si>
  <si>
    <t>اجمالي الأوامر بنود مستجدة</t>
  </si>
  <si>
    <t>اجمالي الأوامر التغيرية بنود مثيلة</t>
  </si>
  <si>
    <t>إجمالي تجهيزات الموقع حتي تاريخه</t>
  </si>
  <si>
    <t>ملحق 1 حسب الحالة</t>
  </si>
  <si>
    <t>إجمالي الأعمال المنفذة حتي تاريخه</t>
  </si>
  <si>
    <t>(ب) قيمة الأعمال :-</t>
  </si>
  <si>
    <t>القيمة المعدلة للعقد</t>
  </si>
  <si>
    <t>ملحق 2 حسب الحالة</t>
  </si>
  <si>
    <t>(أ) قيمة العقد :-</t>
  </si>
  <si>
    <t>المالك</t>
  </si>
  <si>
    <t>الإستشاري</t>
  </si>
  <si>
    <t>المقاول</t>
  </si>
  <si>
    <t>تاريخ نهاية الأعمال :</t>
  </si>
  <si>
    <t>تاريخ بداية الأعمال :</t>
  </si>
  <si>
    <t>عن الأعمال حتى:</t>
  </si>
  <si>
    <t>مستخلص جاري رقم 2 من بداية العمل حتى شهر نوفمبر 2024</t>
  </si>
  <si>
    <t xml:space="preserve">المقــــاول </t>
  </si>
  <si>
    <t xml:space="preserve">الاستـــشارى  </t>
  </si>
  <si>
    <t xml:space="preserve">مشــروع : عقد تنفيذ وتشطيب عدد 40 عمارة مجموعة 88 
وعدد 44 عمارة مجموعة 89 منطقة B8 </t>
  </si>
  <si>
    <t xml:space="preserve">رب العمــــــل     </t>
  </si>
  <si>
    <t>مدينـــــــــــــــــــــتي</t>
  </si>
  <si>
    <t>مشروع</t>
  </si>
  <si>
    <t xml:space="preserve">القيمة الأصلية للعقد </t>
  </si>
  <si>
    <t xml:space="preserve">إجمالي قيمة التضخم </t>
  </si>
  <si>
    <t xml:space="preserve">صافي الأوامر التغييرية بنود مستجدة </t>
  </si>
  <si>
    <t xml:space="preserve">صافي الأوامر التغييرية بنود مثيلة </t>
  </si>
  <si>
    <t xml:space="preserve">صافي الأوامر التغييرية إعادة قياس  </t>
  </si>
  <si>
    <t>ملحوظة قيمة التضخم بالحد الاقصي المذكور بالعقد</t>
  </si>
  <si>
    <t>ملحوظة قيمة الدفعة المقدمة بحد اقصي القيمة الاصلية من العقد</t>
  </si>
  <si>
    <t>اعمال إعادة قياس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</si>
</sst>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&quot;(&quot;\ 0\ &quot;)&quot;"/>
    <numFmt numFmtId="165" formatCode="\ج\ا\ر\ي\ \ر\ق\م\ \(\ #\ \)"/>
    <numFmt numFmtId="166" formatCode="&quot;(&quot;\ 0\ %\ &quot;)&quot;"/>
    <numFmt numFmtId="167" formatCode="[$-10B0000]d\ mmmm\ yyyy;@"/>
    <numFmt numFmtId="168" formatCode="[$-20B0000]d\ mmmm\ yyyy;@"/>
    <numFmt numFmtId="169" formatCode="\م\س\ت\خ\ل\ص\ \ج\ا\ر\ى\ \ر\ق\م\ \(\ #\ \)"/>
  </numFmts>
  <fonts count="35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</font>
    <font>
      <sz val="10"/>
      <name val="Arial"/>
      <family val="2"/>
    </font>
    <font>
      <b/>
      <sz val="18"/>
      <name val="Traditional Arabic"/>
      <family val="1"/>
    </font>
    <font>
      <sz val="16"/>
      <name val="Arial"/>
      <family val="2"/>
    </font>
    <font>
      <sz val="18"/>
      <name val="Traditional Arabic"/>
      <family val="1"/>
    </font>
    <font>
      <b/>
      <u/>
      <sz val="18"/>
      <name val="Traditional Arabic"/>
      <family val="1"/>
    </font>
    <font>
      <b/>
      <sz val="12"/>
      <name val="Arial"/>
      <family val="2"/>
    </font>
    <font>
      <b/>
      <sz val="16"/>
      <color theme="5" tint="-0.249977111117893"/>
      <name val="Traditional Arabic"/>
      <family val="1"/>
    </font>
    <font>
      <sz val="14"/>
      <color theme="1"/>
      <name val="Calibri"/>
      <family val="2"/>
      <charset val="178"/>
      <scheme val="minor"/>
    </font>
    <font>
      <b/>
      <sz val="16"/>
      <color theme="1"/>
      <name val="Traditional Arabic"/>
      <family val="1"/>
    </font>
    <font>
      <b/>
      <sz val="16"/>
      <name val="Traditional Arabic"/>
      <family val="1"/>
    </font>
    <font>
      <sz val="14"/>
      <name val="Arial"/>
      <family val="2"/>
    </font>
    <font>
      <b/>
      <sz val="20"/>
      <name val="Arial"/>
      <family val="2"/>
    </font>
    <font>
      <b/>
      <sz val="18"/>
      <name val="Arial"/>
      <family val="2"/>
    </font>
    <font>
      <sz val="20"/>
      <name val="Arial"/>
      <family val="2"/>
    </font>
    <font>
      <sz val="18"/>
      <name val="Arial"/>
      <family val="2"/>
    </font>
    <font>
      <u/>
      <sz val="18"/>
      <color rgb="FFFF0000"/>
      <name val="Arial"/>
      <family val="2"/>
    </font>
    <font>
      <b/>
      <u/>
      <sz val="18"/>
      <name val="Arial"/>
      <family val="2"/>
    </font>
    <font>
      <sz val="20"/>
      <color rgb="FFFF0000"/>
      <name val="Arial"/>
      <family val="2"/>
    </font>
    <font>
      <u/>
      <sz val="20"/>
      <color rgb="FFFF0000"/>
      <name val="Arial"/>
      <family val="2"/>
    </font>
    <font>
      <b/>
      <u/>
      <sz val="20"/>
      <color rgb="FFFF0000"/>
      <name val="Arial"/>
      <family val="2"/>
    </font>
    <font>
      <sz val="20"/>
      <color theme="1"/>
      <name val="Calibri"/>
      <family val="2"/>
    </font>
    <font>
      <sz val="24"/>
      <name val="Arial"/>
      <family val="2"/>
    </font>
    <font>
      <b/>
      <u/>
      <sz val="20"/>
      <name val="Arial"/>
      <family val="2"/>
    </font>
    <font>
      <sz val="20"/>
      <color theme="1"/>
      <name val="Calibri"/>
      <family val="2"/>
      <charset val="178"/>
      <scheme val="minor"/>
    </font>
    <font>
      <b/>
      <u/>
      <sz val="14"/>
      <name val="Arial"/>
      <family val="2"/>
    </font>
    <font>
      <sz val="11"/>
      <name val="Arial"/>
      <family val="2"/>
    </font>
    <font>
      <sz val="12"/>
      <name val="Arial"/>
      <family val="2"/>
    </font>
    <font>
      <b/>
      <sz val="16"/>
      <name val="Arial"/>
      <family val="2"/>
    </font>
    <font>
      <sz val="15"/>
      <name val="Arial"/>
      <family val="2"/>
    </font>
    <font>
      <sz val="15"/>
      <color theme="1"/>
      <name val="Calibri"/>
      <family val="2"/>
    </font>
    <font>
      <sz val="15"/>
      <color rgb="FFFF0000"/>
      <name val="Arial"/>
      <family val="2"/>
    </font>
    <font>
      <sz val="15"/>
      <color theme="1"/>
      <name val="Calibri"/>
      <family val="2"/>
      <scheme val="minor"/>
    </font>
    <font>
      <b/>
      <u/>
      <sz val="15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</fills>
  <borders count="46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</borders>
  <cellStyleXfs count="5">
    <xf numFmtId="0" fontId="0" fillId="0" borderId="0"/>
    <xf numFmtId="0" fontId="1" fillId="0" borderId="0"/>
    <xf numFmtId="0" fontId="2" fillId="0" borderId="0"/>
    <xf numFmtId="4" fontId="7" fillId="0" borderId="0">
      <alignment vertical="center"/>
    </xf>
    <xf numFmtId="0" fontId="2" fillId="0" borderId="0"/>
  </cellStyleXfs>
  <cellXfs count="198">
    <xf numFmtId="0" fontId="0" fillId="0" borderId="0" xfId="0"/>
    <xf numFmtId="0" fontId="1" fillId="0" borderId="0" xfId="1"/>
    <xf numFmtId="0" fontId="0" fillId="0" borderId="0" xfId="2" applyFont="1" applyAlignment="1">
      <alignment horizontal="center" vertical="center" readingOrder="2"/>
    </xf>
    <xf numFmtId="0" fontId="5" fillId="0" borderId="6" xfId="2" applyFont="1" applyBorder="1" applyAlignment="1">
      <alignment horizontal="center" vertical="center" readingOrder="2"/>
    </xf>
    <xf numFmtId="0" fontId="5" fillId="0" borderId="5" xfId="2" applyFont="1" applyBorder="1" applyAlignment="1">
      <alignment vertical="center" readingOrder="2"/>
    </xf>
    <xf numFmtId="0" fontId="5" fillId="0" borderId="0" xfId="2" applyFont="1" applyAlignment="1">
      <alignment vertical="center" readingOrder="2"/>
    </xf>
    <xf numFmtId="0" fontId="3" fillId="0" borderId="5" xfId="2" applyFont="1" applyBorder="1" applyAlignment="1">
      <alignment horizontal="center" vertical="center" readingOrder="2"/>
    </xf>
    <xf numFmtId="0" fontId="3" fillId="0" borderId="0" xfId="2" applyFont="1" applyAlignment="1">
      <alignment horizontal="center" vertical="center" readingOrder="2"/>
    </xf>
    <xf numFmtId="0" fontId="3" fillId="0" borderId="6" xfId="2" applyFont="1" applyBorder="1" applyAlignment="1">
      <alignment horizontal="center" vertical="center" readingOrder="2"/>
    </xf>
    <xf numFmtId="0" fontId="3" fillId="0" borderId="0" xfId="2" applyFont="1" applyAlignment="1">
      <alignment vertical="center" readingOrder="2"/>
    </xf>
    <xf numFmtId="0" fontId="3" fillId="0" borderId="6" xfId="3" applyNumberFormat="1" applyFont="1" applyBorder="1" applyAlignment="1">
      <alignment vertical="center" readingOrder="2"/>
    </xf>
    <xf numFmtId="0" fontId="5" fillId="0" borderId="5" xfId="2" applyFont="1" applyBorder="1" applyAlignment="1">
      <alignment horizontal="center" vertical="center" readingOrder="2"/>
    </xf>
    <xf numFmtId="0" fontId="5" fillId="0" borderId="0" xfId="2" applyFont="1" applyAlignment="1">
      <alignment horizontal="center" vertical="center" readingOrder="2"/>
    </xf>
    <xf numFmtId="0" fontId="5" fillId="0" borderId="6" xfId="3" applyNumberFormat="1" applyFont="1" applyBorder="1" applyAlignment="1">
      <alignment vertical="center" readingOrder="2"/>
    </xf>
    <xf numFmtId="0" fontId="9" fillId="2" borderId="13" xfId="2" applyFont="1" applyFill="1" applyBorder="1" applyAlignment="1">
      <alignment vertical="center" readingOrder="2"/>
    </xf>
    <xf numFmtId="0" fontId="10" fillId="2" borderId="13" xfId="2" applyFont="1" applyFill="1" applyBorder="1" applyAlignment="1">
      <alignment vertical="center" readingOrder="2"/>
    </xf>
    <xf numFmtId="0" fontId="11" fillId="2" borderId="10" xfId="2" applyFont="1" applyFill="1" applyBorder="1" applyAlignment="1">
      <alignment horizontal="center" vertical="center" readingOrder="2"/>
    </xf>
    <xf numFmtId="4" fontId="13" fillId="3" borderId="18" xfId="2" applyNumberFormat="1" applyFont="1" applyFill="1" applyBorder="1" applyAlignment="1">
      <alignment horizontal="center" vertical="center" readingOrder="1"/>
    </xf>
    <xf numFmtId="164" fontId="12" fillId="3" borderId="12" xfId="2" applyNumberFormat="1" applyFont="1" applyFill="1" applyBorder="1" applyAlignment="1">
      <alignment horizontal="center" vertical="center" readingOrder="1"/>
    </xf>
    <xf numFmtId="4" fontId="15" fillId="0" borderId="19" xfId="2" applyNumberFormat="1" applyFont="1" applyBorder="1" applyAlignment="1">
      <alignment horizontal="center" vertical="center" readingOrder="1"/>
    </xf>
    <xf numFmtId="165" fontId="12" fillId="0" borderId="20" xfId="2" applyNumberFormat="1" applyFont="1" applyBorder="1" applyAlignment="1">
      <alignment horizontal="center" vertical="center" readingOrder="2"/>
    </xf>
    <xf numFmtId="4" fontId="15" fillId="0" borderId="23" xfId="2" applyNumberFormat="1" applyFont="1" applyBorder="1" applyAlignment="1">
      <alignment horizontal="center" vertical="center" readingOrder="1"/>
    </xf>
    <xf numFmtId="165" fontId="12" fillId="0" borderId="24" xfId="2" applyNumberFormat="1" applyFont="1" applyBorder="1" applyAlignment="1">
      <alignment horizontal="center" vertical="center" readingOrder="2"/>
    </xf>
    <xf numFmtId="0" fontId="0" fillId="0" borderId="9" xfId="2" applyFont="1" applyBorder="1" applyAlignment="1">
      <alignment vertical="center" readingOrder="1"/>
    </xf>
    <xf numFmtId="0" fontId="0" fillId="0" borderId="10" xfId="2" applyFont="1" applyBorder="1" applyAlignment="1">
      <alignment vertical="center" readingOrder="1"/>
    </xf>
    <xf numFmtId="4" fontId="15" fillId="3" borderId="18" xfId="2" applyNumberFormat="1" applyFont="1" applyFill="1" applyBorder="1" applyAlignment="1">
      <alignment horizontal="center" vertical="center" readingOrder="1"/>
    </xf>
    <xf numFmtId="4" fontId="19" fillId="3" borderId="18" xfId="2" applyNumberFormat="1" applyFont="1" applyFill="1" applyBorder="1" applyAlignment="1">
      <alignment horizontal="center" vertical="center" readingOrder="1"/>
    </xf>
    <xf numFmtId="0" fontId="19" fillId="3" borderId="12" xfId="2" applyFont="1" applyFill="1" applyBorder="1" applyAlignment="1">
      <alignment horizontal="center" vertical="center" readingOrder="1"/>
    </xf>
    <xf numFmtId="4" fontId="19" fillId="0" borderId="19" xfId="2" applyNumberFormat="1" applyFont="1" applyBorder="1" applyAlignment="1">
      <alignment horizontal="center" vertical="center" readingOrder="1"/>
    </xf>
    <xf numFmtId="0" fontId="19" fillId="0" borderId="20" xfId="2" applyFont="1" applyBorder="1" applyAlignment="1">
      <alignment horizontal="center" vertical="center" readingOrder="1"/>
    </xf>
    <xf numFmtId="4" fontId="15" fillId="0" borderId="27" xfId="2" applyNumberFormat="1" applyFont="1" applyBorder="1" applyAlignment="1">
      <alignment horizontal="center" vertical="center" readingOrder="1"/>
    </xf>
    <xf numFmtId="4" fontId="19" fillId="0" borderId="27" xfId="2" applyNumberFormat="1" applyFont="1" applyBorder="1" applyAlignment="1">
      <alignment horizontal="center" vertical="center" readingOrder="1"/>
    </xf>
    <xf numFmtId="166" fontId="20" fillId="0" borderId="28" xfId="2" applyNumberFormat="1" applyFont="1" applyBorder="1" applyAlignment="1">
      <alignment horizontal="center" vertical="center" readingOrder="2"/>
    </xf>
    <xf numFmtId="166" fontId="19" fillId="0" borderId="28" xfId="2" applyNumberFormat="1" applyFont="1" applyBorder="1" applyAlignment="1">
      <alignment horizontal="center" vertical="center" readingOrder="1"/>
    </xf>
    <xf numFmtId="0" fontId="19" fillId="0" borderId="23" xfId="2" applyFont="1" applyBorder="1" applyAlignment="1">
      <alignment horizontal="center" vertical="center" readingOrder="1"/>
    </xf>
    <xf numFmtId="0" fontId="19" fillId="0" borderId="26" xfId="2" applyFont="1" applyBorder="1" applyAlignment="1">
      <alignment horizontal="center" vertical="center" readingOrder="1"/>
    </xf>
    <xf numFmtId="2" fontId="19" fillId="0" borderId="23" xfId="2" applyNumberFormat="1" applyFont="1" applyBorder="1" applyAlignment="1">
      <alignment horizontal="center" vertical="center" readingOrder="1"/>
    </xf>
    <xf numFmtId="0" fontId="22" fillId="0" borderId="9" xfId="2" applyFont="1" applyBorder="1" applyAlignment="1">
      <alignment vertical="center" readingOrder="1"/>
    </xf>
    <xf numFmtId="0" fontId="22" fillId="0" borderId="10" xfId="2" applyFont="1" applyBorder="1" applyAlignment="1">
      <alignment vertical="center" readingOrder="1"/>
    </xf>
    <xf numFmtId="0" fontId="15" fillId="3" borderId="12" xfId="2" applyFont="1" applyFill="1" applyBorder="1" applyAlignment="1">
      <alignment horizontal="center" vertical="center" readingOrder="1"/>
    </xf>
    <xf numFmtId="4" fontId="12" fillId="0" borderId="18" xfId="2" applyNumberFormat="1" applyFont="1" applyBorder="1" applyAlignment="1">
      <alignment horizontal="center" vertical="center" readingOrder="1"/>
    </xf>
    <xf numFmtId="0" fontId="16" fillId="0" borderId="12" xfId="2" applyFont="1" applyBorder="1" applyAlignment="1">
      <alignment horizontal="center" vertical="center" readingOrder="1"/>
    </xf>
    <xf numFmtId="4" fontId="12" fillId="0" borderId="31" xfId="2" applyNumberFormat="1" applyFont="1" applyBorder="1" applyAlignment="1">
      <alignment horizontal="center" vertical="center" readingOrder="1"/>
    </xf>
    <xf numFmtId="4" fontId="23" fillId="0" borderId="31" xfId="2" applyNumberFormat="1" applyFont="1" applyBorder="1" applyAlignment="1">
      <alignment horizontal="center" vertical="center" readingOrder="1"/>
    </xf>
    <xf numFmtId="0" fontId="16" fillId="0" borderId="32" xfId="2" applyFont="1" applyBorder="1" applyAlignment="1">
      <alignment horizontal="center" vertical="center" readingOrder="1"/>
    </xf>
    <xf numFmtId="4" fontId="12" fillId="0" borderId="35" xfId="2" applyNumberFormat="1" applyFont="1" applyBorder="1" applyAlignment="1">
      <alignment horizontal="center" vertical="center" readingOrder="1"/>
    </xf>
    <xf numFmtId="4" fontId="23" fillId="0" borderId="35" xfId="2" applyNumberFormat="1" applyFont="1" applyBorder="1" applyAlignment="1">
      <alignment horizontal="center" vertical="center" readingOrder="1"/>
    </xf>
    <xf numFmtId="9" fontId="16" fillId="0" borderId="36" xfId="2" applyNumberFormat="1" applyFont="1" applyBorder="1" applyAlignment="1">
      <alignment horizontal="center" vertical="center" readingOrder="1"/>
    </xf>
    <xf numFmtId="4" fontId="12" fillId="0" borderId="23" xfId="2" applyNumberFormat="1" applyFont="1" applyBorder="1" applyAlignment="1">
      <alignment horizontal="center" vertical="center" readingOrder="1"/>
    </xf>
    <xf numFmtId="4" fontId="23" fillId="0" borderId="23" xfId="2" applyNumberFormat="1" applyFont="1" applyBorder="1" applyAlignment="1">
      <alignment horizontal="center" vertical="center" readingOrder="1"/>
    </xf>
    <xf numFmtId="0" fontId="16" fillId="0" borderId="24" xfId="2" applyFont="1" applyBorder="1" applyAlignment="1">
      <alignment horizontal="center" vertical="center" readingOrder="1"/>
    </xf>
    <xf numFmtId="4" fontId="15" fillId="0" borderId="31" xfId="2" applyNumberFormat="1" applyFont="1" applyBorder="1" applyAlignment="1">
      <alignment horizontal="center" vertical="center" readingOrder="1"/>
    </xf>
    <xf numFmtId="166" fontId="15" fillId="0" borderId="28" xfId="2" applyNumberFormat="1" applyFont="1" applyBorder="1" applyAlignment="1">
      <alignment horizontal="center" vertical="center" readingOrder="1"/>
    </xf>
    <xf numFmtId="0" fontId="15" fillId="0" borderId="29" xfId="2" applyFont="1" applyBorder="1" applyAlignment="1">
      <alignment horizontal="center" vertical="center" readingOrder="1"/>
    </xf>
    <xf numFmtId="4" fontId="15" fillId="2" borderId="27" xfId="2" applyNumberFormat="1" applyFont="1" applyFill="1" applyBorder="1" applyAlignment="1">
      <alignment horizontal="center" vertical="center" readingOrder="1"/>
    </xf>
    <xf numFmtId="166" fontId="24" fillId="0" borderId="28" xfId="2" applyNumberFormat="1" applyFont="1" applyBorder="1" applyAlignment="1">
      <alignment horizontal="center" vertical="center" readingOrder="1"/>
    </xf>
    <xf numFmtId="166" fontId="24" fillId="0" borderId="8" xfId="2" applyNumberFormat="1" applyFont="1" applyBorder="1" applyAlignment="1">
      <alignment horizontal="center" vertical="center" readingOrder="1"/>
    </xf>
    <xf numFmtId="0" fontId="15" fillId="0" borderId="23" xfId="2" applyFont="1" applyBorder="1" applyAlignment="1">
      <alignment horizontal="center" vertical="center" readingOrder="1"/>
    </xf>
    <xf numFmtId="0" fontId="15" fillId="0" borderId="26" xfId="2" applyFont="1" applyBorder="1" applyAlignment="1">
      <alignment horizontal="center" vertical="center" readingOrder="1"/>
    </xf>
    <xf numFmtId="0" fontId="22" fillId="0" borderId="13" xfId="2" applyFont="1" applyBorder="1" applyAlignment="1">
      <alignment vertical="center" readingOrder="1"/>
    </xf>
    <xf numFmtId="0" fontId="22" fillId="0" borderId="14" xfId="2" applyFont="1" applyBorder="1" applyAlignment="1">
      <alignment vertical="center" readingOrder="1"/>
    </xf>
    <xf numFmtId="0" fontId="22" fillId="3" borderId="18" xfId="2" applyFont="1" applyFill="1" applyBorder="1" applyAlignment="1">
      <alignment horizontal="center" vertical="center" readingOrder="1"/>
    </xf>
    <xf numFmtId="3" fontId="15" fillId="3" borderId="18" xfId="2" applyNumberFormat="1" applyFont="1" applyFill="1" applyBorder="1" applyAlignment="1">
      <alignment horizontal="center" vertical="center" readingOrder="1"/>
    </xf>
    <xf numFmtId="0" fontId="25" fillId="3" borderId="12" xfId="2" applyFont="1" applyFill="1" applyBorder="1" applyAlignment="1">
      <alignment horizontal="center" vertical="center" readingOrder="1"/>
    </xf>
    <xf numFmtId="0" fontId="22" fillId="0" borderId="31" xfId="2" applyFont="1" applyBorder="1" applyAlignment="1">
      <alignment horizontal="center" vertical="center" readingOrder="1"/>
    </xf>
    <xf numFmtId="0" fontId="15" fillId="0" borderId="32" xfId="2" applyFont="1" applyBorder="1" applyAlignment="1">
      <alignment horizontal="center" vertical="center" readingOrder="1"/>
    </xf>
    <xf numFmtId="0" fontId="15" fillId="0" borderId="28" xfId="2" applyFont="1" applyBorder="1" applyAlignment="1">
      <alignment horizontal="center" vertical="center" readingOrder="1"/>
    </xf>
    <xf numFmtId="0" fontId="22" fillId="0" borderId="27" xfId="2" applyFont="1" applyBorder="1" applyAlignment="1">
      <alignment horizontal="center" vertical="center" readingOrder="1"/>
    </xf>
    <xf numFmtId="0" fontId="19" fillId="0" borderId="28" xfId="2" applyFont="1" applyBorder="1" applyAlignment="1">
      <alignment horizontal="center" vertical="center" readingOrder="1"/>
    </xf>
    <xf numFmtId="166" fontId="24" fillId="0" borderId="32" xfId="2" applyNumberFormat="1" applyFont="1" applyBorder="1" applyAlignment="1">
      <alignment horizontal="center" vertical="center" readingOrder="1"/>
    </xf>
    <xf numFmtId="4" fontId="22" fillId="0" borderId="27" xfId="2" applyNumberFormat="1" applyFont="1" applyBorder="1" applyAlignment="1">
      <alignment horizontal="center" vertical="center" readingOrder="1"/>
    </xf>
    <xf numFmtId="0" fontId="15" fillId="0" borderId="8" xfId="2" applyFont="1" applyBorder="1" applyAlignment="1">
      <alignment horizontal="center" vertical="center" readingOrder="1"/>
    </xf>
    <xf numFmtId="0" fontId="0" fillId="0" borderId="23" xfId="2" applyFont="1" applyBorder="1" applyAlignment="1">
      <alignment horizontal="center" vertical="center" readingOrder="2"/>
    </xf>
    <xf numFmtId="0" fontId="0" fillId="0" borderId="26" xfId="2" applyFont="1" applyBorder="1" applyAlignment="1">
      <alignment horizontal="center" vertical="center" readingOrder="2"/>
    </xf>
    <xf numFmtId="167" fontId="15" fillId="0" borderId="18" xfId="2" applyNumberFormat="1" applyFont="1" applyBorder="1" applyAlignment="1">
      <alignment horizontal="center" vertical="center" readingOrder="2"/>
    </xf>
    <xf numFmtId="0" fontId="15" fillId="0" borderId="14" xfId="2" applyFont="1" applyBorder="1" applyAlignment="1">
      <alignment horizontal="center" vertical="center" readingOrder="2"/>
    </xf>
    <xf numFmtId="0" fontId="15" fillId="0" borderId="18" xfId="2" applyFont="1" applyBorder="1" applyAlignment="1">
      <alignment horizontal="center" vertical="center" readingOrder="2"/>
    </xf>
    <xf numFmtId="167" fontId="27" fillId="0" borderId="42" xfId="2" applyNumberFormat="1" applyFont="1" applyBorder="1" applyAlignment="1">
      <alignment horizontal="right" vertical="center" readingOrder="2"/>
    </xf>
    <xf numFmtId="168" fontId="7" fillId="0" borderId="44" xfId="2" applyNumberFormat="1" applyFont="1" applyBorder="1" applyAlignment="1">
      <alignment vertical="center" readingOrder="2"/>
    </xf>
    <xf numFmtId="0" fontId="28" fillId="0" borderId="44" xfId="2" applyFont="1" applyBorder="1" applyAlignment="1">
      <alignment horizontal="left" vertical="center" readingOrder="2"/>
    </xf>
    <xf numFmtId="0" fontId="7" fillId="0" borderId="44" xfId="2" applyFont="1" applyBorder="1" applyAlignment="1">
      <alignment vertical="center" readingOrder="2"/>
    </xf>
    <xf numFmtId="0" fontId="7" fillId="0" borderId="45" xfId="2" applyFont="1" applyBorder="1" applyAlignment="1">
      <alignment vertical="center" readingOrder="2"/>
    </xf>
    <xf numFmtId="167" fontId="0" fillId="0" borderId="13" xfId="2" applyNumberFormat="1" applyFont="1" applyBorder="1" applyAlignment="1">
      <alignment horizontal="right" vertical="center" readingOrder="2"/>
    </xf>
    <xf numFmtId="0" fontId="0" fillId="0" borderId="13" xfId="2" applyFont="1" applyBorder="1" applyAlignment="1">
      <alignment horizontal="left" vertical="center" readingOrder="2"/>
    </xf>
    <xf numFmtId="0" fontId="0" fillId="0" borderId="14" xfId="2" applyFont="1" applyBorder="1" applyAlignment="1">
      <alignment horizontal="left" vertical="center" readingOrder="2"/>
    </xf>
    <xf numFmtId="49" fontId="29" fillId="0" borderId="0" xfId="4" applyNumberFormat="1" applyFont="1" applyAlignment="1">
      <alignment horizontal="center" vertical="center" wrapText="1" readingOrder="2"/>
    </xf>
    <xf numFmtId="166" fontId="24" fillId="0" borderId="29" xfId="2" applyNumberFormat="1" applyFont="1" applyBorder="1" applyAlignment="1">
      <alignment horizontal="center" vertical="center" readingOrder="1"/>
    </xf>
    <xf numFmtId="4" fontId="19" fillId="0" borderId="27" xfId="2" applyNumberFormat="1" applyFont="1" applyBorder="1" applyAlignment="1">
      <alignment horizontal="right" vertical="center" readingOrder="1"/>
    </xf>
    <xf numFmtId="4" fontId="15" fillId="0" borderId="14" xfId="2" applyNumberFormat="1" applyFont="1" applyBorder="1" applyAlignment="1">
      <alignment vertical="center" readingOrder="1"/>
    </xf>
    <xf numFmtId="4" fontId="15" fillId="0" borderId="12" xfId="2" applyNumberFormat="1" applyFont="1" applyBorder="1" applyAlignment="1">
      <alignment vertical="center" readingOrder="1"/>
    </xf>
    <xf numFmtId="0" fontId="18" fillId="0" borderId="14" xfId="2" applyFont="1" applyBorder="1" applyAlignment="1">
      <alignment vertical="center"/>
    </xf>
    <xf numFmtId="0" fontId="18" fillId="0" borderId="13" xfId="2" applyFont="1" applyBorder="1" applyAlignment="1">
      <alignment vertical="center"/>
    </xf>
    <xf numFmtId="0" fontId="30" fillId="0" borderId="23" xfId="2" applyFont="1" applyBorder="1" applyAlignment="1">
      <alignment horizontal="center" vertical="center" readingOrder="1"/>
    </xf>
    <xf numFmtId="164" fontId="30" fillId="0" borderId="27" xfId="2" applyNumberFormat="1" applyFont="1" applyBorder="1" applyAlignment="1">
      <alignment horizontal="center" vertical="center" readingOrder="1"/>
    </xf>
    <xf numFmtId="164" fontId="30" fillId="2" borderId="27" xfId="2" applyNumberFormat="1" applyFont="1" applyFill="1" applyBorder="1" applyAlignment="1">
      <alignment horizontal="center" vertical="center" readingOrder="1"/>
    </xf>
    <xf numFmtId="164" fontId="30" fillId="3" borderId="18" xfId="2" applyNumberFormat="1" applyFont="1" applyFill="1" applyBorder="1" applyAlignment="1">
      <alignment horizontal="center" vertical="center" readingOrder="1"/>
    </xf>
    <xf numFmtId="164" fontId="30" fillId="0" borderId="23" xfId="2" applyNumberFormat="1" applyFont="1" applyBorder="1" applyAlignment="1">
      <alignment horizontal="center" vertical="center" readingOrder="1"/>
    </xf>
    <xf numFmtId="164" fontId="30" fillId="0" borderId="35" xfId="2" applyNumberFormat="1" applyFont="1" applyBorder="1" applyAlignment="1">
      <alignment horizontal="center" vertical="center" readingOrder="1"/>
    </xf>
    <xf numFmtId="164" fontId="30" fillId="0" borderId="31" xfId="2" applyNumberFormat="1" applyFont="1" applyBorder="1" applyAlignment="1">
      <alignment horizontal="center" vertical="center" readingOrder="1"/>
    </xf>
    <xf numFmtId="164" fontId="30" fillId="0" borderId="18" xfId="2" applyNumberFormat="1" applyFont="1" applyBorder="1" applyAlignment="1">
      <alignment horizontal="center" vertical="center" readingOrder="1"/>
    </xf>
    <xf numFmtId="0" fontId="32" fillId="0" borderId="23" xfId="2" applyFont="1" applyBorder="1" applyAlignment="1">
      <alignment horizontal="center" vertical="center" readingOrder="1"/>
    </xf>
    <xf numFmtId="164" fontId="32" fillId="0" borderId="27" xfId="2" applyNumberFormat="1" applyFont="1" applyBorder="1" applyAlignment="1">
      <alignment horizontal="center" vertical="center" readingOrder="1"/>
    </xf>
    <xf numFmtId="164" fontId="32" fillId="3" borderId="18" xfId="2" applyNumberFormat="1" applyFont="1" applyFill="1" applyBorder="1" applyAlignment="1">
      <alignment horizontal="center" vertical="center" readingOrder="1"/>
    </xf>
    <xf numFmtId="164" fontId="30" fillId="0" borderId="19" xfId="2" applyNumberFormat="1" applyFont="1" applyBorder="1" applyAlignment="1">
      <alignment horizontal="center" vertical="center" readingOrder="1"/>
    </xf>
    <xf numFmtId="0" fontId="15" fillId="0" borderId="29" xfId="2" applyFont="1" applyBorder="1" applyAlignment="1">
      <alignment horizontal="right" vertical="center" readingOrder="1"/>
    </xf>
    <xf numFmtId="167" fontId="0" fillId="0" borderId="12" xfId="2" applyNumberFormat="1" applyFont="1" applyBorder="1" applyAlignment="1">
      <alignment horizontal="center" vertical="center" readingOrder="2"/>
    </xf>
    <xf numFmtId="0" fontId="7" fillId="0" borderId="43" xfId="2" applyFont="1" applyBorder="1" applyAlignment="1">
      <alignment horizontal="center" vertical="center" readingOrder="2"/>
    </xf>
    <xf numFmtId="167" fontId="12" fillId="0" borderId="18" xfId="2" applyNumberFormat="1" applyFont="1" applyBorder="1" applyAlignment="1">
      <alignment horizontal="center" vertical="center" readingOrder="2"/>
    </xf>
    <xf numFmtId="0" fontId="22" fillId="0" borderId="12" xfId="2" applyFont="1" applyBorder="1" applyAlignment="1">
      <alignment horizontal="center" vertical="center" readingOrder="1"/>
    </xf>
    <xf numFmtId="0" fontId="31" fillId="0" borderId="8" xfId="2" applyFont="1" applyBorder="1" applyAlignment="1">
      <alignment horizontal="center" vertical="center" readingOrder="1"/>
    </xf>
    <xf numFmtId="0" fontId="33" fillId="0" borderId="8" xfId="2" applyFont="1" applyBorder="1" applyAlignment="1">
      <alignment horizontal="center" vertical="center" readingOrder="1"/>
    </xf>
    <xf numFmtId="0" fontId="34" fillId="0" borderId="12" xfId="2" applyFont="1" applyBorder="1" applyAlignment="1">
      <alignment horizontal="center" vertical="center"/>
    </xf>
    <xf numFmtId="0" fontId="9" fillId="2" borderId="12" xfId="2" applyFont="1" applyFill="1" applyBorder="1" applyAlignment="1">
      <alignment horizontal="center" vertical="center" readingOrder="2"/>
    </xf>
    <xf numFmtId="3" fontId="15" fillId="0" borderId="27" xfId="2" applyNumberFormat="1" applyFont="1" applyBorder="1" applyAlignment="1">
      <alignment horizontal="center" vertical="center" readingOrder="1"/>
    </xf>
    <xf numFmtId="0" fontId="15" fillId="0" borderId="34" xfId="2" applyFont="1" applyBorder="1" applyAlignment="1">
      <alignment horizontal="center" vertical="center" readingOrder="1"/>
    </xf>
    <xf numFmtId="0" fontId="15" fillId="0" borderId="33" xfId="2" applyFont="1" applyBorder="1" applyAlignment="1">
      <alignment horizontal="center" vertical="center" readingOrder="1"/>
    </xf>
    <xf numFmtId="0" fontId="27" fillId="0" borderId="22" xfId="2" applyFont="1" applyBorder="1" applyAlignment="1">
      <alignment horizontal="left" vertical="center" readingOrder="2"/>
    </xf>
    <xf numFmtId="0" fontId="27" fillId="0" borderId="41" xfId="2" applyFont="1" applyBorder="1" applyAlignment="1">
      <alignment horizontal="left" vertical="center" readingOrder="2"/>
    </xf>
    <xf numFmtId="0" fontId="27" fillId="0" borderId="42" xfId="2" applyFont="1" applyBorder="1" applyAlignment="1">
      <alignment horizontal="left" vertical="center" readingOrder="2"/>
    </xf>
    <xf numFmtId="167" fontId="0" fillId="0" borderId="40" xfId="2" applyNumberFormat="1" applyFont="1" applyBorder="1" applyAlignment="1">
      <alignment horizontal="right" vertical="center" readingOrder="2"/>
    </xf>
    <xf numFmtId="167" fontId="0" fillId="0" borderId="39" xfId="2" applyNumberFormat="1" applyFont="1" applyBorder="1" applyAlignment="1">
      <alignment horizontal="right" vertical="center" readingOrder="2"/>
    </xf>
    <xf numFmtId="0" fontId="0" fillId="0" borderId="14" xfId="2" applyFont="1" applyBorder="1" applyAlignment="1">
      <alignment horizontal="center" vertical="center" readingOrder="2"/>
    </xf>
    <xf numFmtId="0" fontId="0" fillId="0" borderId="13" xfId="2" applyFont="1" applyBorder="1" applyAlignment="1">
      <alignment horizontal="center" vertical="center" readingOrder="2"/>
    </xf>
    <xf numFmtId="0" fontId="0" fillId="0" borderId="12" xfId="2" applyFont="1" applyBorder="1" applyAlignment="1">
      <alignment horizontal="center" vertical="center" readingOrder="2"/>
    </xf>
    <xf numFmtId="0" fontId="26" fillId="0" borderId="14" xfId="2" applyFont="1" applyBorder="1" applyAlignment="1">
      <alignment horizontal="right" vertical="center" indent="5" readingOrder="2"/>
    </xf>
    <xf numFmtId="0" fontId="26" fillId="0" borderId="13" xfId="2" applyFont="1" applyBorder="1" applyAlignment="1">
      <alignment horizontal="right" vertical="center" indent="5" readingOrder="2"/>
    </xf>
    <xf numFmtId="0" fontId="26" fillId="0" borderId="12" xfId="2" applyFont="1" applyBorder="1" applyAlignment="1">
      <alignment horizontal="right" vertical="center" indent="5" readingOrder="2"/>
    </xf>
    <xf numFmtId="0" fontId="15" fillId="0" borderId="10" xfId="2" applyFont="1" applyBorder="1" applyAlignment="1">
      <alignment horizontal="center" vertical="center" readingOrder="2"/>
    </xf>
    <xf numFmtId="0" fontId="15" fillId="0" borderId="9" xfId="2" applyFont="1" applyBorder="1" applyAlignment="1">
      <alignment horizontal="center" vertical="center" readingOrder="2"/>
    </xf>
    <xf numFmtId="0" fontId="15" fillId="0" borderId="30" xfId="2" applyFont="1" applyBorder="1" applyAlignment="1">
      <alignment horizontal="center" vertical="center" readingOrder="1"/>
    </xf>
    <xf numFmtId="0" fontId="15" fillId="0" borderId="29" xfId="2" applyFont="1" applyBorder="1" applyAlignment="1">
      <alignment horizontal="center" vertical="center" readingOrder="1"/>
    </xf>
    <xf numFmtId="0" fontId="29" fillId="0" borderId="2" xfId="4" applyFont="1" applyBorder="1" applyAlignment="1">
      <alignment horizontal="right" vertical="center" wrapText="1" readingOrder="2"/>
    </xf>
    <xf numFmtId="169" fontId="13" fillId="0" borderId="2" xfId="2" applyNumberFormat="1" applyFont="1" applyBorder="1" applyAlignment="1">
      <alignment horizontal="center" vertical="center" readingOrder="2"/>
    </xf>
    <xf numFmtId="0" fontId="29" fillId="0" borderId="0" xfId="4" applyFont="1" applyAlignment="1">
      <alignment horizontal="right" vertical="center" wrapText="1" readingOrder="2"/>
    </xf>
    <xf numFmtId="49" fontId="0" fillId="0" borderId="0" xfId="4" applyNumberFormat="1" applyFont="1" applyAlignment="1">
      <alignment horizontal="center" vertical="center" wrapText="1" readingOrder="2"/>
    </xf>
    <xf numFmtId="0" fontId="13" fillId="0" borderId="0" xfId="2" applyFont="1" applyAlignment="1">
      <alignment horizontal="center" vertical="center" wrapText="1" shrinkToFit="1" readingOrder="2"/>
    </xf>
    <xf numFmtId="0" fontId="15" fillId="3" borderId="14" xfId="2" applyFont="1" applyFill="1" applyBorder="1" applyAlignment="1">
      <alignment horizontal="center" vertical="center" readingOrder="1"/>
    </xf>
    <xf numFmtId="0" fontId="15" fillId="3" borderId="13" xfId="2" applyFont="1" applyFill="1" applyBorder="1" applyAlignment="1">
      <alignment horizontal="center" vertical="center" readingOrder="1"/>
    </xf>
    <xf numFmtId="0" fontId="24" fillId="0" borderId="14" xfId="2" applyFont="1" applyBorder="1" applyAlignment="1">
      <alignment horizontal="right" vertical="center" indent="5" readingOrder="2"/>
    </xf>
    <xf numFmtId="0" fontId="24" fillId="0" borderId="13" xfId="2" applyFont="1" applyBorder="1" applyAlignment="1">
      <alignment horizontal="right" vertical="center" indent="5" readingOrder="2"/>
    </xf>
    <xf numFmtId="0" fontId="15" fillId="0" borderId="26" xfId="2" applyFont="1" applyBorder="1" applyAlignment="1">
      <alignment horizontal="center" vertical="center" readingOrder="1"/>
    </xf>
    <xf numFmtId="0" fontId="15" fillId="0" borderId="25" xfId="2" applyFont="1" applyBorder="1" applyAlignment="1">
      <alignment horizontal="center" vertical="center" readingOrder="1"/>
    </xf>
    <xf numFmtId="0" fontId="15" fillId="0" borderId="30" xfId="2" applyFont="1" applyBorder="1" applyAlignment="1">
      <alignment horizontal="center" vertical="center" readingOrder="2"/>
    </xf>
    <xf numFmtId="0" fontId="15" fillId="0" borderId="29" xfId="2" applyFont="1" applyBorder="1" applyAlignment="1">
      <alignment horizontal="center" vertical="center" readingOrder="2"/>
    </xf>
    <xf numFmtId="0" fontId="15" fillId="3" borderId="38" xfId="2" applyFont="1" applyFill="1" applyBorder="1" applyAlignment="1">
      <alignment horizontal="center" vertical="center" readingOrder="1"/>
    </xf>
    <xf numFmtId="0" fontId="15" fillId="3" borderId="37" xfId="2" applyFont="1" applyFill="1" applyBorder="1" applyAlignment="1">
      <alignment horizontal="center" vertical="center" readingOrder="1"/>
    </xf>
    <xf numFmtId="0" fontId="16" fillId="0" borderId="26" xfId="2" applyFont="1" applyBorder="1" applyAlignment="1">
      <alignment horizontal="center" vertical="center" readingOrder="1"/>
    </xf>
    <xf numFmtId="0" fontId="16" fillId="0" borderId="25" xfId="2" applyFont="1" applyBorder="1" applyAlignment="1">
      <alignment horizontal="center" vertical="center" readingOrder="1"/>
    </xf>
    <xf numFmtId="0" fontId="16" fillId="0" borderId="30" xfId="2" applyFont="1" applyBorder="1" applyAlignment="1">
      <alignment horizontal="center" vertical="center" readingOrder="1"/>
    </xf>
    <xf numFmtId="0" fontId="16" fillId="0" borderId="29" xfId="2" applyFont="1" applyBorder="1" applyAlignment="1">
      <alignment horizontal="center" vertical="center" readingOrder="1"/>
    </xf>
    <xf numFmtId="0" fontId="19" fillId="0" borderId="30" xfId="2" applyFont="1" applyBorder="1" applyAlignment="1">
      <alignment horizontal="center" vertical="center" readingOrder="1"/>
    </xf>
    <xf numFmtId="0" fontId="19" fillId="0" borderId="29" xfId="2" applyFont="1" applyBorder="1" applyAlignment="1">
      <alignment horizontal="center" vertical="center" readingOrder="1"/>
    </xf>
    <xf numFmtId="0" fontId="16" fillId="0" borderId="34" xfId="2" applyFont="1" applyBorder="1" applyAlignment="1">
      <alignment horizontal="center" vertical="center" readingOrder="1"/>
    </xf>
    <xf numFmtId="0" fontId="16" fillId="0" borderId="33" xfId="2" applyFont="1" applyBorder="1" applyAlignment="1">
      <alignment horizontal="center" vertical="center" readingOrder="1"/>
    </xf>
    <xf numFmtId="0" fontId="16" fillId="0" borderId="14" xfId="2" applyFont="1" applyBorder="1" applyAlignment="1">
      <alignment horizontal="center" vertical="center" readingOrder="1"/>
    </xf>
    <xf numFmtId="0" fontId="16" fillId="0" borderId="13" xfId="2" applyFont="1" applyBorder="1" applyAlignment="1">
      <alignment horizontal="center" vertical="center" readingOrder="1"/>
    </xf>
    <xf numFmtId="0" fontId="21" fillId="0" borderId="26" xfId="2" applyFont="1" applyBorder="1" applyAlignment="1">
      <alignment horizontal="right" vertical="center" indent="4" readingOrder="2"/>
    </xf>
    <xf numFmtId="0" fontId="21" fillId="0" borderId="25" xfId="2" applyFont="1" applyBorder="1" applyAlignment="1">
      <alignment horizontal="right" vertical="center" indent="4" readingOrder="2"/>
    </xf>
    <xf numFmtId="0" fontId="21" fillId="0" borderId="24" xfId="2" applyFont="1" applyBorder="1" applyAlignment="1">
      <alignment horizontal="right" vertical="center" indent="4" readingOrder="2"/>
    </xf>
    <xf numFmtId="0" fontId="8" fillId="0" borderId="17" xfId="2" applyFont="1" applyBorder="1" applyAlignment="1">
      <alignment horizontal="center" vertical="center" readingOrder="2"/>
    </xf>
    <xf numFmtId="0" fontId="8" fillId="0" borderId="16" xfId="2" applyFont="1" applyBorder="1" applyAlignment="1">
      <alignment horizontal="center" vertical="center" readingOrder="2"/>
    </xf>
    <xf numFmtId="0" fontId="8" fillId="0" borderId="15" xfId="2" applyFont="1" applyBorder="1" applyAlignment="1">
      <alignment horizontal="center" vertical="center" readingOrder="2"/>
    </xf>
    <xf numFmtId="0" fontId="19" fillId="0" borderId="30" xfId="2" applyFont="1" applyBorder="1" applyAlignment="1">
      <alignment horizontal="center" vertical="center" readingOrder="2"/>
    </xf>
    <xf numFmtId="0" fontId="19" fillId="0" borderId="29" xfId="2" applyFont="1" applyBorder="1" applyAlignment="1">
      <alignment horizontal="center" vertical="center" readingOrder="2"/>
    </xf>
    <xf numFmtId="0" fontId="19" fillId="0" borderId="22" xfId="2" applyFont="1" applyBorder="1" applyAlignment="1">
      <alignment horizontal="center" vertical="center" readingOrder="1"/>
    </xf>
    <xf numFmtId="0" fontId="19" fillId="0" borderId="21" xfId="2" applyFont="1" applyBorder="1" applyAlignment="1">
      <alignment horizontal="center" vertical="center" readingOrder="1"/>
    </xf>
    <xf numFmtId="0" fontId="19" fillId="3" borderId="14" xfId="2" applyFont="1" applyFill="1" applyBorder="1" applyAlignment="1">
      <alignment horizontal="center" vertical="center" readingOrder="1"/>
    </xf>
    <xf numFmtId="0" fontId="19" fillId="3" borderId="13" xfId="2" applyFont="1" applyFill="1" applyBorder="1" applyAlignment="1">
      <alignment horizontal="center" vertical="center" readingOrder="1"/>
    </xf>
    <xf numFmtId="0" fontId="16" fillId="0" borderId="22" xfId="2" applyFont="1" applyBorder="1" applyAlignment="1">
      <alignment horizontal="center" vertical="center" readingOrder="2"/>
    </xf>
    <xf numFmtId="0" fontId="16" fillId="0" borderId="21" xfId="2" applyFont="1" applyBorder="1" applyAlignment="1">
      <alignment horizontal="center" vertical="center" readingOrder="2"/>
    </xf>
    <xf numFmtId="0" fontId="14" fillId="3" borderId="14" xfId="2" applyFont="1" applyFill="1" applyBorder="1" applyAlignment="1">
      <alignment horizontal="center" vertical="center" readingOrder="1"/>
    </xf>
    <xf numFmtId="0" fontId="14" fillId="3" borderId="13" xfId="2" applyFont="1" applyFill="1" applyBorder="1" applyAlignment="1">
      <alignment horizontal="center" vertical="center" readingOrder="1"/>
    </xf>
    <xf numFmtId="0" fontId="4" fillId="0" borderId="11" xfId="2" applyFont="1" applyBorder="1" applyAlignment="1">
      <alignment horizontal="center" vertical="center" readingOrder="2"/>
    </xf>
    <xf numFmtId="0" fontId="4" fillId="0" borderId="7" xfId="2" applyFont="1" applyBorder="1" applyAlignment="1">
      <alignment horizontal="center" vertical="center" readingOrder="2"/>
    </xf>
    <xf numFmtId="0" fontId="4" fillId="0" borderId="4" xfId="2" applyFont="1" applyBorder="1" applyAlignment="1">
      <alignment horizontal="center" vertical="center" readingOrder="2"/>
    </xf>
    <xf numFmtId="0" fontId="6" fillId="0" borderId="10" xfId="2" applyFont="1" applyBorder="1" applyAlignment="1">
      <alignment horizontal="center" vertical="center" readingOrder="2"/>
    </xf>
    <xf numFmtId="0" fontId="6" fillId="0" borderId="8" xfId="2" applyFont="1" applyBorder="1" applyAlignment="1">
      <alignment horizontal="center" vertical="center" readingOrder="2"/>
    </xf>
    <xf numFmtId="0" fontId="6" fillId="0" borderId="10" xfId="3" applyNumberFormat="1" applyFont="1" applyBorder="1" applyAlignment="1">
      <alignment horizontal="center" vertical="center" readingOrder="2"/>
    </xf>
    <xf numFmtId="0" fontId="6" fillId="0" borderId="8" xfId="3" applyNumberFormat="1" applyFont="1" applyBorder="1" applyAlignment="1">
      <alignment horizontal="center" vertical="center" readingOrder="2"/>
    </xf>
    <xf numFmtId="0" fontId="6" fillId="0" borderId="9" xfId="3" applyNumberFormat="1" applyFont="1" applyBorder="1" applyAlignment="1">
      <alignment horizontal="center" vertical="center" readingOrder="2"/>
    </xf>
    <xf numFmtId="0" fontId="5" fillId="0" borderId="6" xfId="3" applyNumberFormat="1" applyFont="1" applyBorder="1" applyAlignment="1">
      <alignment horizontal="center" vertical="center" readingOrder="2"/>
    </xf>
    <xf numFmtId="0" fontId="5" fillId="0" borderId="5" xfId="3" applyNumberFormat="1" applyFont="1" applyBorder="1" applyAlignment="1">
      <alignment horizontal="center" vertical="center" readingOrder="2"/>
    </xf>
    <xf numFmtId="0" fontId="5" fillId="0" borderId="0" xfId="3" applyNumberFormat="1" applyFont="1" applyAlignment="1">
      <alignment horizontal="center" vertical="center" readingOrder="2"/>
    </xf>
    <xf numFmtId="0" fontId="3" fillId="0" borderId="3" xfId="3" applyNumberFormat="1" applyFont="1" applyBorder="1" applyAlignment="1">
      <alignment horizontal="center" vertical="center" readingOrder="2"/>
    </xf>
    <xf numFmtId="0" fontId="3" fillId="0" borderId="1" xfId="3" applyNumberFormat="1" applyFont="1" applyBorder="1" applyAlignment="1">
      <alignment horizontal="center" vertical="center" readingOrder="2"/>
    </xf>
    <xf numFmtId="0" fontId="3" fillId="0" borderId="2" xfId="3" applyNumberFormat="1" applyFont="1" applyBorder="1" applyAlignment="1">
      <alignment horizontal="center" vertical="center" readingOrder="1"/>
    </xf>
    <xf numFmtId="0" fontId="3" fillId="0" borderId="1" xfId="3" applyNumberFormat="1" applyFont="1" applyBorder="1" applyAlignment="1">
      <alignment horizontal="center" vertical="center" readingOrder="1"/>
    </xf>
    <xf numFmtId="0" fontId="8" fillId="0" borderId="14" xfId="2" applyFont="1" applyBorder="1" applyAlignment="1">
      <alignment horizontal="center" vertical="center" readingOrder="2"/>
    </xf>
    <xf numFmtId="0" fontId="8" fillId="0" borderId="13" xfId="2" applyFont="1" applyBorder="1" applyAlignment="1">
      <alignment horizontal="center" vertical="center" readingOrder="2"/>
    </xf>
    <xf numFmtId="0" fontId="8" fillId="0" borderId="12" xfId="2" applyFont="1" applyBorder="1" applyAlignment="1">
      <alignment horizontal="center" vertical="center" readingOrder="2"/>
    </xf>
    <xf numFmtId="0" fontId="3" fillId="0" borderId="2" xfId="3" applyNumberFormat="1" applyFont="1" applyBorder="1" applyAlignment="1">
      <alignment horizontal="center" vertical="center" readingOrder="2"/>
    </xf>
    <xf numFmtId="0" fontId="5" fillId="0" borderId="6" xfId="2" applyFont="1" applyBorder="1" applyAlignment="1">
      <alignment horizontal="center" vertical="center" readingOrder="2"/>
    </xf>
    <xf numFmtId="0" fontId="5" fillId="0" borderId="5" xfId="2" applyFont="1" applyBorder="1" applyAlignment="1">
      <alignment horizontal="center" vertical="center" readingOrder="2"/>
    </xf>
    <xf numFmtId="0" fontId="3" fillId="0" borderId="3" xfId="2" applyFont="1" applyBorder="1" applyAlignment="1">
      <alignment horizontal="center" vertical="center" readingOrder="2"/>
    </xf>
    <xf numFmtId="0" fontId="3" fillId="0" borderId="1" xfId="2" applyFont="1" applyBorder="1" applyAlignment="1">
      <alignment horizontal="center" vertical="center" readingOrder="2"/>
    </xf>
    <xf numFmtId="0" fontId="3" fillId="0" borderId="2" xfId="2" applyFont="1" applyBorder="1" applyAlignment="1">
      <alignment horizontal="center" vertical="center" readingOrder="2"/>
    </xf>
    <xf numFmtId="0" fontId="6" fillId="0" borderId="9" xfId="2" applyFont="1" applyBorder="1" applyAlignment="1">
      <alignment horizontal="center" vertical="center" readingOrder="2"/>
    </xf>
    <xf numFmtId="0" fontId="5" fillId="0" borderId="0" xfId="2" applyFont="1" applyAlignment="1">
      <alignment horizontal="center" vertical="center" readingOrder="2"/>
    </xf>
  </cellXfs>
  <cellStyles count="5">
    <cellStyle name="Normal" xfId="0" builtinId="0"/>
    <cellStyle name="Normal 2" xfId="1" xr:uid="{0A17C989-537C-4B6C-AF25-B1164C1ADDC2}"/>
    <cellStyle name="Normal 2 16" xfId="3" xr:uid="{0058D7C0-2EA0-40AD-889E-496F3923584A}"/>
    <cellStyle name="Normal 2 2" xfId="2" xr:uid="{7ADA2014-6FA5-48A5-83A7-D8D6618D6426}"/>
    <cellStyle name="Normal_846CUR2" xfId="4" xr:uid="{F30156A8-F211-4EE1-BF4F-AF2EFD2D7E5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2784693</xdr:colOff>
      <xdr:row>0</xdr:row>
      <xdr:rowOff>89579</xdr:rowOff>
    </xdr:from>
    <xdr:ext cx="994169" cy="720586"/>
    <xdr:pic>
      <xdr:nvPicPr>
        <xdr:cNvPr id="2" name="Picture 5" descr="Logo_Arabian_Co">
          <a:extLst>
            <a:ext uri="{FF2B5EF4-FFF2-40B4-BE49-F238E27FC236}">
              <a16:creationId xmlns:a16="http://schemas.microsoft.com/office/drawing/2014/main" id="{5F155AFF-AD52-4BB7-BD43-9DB1978903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983031238" y="89579"/>
          <a:ext cx="994169" cy="7205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</xdr:col>
      <xdr:colOff>2039471</xdr:colOff>
      <xdr:row>0</xdr:row>
      <xdr:rowOff>85645</xdr:rowOff>
    </xdr:from>
    <xdr:ext cx="733487" cy="651042"/>
    <xdr:pic>
      <xdr:nvPicPr>
        <xdr:cNvPr id="3" name="Picture 2" descr="ALEXLOGO_SMALL">
          <a:extLst>
            <a:ext uri="{FF2B5EF4-FFF2-40B4-BE49-F238E27FC236}">
              <a16:creationId xmlns:a16="http://schemas.microsoft.com/office/drawing/2014/main" id="{77E5F380-BD1E-41F7-AF27-B49B74D017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9983294192" y="85645"/>
          <a:ext cx="733487" cy="651042"/>
        </a:xfrm>
        <a:prstGeom prst="roundRect">
          <a:avLst>
            <a:gd name="adj" fmla="val 8594"/>
          </a:avLst>
        </a:prstGeom>
        <a:solidFill>
          <a:srgbClr val="FFFFFF">
            <a:shade val="85000"/>
          </a:srgbClr>
        </a:solidFill>
        <a:ln>
          <a:noFill/>
        </a:ln>
        <a:effectLst>
          <a:reflection blurRad="12700" stA="38000" endPos="28000" dist="5000" dir="5400000" sy="-100000" algn="bl" rotWithShape="0"/>
        </a:effectLst>
      </xdr:spPr>
    </xdr:pic>
    <xdr:clientData/>
  </xdr:oneCellAnchor>
  <xdr:twoCellAnchor>
    <xdr:from>
      <xdr:col>1</xdr:col>
      <xdr:colOff>2267530</xdr:colOff>
      <xdr:row>2</xdr:row>
      <xdr:rowOff>40820</xdr:rowOff>
    </xdr:from>
    <xdr:to>
      <xdr:col>2</xdr:col>
      <xdr:colOff>1058156</xdr:colOff>
      <xdr:row>3</xdr:row>
      <xdr:rowOff>243226</xdr:rowOff>
    </xdr:to>
    <xdr:pic>
      <xdr:nvPicPr>
        <xdr:cNvPr id="4" name="Picture 2">
          <a:extLst>
            <a:ext uri="{FF2B5EF4-FFF2-40B4-BE49-F238E27FC236}">
              <a16:creationId xmlns:a16="http://schemas.microsoft.com/office/drawing/2014/main" id="{63B5390B-F1C0-4443-9208-7DD9B0CAAE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9985856719" y="517070"/>
          <a:ext cx="609901" cy="431006"/>
        </a:xfrm>
        <a:prstGeom prst="rect">
          <a:avLst/>
        </a:prstGeom>
        <a:noFill/>
        <a:ln w="28575">
          <a:solidFill>
            <a:srgbClr val="FF3300"/>
          </a:solidFill>
          <a:miter lim="800000"/>
          <a:headEnd/>
          <a:tailEnd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</xdr:pic>
    <xdr:clientData/>
  </xdr:twoCellAnchor>
  <xdr:oneCellAnchor>
    <xdr:from>
      <xdr:col>3</xdr:col>
      <xdr:colOff>187300</xdr:colOff>
      <xdr:row>2</xdr:row>
      <xdr:rowOff>64374</xdr:rowOff>
    </xdr:from>
    <xdr:ext cx="954201" cy="575728"/>
    <xdr:pic>
      <xdr:nvPicPr>
        <xdr:cNvPr id="5" name="Picture 4" descr="\\CVL_HABASHY\4 share\ISLAM\2021\3-1-2021\IMG-20210103-WA0000.jpg">
          <a:extLst>
            <a:ext uri="{FF2B5EF4-FFF2-40B4-BE49-F238E27FC236}">
              <a16:creationId xmlns:a16="http://schemas.microsoft.com/office/drawing/2014/main" id="{4C638EDC-BEE5-4E6B-BC4D-1E57AB18F711}"/>
            </a:ext>
          </a:extLst>
        </xdr:cNvPr>
        <xdr:cNvPicPr/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4716099" y="540624"/>
          <a:ext cx="954201" cy="575728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mohey\Desktop\TMG%20Invoice%20-%20G89-88.xlsm" TargetMode="External"/><Relationship Id="rId1" Type="http://schemas.openxmlformats.org/officeDocument/2006/relationships/externalLinkPath" Target="file:///C:\Users\amohey\Desktop\TMG%20Invoice%20-%20G89-88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ummary"/>
      <sheetName val="BOQ"/>
      <sheetName val="QS"/>
      <sheetName val="Material On Site"/>
    </sheetNames>
    <sheetDataSet>
      <sheetData sheetId="0">
        <row r="3">
          <cell r="L3">
            <v>45626</v>
          </cell>
        </row>
        <row r="4">
          <cell r="L4">
            <v>45595</v>
          </cell>
        </row>
      </sheetData>
      <sheetData sheetId="1" refreshError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30F8D-24DC-40C8-BF26-B90244254EF8}">
  <sheetPr codeName="Sheet49">
    <tabColor theme="9" tint="0.39997558519241921"/>
  </sheetPr>
  <dimension ref="A1:G65"/>
  <sheetViews>
    <sheetView rightToLeft="1" tabSelected="1" view="pageBreakPreview" topLeftCell="C10" zoomScaleSheetLayoutView="100" workbookViewId="0">
      <selection activeCell="F17" sqref="F17"/>
    </sheetView>
  </sheetViews>
  <sheetFormatPr defaultColWidth="9.1796875" defaultRowHeight="20.149999999999999" customHeight="1" x14ac:dyDescent="0.45"/>
  <cols>
    <col min="1" max="1" width="23.1796875" style="2" customWidth="1"/>
    <col min="2" max="2" width="39.453125" style="2" customWidth="1"/>
    <col min="3" max="3" width="17.1796875" style="2" customWidth="1"/>
    <col min="4" max="6" width="46.7265625" style="2" customWidth="1"/>
    <col min="7" max="7" width="14.81640625" style="2" customWidth="1"/>
    <col min="8" max="8" width="22.54296875" style="1" bestFit="1" customWidth="1"/>
    <col min="9" max="9" width="37.7265625" style="1" customWidth="1"/>
    <col min="10" max="10" width="22.54296875" style="1" customWidth="1"/>
    <col min="11" max="14" width="21.453125" style="1" customWidth="1"/>
    <col min="15" max="15" width="25.81640625" style="1" customWidth="1"/>
    <col min="16" max="16" width="25.1796875" style="1" customWidth="1"/>
    <col min="17" max="17" width="23.453125" style="1" customWidth="1"/>
    <col min="18" max="21" width="9.54296875" style="1" customWidth="1"/>
    <col min="22" max="16384" width="9.1796875" style="1"/>
  </cols>
  <sheetData>
    <row r="1" spans="1:7" ht="23.25" customHeight="1" x14ac:dyDescent="0.45">
      <c r="A1" s="85" t="s">
        <v>68</v>
      </c>
      <c r="B1" s="133" t="s">
        <v>67</v>
      </c>
      <c r="C1" s="133"/>
      <c r="D1" s="134"/>
      <c r="E1" s="134"/>
    </row>
    <row r="2" spans="1:7" ht="20" x14ac:dyDescent="0.45">
      <c r="A2" s="85" t="s">
        <v>66</v>
      </c>
      <c r="B2" s="133" t="s">
        <v>15</v>
      </c>
      <c r="C2" s="133"/>
      <c r="D2" s="135" t="s">
        <v>65</v>
      </c>
      <c r="E2" s="135"/>
      <c r="F2" s="135"/>
      <c r="G2" s="135"/>
    </row>
    <row r="3" spans="1:7" ht="26.25" customHeight="1" x14ac:dyDescent="0.45">
      <c r="A3" s="85" t="s">
        <v>64</v>
      </c>
      <c r="B3" s="133" t="s">
        <v>19</v>
      </c>
      <c r="C3" s="133"/>
      <c r="D3" s="135"/>
      <c r="E3" s="135"/>
      <c r="F3" s="135"/>
      <c r="G3" s="135"/>
    </row>
    <row r="4" spans="1:7" ht="30" customHeight="1" thickBot="1" x14ac:dyDescent="0.5">
      <c r="A4" s="85" t="s">
        <v>63</v>
      </c>
      <c r="B4" s="131" t="s">
        <v>25</v>
      </c>
      <c r="C4" s="131"/>
      <c r="D4" s="132" t="s">
        <v>62</v>
      </c>
      <c r="E4" s="132"/>
      <c r="F4" s="132"/>
      <c r="G4" s="132"/>
    </row>
    <row r="5" spans="1:7" ht="9" customHeight="1" thickBot="1" x14ac:dyDescent="0.5">
      <c r="A5" s="84"/>
      <c r="B5" s="83"/>
      <c r="C5" s="82"/>
      <c r="D5" s="83"/>
      <c r="E5" s="83"/>
      <c r="F5" s="82"/>
      <c r="G5" s="105"/>
    </row>
    <row r="6" spans="1:7" ht="19" customHeight="1" x14ac:dyDescent="0.45">
      <c r="A6" s="81"/>
      <c r="B6" s="80"/>
      <c r="C6" s="80"/>
      <c r="D6" s="80"/>
      <c r="E6" s="79" t="s">
        <v>61</v>
      </c>
      <c r="F6" s="78">
        <v>45610</v>
      </c>
      <c r="G6" s="106"/>
    </row>
    <row r="7" spans="1:7" ht="19" customHeight="1" thickBot="1" x14ac:dyDescent="0.5">
      <c r="A7" s="116" t="s">
        <v>60</v>
      </c>
      <c r="B7" s="117"/>
      <c r="C7" s="77"/>
      <c r="D7" s="118" t="s">
        <v>59</v>
      </c>
      <c r="E7" s="117"/>
      <c r="F7" s="119"/>
      <c r="G7" s="120"/>
    </row>
    <row r="8" spans="1:7" ht="22.5" customHeight="1" thickBot="1" x14ac:dyDescent="0.5">
      <c r="A8" s="121"/>
      <c r="B8" s="122"/>
      <c r="C8" s="123"/>
      <c r="D8" s="76" t="s">
        <v>58</v>
      </c>
      <c r="E8" s="75" t="s">
        <v>57</v>
      </c>
      <c r="F8" s="74" t="s">
        <v>56</v>
      </c>
      <c r="G8" s="107"/>
    </row>
    <row r="9" spans="1:7" ht="28.5" customHeight="1" thickBot="1" x14ac:dyDescent="0.5">
      <c r="A9" s="124" t="s">
        <v>55</v>
      </c>
      <c r="B9" s="125"/>
      <c r="C9" s="126"/>
      <c r="D9" s="72"/>
      <c r="E9" s="73"/>
      <c r="F9" s="72"/>
      <c r="G9" s="72"/>
    </row>
    <row r="10" spans="1:7" ht="25" customHeight="1" x14ac:dyDescent="0.45">
      <c r="A10" s="127" t="s">
        <v>69</v>
      </c>
      <c r="B10" s="128"/>
      <c r="C10" s="71"/>
      <c r="D10" s="113">
        <v>0</v>
      </c>
      <c r="E10" s="30">
        <v>0</v>
      </c>
      <c r="F10" s="70">
        <v>0</v>
      </c>
      <c r="G10" s="67"/>
    </row>
    <row r="11" spans="1:7" ht="25" customHeight="1" x14ac:dyDescent="0.45">
      <c r="A11" s="129" t="s">
        <v>50</v>
      </c>
      <c r="B11" s="130"/>
      <c r="C11" s="69"/>
      <c r="D11" s="30"/>
      <c r="E11" s="30"/>
      <c r="F11" s="30"/>
      <c r="G11" s="67"/>
    </row>
    <row r="12" spans="1:7" ht="25" customHeight="1" x14ac:dyDescent="0.45">
      <c r="A12" s="129" t="s">
        <v>54</v>
      </c>
      <c r="B12" s="130"/>
      <c r="C12" s="69"/>
      <c r="D12" s="30"/>
      <c r="E12" s="30"/>
      <c r="F12" s="30"/>
      <c r="G12" s="67"/>
    </row>
    <row r="13" spans="1:7" ht="25" customHeight="1" x14ac:dyDescent="0.45">
      <c r="A13" s="129" t="s">
        <v>71</v>
      </c>
      <c r="B13" s="130"/>
      <c r="C13" s="66"/>
      <c r="D13" s="30">
        <v>0</v>
      </c>
      <c r="E13" s="30">
        <v>0</v>
      </c>
      <c r="F13" s="30">
        <v>0</v>
      </c>
      <c r="G13" s="67"/>
    </row>
    <row r="14" spans="1:7" ht="25" customHeight="1" x14ac:dyDescent="0.45">
      <c r="A14" s="129" t="s">
        <v>72</v>
      </c>
      <c r="B14" s="130"/>
      <c r="C14" s="68"/>
      <c r="D14" s="31">
        <v>0</v>
      </c>
      <c r="E14" s="31">
        <v>0</v>
      </c>
      <c r="F14" s="31">
        <v>0</v>
      </c>
      <c r="G14" s="67"/>
    </row>
    <row r="15" spans="1:7" ht="25" customHeight="1" x14ac:dyDescent="0.45">
      <c r="A15" s="129" t="s">
        <v>73</v>
      </c>
      <c r="B15" s="130"/>
      <c r="C15" s="68"/>
      <c r="D15" s="31"/>
      <c r="E15" s="31">
        <v>5980</v>
      </c>
      <c r="F15" s="31">
        <v>5980</v>
      </c>
      <c r="G15" s="64"/>
    </row>
    <row r="16" spans="1:7" ht="25" customHeight="1" thickBot="1" x14ac:dyDescent="0.5">
      <c r="A16" s="114" t="s">
        <v>70</v>
      </c>
      <c r="B16" s="115"/>
      <c r="C16" s="65" t="s">
        <v>40</v>
      </c>
      <c r="D16" s="19"/>
      <c r="E16" s="19"/>
      <c r="F16" s="19"/>
      <c r="G16" s="64"/>
    </row>
    <row r="17" spans="1:7" ht="35.15" customHeight="1" thickBot="1" x14ac:dyDescent="0.5">
      <c r="A17" s="136" t="s">
        <v>53</v>
      </c>
      <c r="B17" s="137"/>
      <c r="C17" s="63"/>
      <c r="D17" s="62">
        <f>D16+D15+D14+D13+D12+D11+D10</f>
        <v>0</v>
      </c>
      <c r="E17" s="62">
        <f t="shared" ref="E17:F17" si="0">E16+E15+E14+E13+E12+E11+E10</f>
        <v>5980</v>
      </c>
      <c r="F17" s="62">
        <f t="shared" si="0"/>
        <v>5980</v>
      </c>
      <c r="G17" s="61"/>
    </row>
    <row r="18" spans="1:7" ht="8.15" customHeight="1" thickBot="1" x14ac:dyDescent="0.5">
      <c r="A18" s="60"/>
      <c r="B18" s="59"/>
      <c r="C18" s="59"/>
      <c r="D18" s="59"/>
      <c r="E18" s="59"/>
      <c r="F18" s="59"/>
      <c r="G18" s="108"/>
    </row>
    <row r="19" spans="1:7" ht="26.25" customHeight="1" thickBot="1" x14ac:dyDescent="0.5">
      <c r="A19" s="138" t="s">
        <v>52</v>
      </c>
      <c r="B19" s="139"/>
      <c r="C19" s="139"/>
      <c r="D19" s="57"/>
      <c r="E19" s="58"/>
      <c r="F19" s="57"/>
      <c r="G19" s="92"/>
    </row>
    <row r="20" spans="1:7" ht="25" customHeight="1" x14ac:dyDescent="0.45">
      <c r="A20" s="140" t="s">
        <v>51</v>
      </c>
      <c r="B20" s="141"/>
      <c r="C20" s="56"/>
      <c r="D20" s="30"/>
      <c r="E20" s="30"/>
      <c r="F20" s="30"/>
      <c r="G20" s="93">
        <v>1</v>
      </c>
    </row>
    <row r="21" spans="1:7" ht="25" customHeight="1" x14ac:dyDescent="0.45">
      <c r="A21" s="142" t="s">
        <v>50</v>
      </c>
      <c r="B21" s="143"/>
      <c r="C21" s="55"/>
      <c r="D21" s="30"/>
      <c r="E21" s="54"/>
      <c r="F21" s="54"/>
      <c r="G21" s="94">
        <v>2</v>
      </c>
    </row>
    <row r="22" spans="1:7" ht="25" customHeight="1" x14ac:dyDescent="0.45">
      <c r="A22" s="129" t="s">
        <v>54</v>
      </c>
      <c r="B22" s="130"/>
      <c r="C22" s="86"/>
      <c r="D22" s="30"/>
      <c r="E22" s="54"/>
      <c r="F22" s="54"/>
      <c r="G22" s="93">
        <v>3</v>
      </c>
    </row>
    <row r="23" spans="1:7" ht="25" customHeight="1" x14ac:dyDescent="0.45">
      <c r="A23" s="129" t="s">
        <v>49</v>
      </c>
      <c r="B23" s="130"/>
      <c r="C23" s="53"/>
      <c r="D23" s="30"/>
      <c r="E23" s="30"/>
      <c r="F23" s="30"/>
      <c r="G23" s="94">
        <v>4</v>
      </c>
    </row>
    <row r="24" spans="1:7" ht="25" customHeight="1" x14ac:dyDescent="0.45">
      <c r="A24" s="129" t="s">
        <v>47</v>
      </c>
      <c r="B24" s="130"/>
      <c r="C24" s="53"/>
      <c r="D24" s="30"/>
      <c r="E24" s="30"/>
      <c r="F24" s="30"/>
      <c r="G24" s="93">
        <v>5</v>
      </c>
    </row>
    <row r="25" spans="1:7" ht="25" customHeight="1" x14ac:dyDescent="0.45">
      <c r="A25" s="129" t="s">
        <v>48</v>
      </c>
      <c r="B25" s="130"/>
      <c r="C25" s="104" t="s">
        <v>76</v>
      </c>
      <c r="D25" s="30"/>
      <c r="E25" s="30"/>
      <c r="F25" s="30"/>
      <c r="G25" s="94">
        <v>6</v>
      </c>
    </row>
    <row r="26" spans="1:7" ht="25" customHeight="1" thickBot="1" x14ac:dyDescent="0.5">
      <c r="A26" s="114" t="s">
        <v>46</v>
      </c>
      <c r="B26" s="115"/>
      <c r="C26" s="52"/>
      <c r="D26" s="51"/>
      <c r="E26" s="51"/>
      <c r="F26" s="51"/>
      <c r="G26" s="94">
        <v>7</v>
      </c>
    </row>
    <row r="27" spans="1:7" ht="35.15" customHeight="1" thickBot="1" x14ac:dyDescent="0.5">
      <c r="A27" s="144" t="s">
        <v>45</v>
      </c>
      <c r="B27" s="145"/>
      <c r="C27" s="39"/>
      <c r="D27" s="25"/>
      <c r="E27" s="25"/>
      <c r="F27" s="25"/>
      <c r="G27" s="95">
        <v>8</v>
      </c>
    </row>
    <row r="28" spans="1:7" ht="25" customHeight="1" x14ac:dyDescent="0.45">
      <c r="A28" s="146" t="s">
        <v>44</v>
      </c>
      <c r="B28" s="147"/>
      <c r="C28" s="50"/>
      <c r="D28" s="49"/>
      <c r="E28" s="48"/>
      <c r="F28" s="48"/>
      <c r="G28" s="96">
        <v>9</v>
      </c>
    </row>
    <row r="29" spans="1:7" ht="25" customHeight="1" x14ac:dyDescent="0.45">
      <c r="A29" s="148" t="s">
        <v>43</v>
      </c>
      <c r="B29" s="149"/>
      <c r="C29" s="47"/>
      <c r="D29" s="46"/>
      <c r="E29" s="45"/>
      <c r="F29" s="45"/>
      <c r="G29" s="97">
        <v>10</v>
      </c>
    </row>
    <row r="30" spans="1:7" ht="25" customHeight="1" thickBot="1" x14ac:dyDescent="0.5">
      <c r="A30" s="152" t="s">
        <v>42</v>
      </c>
      <c r="B30" s="153"/>
      <c r="C30" s="44"/>
      <c r="D30" s="43"/>
      <c r="E30" s="42"/>
      <c r="F30" s="42"/>
      <c r="G30" s="98">
        <v>11</v>
      </c>
    </row>
    <row r="31" spans="1:7" ht="25" customHeight="1" thickBot="1" x14ac:dyDescent="0.5">
      <c r="A31" s="154" t="s">
        <v>41</v>
      </c>
      <c r="B31" s="155"/>
      <c r="C31" s="41" t="s">
        <v>40</v>
      </c>
      <c r="D31" s="88" t="s">
        <v>74</v>
      </c>
      <c r="E31" s="89"/>
      <c r="F31" s="40"/>
      <c r="G31" s="99">
        <v>12</v>
      </c>
    </row>
    <row r="32" spans="1:7" ht="35.15" customHeight="1" thickBot="1" x14ac:dyDescent="0.5">
      <c r="A32" s="136" t="s">
        <v>39</v>
      </c>
      <c r="B32" s="137"/>
      <c r="C32" s="39"/>
      <c r="D32" s="25"/>
      <c r="E32" s="25"/>
      <c r="F32" s="25"/>
      <c r="G32" s="95">
        <v>13</v>
      </c>
    </row>
    <row r="33" spans="1:7" ht="8.15" customHeight="1" thickBot="1" x14ac:dyDescent="0.5">
      <c r="A33" s="38"/>
      <c r="B33" s="37"/>
      <c r="C33" s="37"/>
      <c r="D33" s="37"/>
      <c r="E33" s="37"/>
      <c r="F33" s="37"/>
      <c r="G33" s="109"/>
    </row>
    <row r="34" spans="1:7" ht="24" customHeight="1" x14ac:dyDescent="0.45">
      <c r="A34" s="156" t="s">
        <v>38</v>
      </c>
      <c r="B34" s="157"/>
      <c r="C34" s="158"/>
      <c r="D34" s="36"/>
      <c r="E34" s="35"/>
      <c r="F34" s="34"/>
      <c r="G34" s="100"/>
    </row>
    <row r="35" spans="1:7" ht="25" customHeight="1" x14ac:dyDescent="0.45">
      <c r="A35" s="150" t="s">
        <v>37</v>
      </c>
      <c r="B35" s="151"/>
      <c r="C35" s="33"/>
      <c r="D35" s="87" t="s">
        <v>75</v>
      </c>
      <c r="E35" s="30"/>
      <c r="F35" s="30"/>
      <c r="G35" s="101">
        <v>14</v>
      </c>
    </row>
    <row r="36" spans="1:7" ht="25" customHeight="1" x14ac:dyDescent="0.45">
      <c r="A36" s="150" t="s">
        <v>36</v>
      </c>
      <c r="B36" s="151"/>
      <c r="C36" s="33"/>
      <c r="D36" s="31"/>
      <c r="E36" s="30"/>
      <c r="F36" s="30"/>
      <c r="G36" s="101">
        <v>15</v>
      </c>
    </row>
    <row r="37" spans="1:7" ht="25" customHeight="1" x14ac:dyDescent="0.45">
      <c r="A37" s="150" t="s">
        <v>35</v>
      </c>
      <c r="B37" s="151"/>
      <c r="C37" s="33"/>
      <c r="D37" s="31"/>
      <c r="E37" s="30"/>
      <c r="F37" s="30"/>
      <c r="G37" s="101">
        <v>16</v>
      </c>
    </row>
    <row r="38" spans="1:7" ht="25" customHeight="1" x14ac:dyDescent="0.45">
      <c r="A38" s="162" t="s">
        <v>34</v>
      </c>
      <c r="B38" s="163"/>
      <c r="C38" s="32"/>
      <c r="D38" s="31"/>
      <c r="E38" s="30"/>
      <c r="F38" s="30"/>
      <c r="G38" s="101">
        <v>17</v>
      </c>
    </row>
    <row r="39" spans="1:7" ht="25" customHeight="1" x14ac:dyDescent="0.45">
      <c r="A39" s="162" t="s">
        <v>33</v>
      </c>
      <c r="B39" s="163"/>
      <c r="C39" s="32" t="s">
        <v>32</v>
      </c>
      <c r="D39" s="31"/>
      <c r="E39" s="30"/>
      <c r="F39" s="30"/>
      <c r="G39" s="101">
        <v>18</v>
      </c>
    </row>
    <row r="40" spans="1:7" ht="25" customHeight="1" thickBot="1" x14ac:dyDescent="0.5">
      <c r="A40" s="164" t="s">
        <v>31</v>
      </c>
      <c r="B40" s="165"/>
      <c r="C40" s="29"/>
      <c r="D40" s="28"/>
      <c r="E40" s="19"/>
      <c r="F40" s="19"/>
      <c r="G40" s="101">
        <v>19</v>
      </c>
    </row>
    <row r="41" spans="1:7" ht="35.15" customHeight="1" thickBot="1" x14ac:dyDescent="0.5">
      <c r="A41" s="166" t="s">
        <v>30</v>
      </c>
      <c r="B41" s="167"/>
      <c r="C41" s="27"/>
      <c r="D41" s="26"/>
      <c r="E41" s="25"/>
      <c r="F41" s="25"/>
      <c r="G41" s="102">
        <v>20</v>
      </c>
    </row>
    <row r="42" spans="1:7" ht="8.15" customHeight="1" thickBot="1" x14ac:dyDescent="0.5">
      <c r="A42" s="24"/>
      <c r="B42" s="23"/>
      <c r="C42" s="23"/>
      <c r="D42" s="23"/>
      <c r="E42" s="23"/>
      <c r="F42" s="23"/>
      <c r="G42" s="110"/>
    </row>
    <row r="43" spans="1:7" ht="25.5" customHeight="1" thickBot="1" x14ac:dyDescent="0.5">
      <c r="A43" s="90" t="s">
        <v>29</v>
      </c>
      <c r="B43" s="91"/>
      <c r="C43" s="91"/>
      <c r="D43" s="91"/>
      <c r="E43" s="91"/>
      <c r="F43" s="91"/>
      <c r="G43" s="111"/>
    </row>
    <row r="44" spans="1:7" ht="33.75" customHeight="1" x14ac:dyDescent="0.45">
      <c r="A44" s="146" t="s">
        <v>28</v>
      </c>
      <c r="B44" s="147"/>
      <c r="C44" s="22">
        <v>2</v>
      </c>
      <c r="D44" s="21"/>
      <c r="E44" s="21"/>
      <c r="F44" s="21"/>
      <c r="G44" s="96">
        <v>21</v>
      </c>
    </row>
    <row r="45" spans="1:7" ht="33.75" customHeight="1" thickBot="1" x14ac:dyDescent="0.5">
      <c r="A45" s="168" t="s">
        <v>27</v>
      </c>
      <c r="B45" s="169"/>
      <c r="C45" s="20">
        <f>C44-1</f>
        <v>1</v>
      </c>
      <c r="D45" s="19"/>
      <c r="E45" s="19"/>
      <c r="F45" s="19"/>
      <c r="G45" s="103">
        <v>22</v>
      </c>
    </row>
    <row r="46" spans="1:7" ht="35.15" customHeight="1" thickBot="1" x14ac:dyDescent="0.5">
      <c r="A46" s="170" t="s">
        <v>26</v>
      </c>
      <c r="B46" s="171"/>
      <c r="C46" s="18"/>
      <c r="D46" s="17"/>
      <c r="E46" s="17"/>
      <c r="F46" s="17"/>
      <c r="G46" s="95">
        <v>23</v>
      </c>
    </row>
    <row r="47" spans="1:7" ht="22.5" customHeight="1" thickBot="1" x14ac:dyDescent="0.5">
      <c r="A47" s="16"/>
      <c r="B47" s="15"/>
      <c r="C47" s="14"/>
      <c r="D47" s="14"/>
      <c r="E47" s="14"/>
      <c r="F47" s="14"/>
      <c r="G47" s="112"/>
    </row>
    <row r="48" spans="1:7" ht="21" customHeight="1" thickBot="1" x14ac:dyDescent="0.5">
      <c r="A48" s="159" t="s">
        <v>25</v>
      </c>
      <c r="B48" s="160"/>
      <c r="C48" s="160"/>
      <c r="D48" s="160"/>
      <c r="E48" s="160"/>
      <c r="F48" s="160"/>
      <c r="G48" s="161"/>
    </row>
    <row r="49" spans="1:7" ht="20.149999999999999" customHeight="1" x14ac:dyDescent="0.45">
      <c r="A49" s="172" t="s">
        <v>24</v>
      </c>
      <c r="B49" s="175" t="s">
        <v>23</v>
      </c>
      <c r="C49" s="176"/>
      <c r="D49" s="177" t="s">
        <v>22</v>
      </c>
      <c r="E49" s="178"/>
      <c r="F49" s="179" t="s">
        <v>21</v>
      </c>
      <c r="G49" s="178"/>
    </row>
    <row r="50" spans="1:7" ht="49.5" customHeight="1" x14ac:dyDescent="0.45">
      <c r="A50" s="173"/>
      <c r="B50" s="180" t="s">
        <v>20</v>
      </c>
      <c r="C50" s="181"/>
      <c r="D50" s="180"/>
      <c r="E50" s="181"/>
      <c r="F50" s="182"/>
      <c r="G50" s="181"/>
    </row>
    <row r="51" spans="1:7" ht="23.25" customHeight="1" thickBot="1" x14ac:dyDescent="0.5">
      <c r="A51" s="174"/>
      <c r="B51" s="183"/>
      <c r="C51" s="184"/>
      <c r="D51" s="183"/>
      <c r="E51" s="184"/>
      <c r="F51" s="185"/>
      <c r="G51" s="186"/>
    </row>
    <row r="52" spans="1:7" ht="27.75" customHeight="1" thickBot="1" x14ac:dyDescent="0.5">
      <c r="A52" s="187" t="s">
        <v>19</v>
      </c>
      <c r="B52" s="188"/>
      <c r="C52" s="188"/>
      <c r="D52" s="188"/>
      <c r="E52" s="188"/>
      <c r="F52" s="188"/>
      <c r="G52" s="189"/>
    </row>
    <row r="53" spans="1:7" ht="20.149999999999999" customHeight="1" x14ac:dyDescent="0.45">
      <c r="A53" s="172" t="s">
        <v>18</v>
      </c>
      <c r="B53" s="177" t="s">
        <v>17</v>
      </c>
      <c r="C53" s="179"/>
      <c r="D53" s="178"/>
      <c r="E53" s="179" t="s">
        <v>16</v>
      </c>
      <c r="F53" s="179"/>
      <c r="G53" s="178"/>
    </row>
    <row r="54" spans="1:7" ht="48" customHeight="1" x14ac:dyDescent="0.45">
      <c r="A54" s="173"/>
      <c r="B54" s="180"/>
      <c r="C54" s="182"/>
      <c r="D54" s="181"/>
      <c r="E54" s="182"/>
      <c r="F54" s="182"/>
      <c r="G54" s="181"/>
    </row>
    <row r="55" spans="1:7" ht="19.5" customHeight="1" thickBot="1" x14ac:dyDescent="0.5">
      <c r="A55" s="174"/>
      <c r="B55" s="183"/>
      <c r="C55" s="190"/>
      <c r="D55" s="184"/>
      <c r="E55" s="185"/>
      <c r="F55" s="185"/>
      <c r="G55" s="186"/>
    </row>
    <row r="56" spans="1:7" ht="24.75" customHeight="1" thickBot="1" x14ac:dyDescent="0.5">
      <c r="A56" s="187" t="s">
        <v>15</v>
      </c>
      <c r="B56" s="188"/>
      <c r="C56" s="188"/>
      <c r="D56" s="188"/>
      <c r="E56" s="188"/>
      <c r="F56" s="188"/>
      <c r="G56" s="189"/>
    </row>
    <row r="57" spans="1:7" ht="20.149999999999999" customHeight="1" x14ac:dyDescent="0.45">
      <c r="A57" s="172" t="s">
        <v>14</v>
      </c>
      <c r="B57" s="175" t="s">
        <v>13</v>
      </c>
      <c r="C57" s="176"/>
      <c r="D57" s="175" t="s">
        <v>12</v>
      </c>
      <c r="E57" s="176"/>
      <c r="F57" s="175" t="s">
        <v>11</v>
      </c>
      <c r="G57" s="176"/>
    </row>
    <row r="58" spans="1:7" ht="42.75" customHeight="1" x14ac:dyDescent="0.45">
      <c r="A58" s="173"/>
      <c r="B58" s="13"/>
      <c r="C58" s="6"/>
      <c r="D58" s="191"/>
      <c r="E58" s="192"/>
      <c r="F58" s="12"/>
      <c r="G58" s="11"/>
    </row>
    <row r="59" spans="1:7" ht="23.25" customHeight="1" thickBot="1" x14ac:dyDescent="0.5">
      <c r="A59" s="173"/>
      <c r="B59" s="183" t="s">
        <v>10</v>
      </c>
      <c r="C59" s="184"/>
      <c r="D59" s="193" t="s">
        <v>9</v>
      </c>
      <c r="E59" s="194"/>
      <c r="F59" s="195" t="s">
        <v>8</v>
      </c>
      <c r="G59" s="194"/>
    </row>
    <row r="60" spans="1:7" ht="23.25" customHeight="1" x14ac:dyDescent="0.45">
      <c r="A60" s="173"/>
      <c r="B60" s="177" t="s">
        <v>3</v>
      </c>
      <c r="C60" s="179"/>
      <c r="D60" s="178"/>
      <c r="E60" s="175" t="s">
        <v>7</v>
      </c>
      <c r="F60" s="196"/>
      <c r="G60" s="176"/>
    </row>
    <row r="61" spans="1:7" ht="33.75" customHeight="1" x14ac:dyDescent="0.45">
      <c r="A61" s="173"/>
      <c r="B61" s="10"/>
      <c r="C61" s="9"/>
      <c r="D61" s="6"/>
      <c r="E61" s="8"/>
      <c r="F61" s="7"/>
      <c r="G61" s="6"/>
    </row>
    <row r="62" spans="1:7" ht="23.25" customHeight="1" thickBot="1" x14ac:dyDescent="0.5">
      <c r="A62" s="174"/>
      <c r="B62" s="183" t="s">
        <v>6</v>
      </c>
      <c r="C62" s="190"/>
      <c r="D62" s="184"/>
      <c r="E62" s="193" t="s">
        <v>5</v>
      </c>
      <c r="F62" s="195"/>
      <c r="G62" s="194"/>
    </row>
    <row r="63" spans="1:7" ht="21" customHeight="1" x14ac:dyDescent="0.45">
      <c r="A63" s="172" t="s">
        <v>4</v>
      </c>
      <c r="B63" s="175" t="s">
        <v>3</v>
      </c>
      <c r="C63" s="196"/>
      <c r="D63" s="176"/>
      <c r="E63" s="175" t="s">
        <v>2</v>
      </c>
      <c r="F63" s="196"/>
      <c r="G63" s="176"/>
    </row>
    <row r="64" spans="1:7" ht="34.5" customHeight="1" x14ac:dyDescent="0.45">
      <c r="A64" s="173"/>
      <c r="B64" s="5"/>
      <c r="C64" s="5"/>
      <c r="D64" s="4"/>
      <c r="E64" s="3"/>
      <c r="F64" s="197"/>
      <c r="G64" s="192"/>
    </row>
    <row r="65" spans="1:7" ht="27.75" customHeight="1" thickBot="1" x14ac:dyDescent="0.5">
      <c r="A65" s="174"/>
      <c r="B65" s="193" t="s">
        <v>1</v>
      </c>
      <c r="C65" s="195"/>
      <c r="D65" s="194"/>
      <c r="E65" s="193" t="s">
        <v>0</v>
      </c>
      <c r="F65" s="195"/>
      <c r="G65" s="194"/>
    </row>
  </sheetData>
  <mergeCells count="83">
    <mergeCell ref="A63:A65"/>
    <mergeCell ref="B63:D63"/>
    <mergeCell ref="E63:G63"/>
    <mergeCell ref="F64:G64"/>
    <mergeCell ref="B65:D65"/>
    <mergeCell ref="E65:G65"/>
    <mergeCell ref="A56:G56"/>
    <mergeCell ref="A57:A62"/>
    <mergeCell ref="B57:C57"/>
    <mergeCell ref="D57:E57"/>
    <mergeCell ref="F57:G57"/>
    <mergeCell ref="D58:E58"/>
    <mergeCell ref="B59:C59"/>
    <mergeCell ref="D59:E59"/>
    <mergeCell ref="F59:G59"/>
    <mergeCell ref="B60:D60"/>
    <mergeCell ref="E60:G60"/>
    <mergeCell ref="B62:D62"/>
    <mergeCell ref="E62:G62"/>
    <mergeCell ref="A52:G52"/>
    <mergeCell ref="A53:A55"/>
    <mergeCell ref="B53:D53"/>
    <mergeCell ref="E53:G53"/>
    <mergeCell ref="B54:D54"/>
    <mergeCell ref="E54:G54"/>
    <mergeCell ref="B55:D55"/>
    <mergeCell ref="E55:G55"/>
    <mergeCell ref="A49:A51"/>
    <mergeCell ref="B49:C49"/>
    <mergeCell ref="D49:E49"/>
    <mergeCell ref="F49:G49"/>
    <mergeCell ref="B50:C50"/>
    <mergeCell ref="D50:E50"/>
    <mergeCell ref="F50:G50"/>
    <mergeCell ref="B51:C51"/>
    <mergeCell ref="D51:E51"/>
    <mergeCell ref="F51:G51"/>
    <mergeCell ref="A48:G48"/>
    <mergeCell ref="A37:B37"/>
    <mergeCell ref="A38:B38"/>
    <mergeCell ref="A39:B39"/>
    <mergeCell ref="A40:B40"/>
    <mergeCell ref="A41:B41"/>
    <mergeCell ref="A44:B44"/>
    <mergeCell ref="A45:B45"/>
    <mergeCell ref="A46:B46"/>
    <mergeCell ref="A26:B26"/>
    <mergeCell ref="A27:B27"/>
    <mergeCell ref="A28:B28"/>
    <mergeCell ref="A29:B29"/>
    <mergeCell ref="A36:B36"/>
    <mergeCell ref="A30:B30"/>
    <mergeCell ref="A31:B31"/>
    <mergeCell ref="A32:B32"/>
    <mergeCell ref="A34:C34"/>
    <mergeCell ref="A35:B35"/>
    <mergeCell ref="A17:B17"/>
    <mergeCell ref="A19:C19"/>
    <mergeCell ref="A20:B20"/>
    <mergeCell ref="A23:B23"/>
    <mergeCell ref="A25:B25"/>
    <mergeCell ref="A24:B24"/>
    <mergeCell ref="A22:B22"/>
    <mergeCell ref="A21:B21"/>
    <mergeCell ref="B4:C4"/>
    <mergeCell ref="D4:G4"/>
    <mergeCell ref="B1:C1"/>
    <mergeCell ref="D1:E1"/>
    <mergeCell ref="B2:C2"/>
    <mergeCell ref="B3:C3"/>
    <mergeCell ref="D2:G3"/>
    <mergeCell ref="A16:B16"/>
    <mergeCell ref="A7:B7"/>
    <mergeCell ref="D7:E7"/>
    <mergeCell ref="F7:G7"/>
    <mergeCell ref="A8:C8"/>
    <mergeCell ref="A9:C9"/>
    <mergeCell ref="A10:B10"/>
    <mergeCell ref="A11:B11"/>
    <mergeCell ref="A12:B12"/>
    <mergeCell ref="A13:B13"/>
    <mergeCell ref="A15:B15"/>
    <mergeCell ref="A14:B14"/>
  </mergeCells>
  <printOptions horizontalCentered="1"/>
  <pageMargins left="0.17" right="0.17" top="0.21" bottom="0.17" header="0.3" footer="0.3"/>
  <pageSetup paperSize="9" scale="44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IPC</vt:lpstr>
      <vt:lpstr>IPC!Print_Area</vt:lpstr>
    </vt:vector>
  </TitlesOfParts>
  <Company>Talaat Moustafa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Mohey el deen abdelhamid</dc:creator>
  <cp:lastModifiedBy>Adham Zain El-Din</cp:lastModifiedBy>
  <dcterms:created xsi:type="dcterms:W3CDTF">2025-01-15T11:27:16Z</dcterms:created>
  <dcterms:modified xsi:type="dcterms:W3CDTF">2025-01-30T20:34:54Z</dcterms:modified>
</cp:coreProperties>
</file>