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525" windowWidth="20730" windowHeight="11445" firstSheet="1" activeTab="1"/>
  </bookViews>
  <sheets>
    <sheet name="CED" sheetId="2" state="hidden" r:id="rId1"/>
    <sheet name="Slot System" sheetId="27" r:id="rId2"/>
    <sheet name="COE" sheetId="17" r:id="rId3"/>
    <sheet name="CED (2)" sheetId="18" r:id="rId4"/>
    <sheet name="MDM (2)" sheetId="19" r:id="rId5"/>
    <sheet name="MSM (2)" sheetId="20" r:id="rId6"/>
    <sheet name="MFD (2)" sheetId="21" r:id="rId7"/>
    <sheet name="MPD (2)" sheetId="22" r:id="rId8"/>
    <sheet name="MDS (2)" sheetId="23" r:id="rId9"/>
    <sheet name="SMT (2)" sheetId="24" r:id="rId10"/>
    <sheet name="Halls (2)" sheetId="25" r:id="rId11"/>
    <sheet name="FacultyCodes (2)" sheetId="26" r:id="rId12"/>
    <sheet name="EDM" sheetId="3" r:id="rId13"/>
    <sheet name="ESD" sheetId="4" r:id="rId14"/>
    <sheet name="EVD" sheetId="5" r:id="rId15"/>
    <sheet name="MDM" sheetId="6" state="hidden" r:id="rId16"/>
    <sheet name="MSM" sheetId="7" state="hidden" r:id="rId17"/>
    <sheet name="MFD" sheetId="8" state="hidden" r:id="rId18"/>
    <sheet name="MPD" sheetId="9" state="hidden" r:id="rId19"/>
    <sheet name="CDS" sheetId="10" r:id="rId20"/>
    <sheet name="EDS" sheetId="11" r:id="rId21"/>
    <sheet name="MDS" sheetId="12" state="hidden" r:id="rId22"/>
    <sheet name="SMT" sheetId="13" state="hidden" r:id="rId23"/>
    <sheet name="Halls" sheetId="15" r:id="rId24"/>
    <sheet name="FacultyCodes" sheetId="16" r:id="rId25"/>
  </sheets>
  <definedNames>
    <definedName name="__Anonymous_Sheet_DB__10">#REF!</definedName>
    <definedName name="__Anonymous_Sheet_DB__11">#REF!</definedName>
    <definedName name="__Anonymous_Sheet_DB__13">#REF!</definedName>
    <definedName name="__Anonymous_Sheet_DB__9">#REF!</definedName>
    <definedName name="_GoBack" localSheetId="1">'Slot System'!$A$1</definedName>
  </definedNames>
  <calcPr calcId="125725"/>
</workbook>
</file>

<file path=xl/calcChain.xml><?xml version="1.0" encoding="utf-8"?>
<calcChain xmlns="http://schemas.openxmlformats.org/spreadsheetml/2006/main">
  <c r="A4" i="23"/>
  <c r="A28" i="22"/>
  <c r="A29"/>
  <c r="A30"/>
  <c r="A31"/>
  <c r="A32"/>
  <c r="A33"/>
  <c r="A34"/>
  <c r="A35"/>
  <c r="A36"/>
  <c r="A53"/>
  <c r="A54"/>
  <c r="A55"/>
  <c r="A56"/>
  <c r="A57"/>
  <c r="A79"/>
  <c r="A80"/>
  <c r="A81"/>
  <c r="A28" i="21"/>
  <c r="A29"/>
  <c r="A30"/>
  <c r="A31"/>
  <c r="A32"/>
  <c r="A33"/>
  <c r="A34"/>
  <c r="A35"/>
  <c r="A36"/>
  <c r="A53"/>
  <c r="A54"/>
  <c r="A55"/>
  <c r="A56"/>
  <c r="A77"/>
  <c r="A78"/>
  <c r="A79"/>
  <c r="A28" i="20"/>
  <c r="A29"/>
  <c r="A30"/>
  <c r="A31"/>
  <c r="A32"/>
  <c r="A33"/>
  <c r="A34"/>
  <c r="A35"/>
  <c r="A53"/>
  <c r="A54"/>
  <c r="A55"/>
  <c r="A56"/>
  <c r="A52" i="19"/>
  <c r="A53"/>
  <c r="A54"/>
  <c r="A55"/>
  <c r="A4" i="18"/>
  <c r="A5"/>
  <c r="A6"/>
  <c r="A7"/>
  <c r="A8"/>
  <c r="A9"/>
  <c r="A10"/>
  <c r="A11"/>
  <c r="A12"/>
  <c r="A17"/>
  <c r="A18"/>
  <c r="A19"/>
  <c r="A20"/>
  <c r="A21"/>
  <c r="A22"/>
  <c r="A23"/>
  <c r="A24"/>
  <c r="A25"/>
  <c r="A30"/>
  <c r="A31"/>
  <c r="A32"/>
  <c r="A33"/>
  <c r="A34"/>
  <c r="A36"/>
  <c r="A37"/>
  <c r="A38"/>
  <c r="A43"/>
  <c r="A44"/>
  <c r="A45"/>
  <c r="A46"/>
  <c r="A4" i="17"/>
  <c r="A5"/>
  <c r="A6"/>
  <c r="A7"/>
  <c r="A8"/>
  <c r="A9"/>
  <c r="A10"/>
  <c r="A11"/>
  <c r="A12"/>
  <c r="A17"/>
  <c r="A18"/>
  <c r="A19"/>
  <c r="A20"/>
  <c r="A21"/>
  <c r="A22"/>
  <c r="A23"/>
  <c r="A24"/>
  <c r="A25"/>
  <c r="A30"/>
  <c r="A31"/>
  <c r="A32"/>
  <c r="A33"/>
  <c r="A4" i="12" l="1"/>
  <c r="A4" i="11"/>
  <c r="A10" i="10"/>
  <c r="A9"/>
  <c r="A8"/>
  <c r="A7"/>
  <c r="A4"/>
  <c r="A46" i="9"/>
  <c r="A45"/>
  <c r="A44"/>
  <c r="A39"/>
  <c r="A38"/>
  <c r="A37"/>
  <c r="A36"/>
  <c r="A35"/>
  <c r="A34"/>
  <c r="A33"/>
  <c r="A32"/>
  <c r="A31"/>
  <c r="A30"/>
  <c r="A25"/>
  <c r="A24"/>
  <c r="A23"/>
  <c r="A22"/>
  <c r="A21"/>
  <c r="A20"/>
  <c r="A19"/>
  <c r="A18"/>
  <c r="A17"/>
  <c r="A12"/>
  <c r="A11"/>
  <c r="A10"/>
  <c r="A9"/>
  <c r="A8"/>
  <c r="A7"/>
  <c r="A6"/>
  <c r="A5"/>
  <c r="A4"/>
  <c r="A45" i="8"/>
  <c r="A44"/>
  <c r="A43"/>
  <c r="A38"/>
  <c r="A37"/>
  <c r="A36"/>
  <c r="A33"/>
  <c r="A32"/>
  <c r="A31"/>
  <c r="A30"/>
  <c r="A25"/>
  <c r="A24"/>
  <c r="A23"/>
  <c r="A22"/>
  <c r="A21"/>
  <c r="A20"/>
  <c r="A19"/>
  <c r="A18"/>
  <c r="A17"/>
  <c r="A12"/>
  <c r="A11"/>
  <c r="A10"/>
  <c r="A9"/>
  <c r="A8"/>
  <c r="A7"/>
  <c r="A6"/>
  <c r="A5"/>
  <c r="A4"/>
  <c r="A33" i="7"/>
  <c r="A32"/>
  <c r="A31"/>
  <c r="A30"/>
  <c r="A25"/>
  <c r="A24"/>
  <c r="A23"/>
  <c r="A22"/>
  <c r="A21"/>
  <c r="A20"/>
  <c r="A19"/>
  <c r="A18"/>
  <c r="A10"/>
  <c r="A9"/>
  <c r="A8"/>
  <c r="A7"/>
  <c r="A6"/>
  <c r="A5"/>
  <c r="A4"/>
  <c r="A33" i="6"/>
  <c r="A32"/>
  <c r="A31"/>
  <c r="A30"/>
  <c r="A66" i="5"/>
  <c r="A65"/>
  <c r="A64"/>
  <c r="A63"/>
  <c r="A49"/>
  <c r="A48"/>
  <c r="A47"/>
  <c r="A43"/>
  <c r="A42"/>
  <c r="A41"/>
  <c r="A30"/>
  <c r="A29"/>
  <c r="A28"/>
  <c r="A27"/>
  <c r="A26"/>
  <c r="A25"/>
  <c r="A24"/>
  <c r="A23"/>
  <c r="A22"/>
  <c r="A11"/>
  <c r="A10"/>
  <c r="A9"/>
  <c r="A8"/>
  <c r="A7"/>
  <c r="A6"/>
  <c r="A5"/>
  <c r="A4"/>
  <c r="A64" i="4"/>
  <c r="A63"/>
  <c r="A62"/>
  <c r="A61"/>
  <c r="A50"/>
  <c r="A49"/>
  <c r="A48"/>
  <c r="A44"/>
  <c r="A43"/>
  <c r="A42"/>
  <c r="A31"/>
  <c r="A30"/>
  <c r="A29"/>
  <c r="A28"/>
  <c r="A27"/>
  <c r="A26"/>
  <c r="A25"/>
  <c r="A24"/>
  <c r="A23"/>
  <c r="A11"/>
  <c r="A10"/>
  <c r="A9"/>
  <c r="A8"/>
  <c r="A7"/>
  <c r="A6"/>
  <c r="A5"/>
  <c r="A4"/>
  <c r="A44" i="3"/>
  <c r="A43"/>
  <c r="A42"/>
  <c r="A41"/>
  <c r="A30"/>
  <c r="A29"/>
  <c r="A28"/>
  <c r="A27"/>
  <c r="A26"/>
  <c r="A25"/>
  <c r="A24"/>
  <c r="A23"/>
  <c r="A22"/>
  <c r="A11"/>
  <c r="A10"/>
  <c r="A9"/>
  <c r="A8"/>
  <c r="A7"/>
  <c r="A6"/>
  <c r="A5"/>
  <c r="A4"/>
  <c r="A46" i="2"/>
  <c r="A45"/>
  <c r="A44"/>
  <c r="A43"/>
  <c r="A38"/>
  <c r="A37"/>
  <c r="A36"/>
  <c r="A34"/>
  <c r="A33"/>
  <c r="A32"/>
  <c r="A31"/>
  <c r="A30"/>
  <c r="A25"/>
  <c r="A24"/>
  <c r="A23"/>
  <c r="A22"/>
  <c r="A21"/>
  <c r="A20"/>
  <c r="A19"/>
  <c r="A18"/>
  <c r="A17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<sst xmlns="http://schemas.openxmlformats.org/spreadsheetml/2006/main" count="6055" uniqueCount="775">
  <si>
    <t>CURRICULUM
B.Tech / DD (COE/CED/EDM/ESD/EVD/MDM/MSM/MFD/MPD)</t>
  </si>
  <si>
    <t>COE</t>
  </si>
  <si>
    <t>CED</t>
  </si>
  <si>
    <t>Sl. No</t>
  </si>
  <si>
    <t>EDM</t>
  </si>
  <si>
    <t>Course Name</t>
  </si>
  <si>
    <t>Course Code</t>
  </si>
  <si>
    <t xml:space="preserve">Semester </t>
  </si>
  <si>
    <t>I</t>
  </si>
  <si>
    <t>P</t>
  </si>
  <si>
    <t xml:space="preserve">C </t>
  </si>
  <si>
    <t>Offered by Dept. of</t>
  </si>
  <si>
    <t>Name of Faculty member offering course</t>
  </si>
  <si>
    <t>Faculty Code</t>
  </si>
  <si>
    <t>Slot</t>
  </si>
  <si>
    <t>1.00 PM</t>
  </si>
  <si>
    <t>Venue</t>
  </si>
  <si>
    <t>2.00 PM</t>
  </si>
  <si>
    <t>3.00 PM</t>
  </si>
  <si>
    <t>4.00 PM</t>
  </si>
  <si>
    <t>Linear Algebra</t>
  </si>
  <si>
    <t>MAT204T</t>
  </si>
  <si>
    <t>MAT</t>
  </si>
  <si>
    <t>Dr. Nachiketa Mishra</t>
  </si>
  <si>
    <t>NKM</t>
  </si>
  <si>
    <t>D</t>
  </si>
  <si>
    <t>MON</t>
  </si>
  <si>
    <t>H15</t>
  </si>
  <si>
    <t>A1</t>
  </si>
  <si>
    <t>Systems Thinking for Design</t>
  </si>
  <si>
    <t>DES201T</t>
  </si>
  <si>
    <t>MEC</t>
  </si>
  <si>
    <t>Dr. Sudhir Varadarajan</t>
  </si>
  <si>
    <t>B1</t>
  </si>
  <si>
    <t>C1</t>
  </si>
  <si>
    <t>D1</t>
  </si>
  <si>
    <t>E1</t>
  </si>
  <si>
    <t>B2</t>
  </si>
  <si>
    <t>H2</t>
  </si>
  <si>
    <t>SVR</t>
  </si>
  <si>
    <t>H25</t>
  </si>
  <si>
    <t xml:space="preserve">Engineering Economics </t>
  </si>
  <si>
    <t>MAN201T</t>
  </si>
  <si>
    <t>EXT</t>
  </si>
  <si>
    <t>Prof. Charles Suresh David</t>
  </si>
  <si>
    <t>CSD</t>
  </si>
  <si>
    <t>K1</t>
  </si>
  <si>
    <t>Discrete Structures for Computing</t>
  </si>
  <si>
    <t>COM205T</t>
  </si>
  <si>
    <t>CSE</t>
  </si>
  <si>
    <t>Dr. N. Sadagopan</t>
  </si>
  <si>
    <t>NSG</t>
  </si>
  <si>
    <t>Digital and Analog Circuits Design</t>
  </si>
  <si>
    <t>COM206T</t>
  </si>
  <si>
    <t>PHY</t>
  </si>
  <si>
    <t>Dr. Anushree P Khandale</t>
  </si>
  <si>
    <t>APK</t>
  </si>
  <si>
    <t>Signals, Systems and Communications</t>
  </si>
  <si>
    <t>ELE216T</t>
  </si>
  <si>
    <t>ECE</t>
  </si>
  <si>
    <t>Dr. Asutosh kar</t>
  </si>
  <si>
    <t>AKR</t>
  </si>
  <si>
    <t>Programming and Data Structures</t>
  </si>
  <si>
    <t>COM207T</t>
  </si>
  <si>
    <t>Dr. Masilamani V</t>
  </si>
  <si>
    <t>VMM</t>
  </si>
  <si>
    <t>Systems thinking for design</t>
  </si>
  <si>
    <t>Engineering Economics</t>
  </si>
  <si>
    <t>Discrete structures for computing</t>
  </si>
  <si>
    <t>Digital and Analog Circuits Design Practice</t>
  </si>
  <si>
    <t>COM206P</t>
  </si>
  <si>
    <t>Signals, Systems and Communication</t>
  </si>
  <si>
    <t>Data Structures Practice using C-programming</t>
  </si>
  <si>
    <t>COM207P</t>
  </si>
  <si>
    <t>ASK</t>
  </si>
  <si>
    <t>Dr Shalu M A</t>
  </si>
  <si>
    <t>Data Structures Practice using C programming</t>
  </si>
  <si>
    <t>SMA</t>
  </si>
  <si>
    <t>H26</t>
  </si>
  <si>
    <t>Sustainable Design</t>
  </si>
  <si>
    <t>DES301T</t>
  </si>
  <si>
    <t>Dr. Karthic Narayanan</t>
  </si>
  <si>
    <t>KNN</t>
  </si>
  <si>
    <t>J2</t>
  </si>
  <si>
    <t>CBB</t>
  </si>
  <si>
    <t>PKK</t>
  </si>
  <si>
    <t>PDD</t>
  </si>
  <si>
    <t xml:space="preserve">Entrepreneurship and Management Functions </t>
  </si>
  <si>
    <t>MAN301T</t>
  </si>
  <si>
    <t>I2</t>
  </si>
  <si>
    <t>Operating Systems</t>
  </si>
  <si>
    <t>COM301</t>
  </si>
  <si>
    <t>Dr. Sivaselvan B</t>
  </si>
  <si>
    <t>BSS</t>
  </si>
  <si>
    <t>L2</t>
  </si>
  <si>
    <t>AC</t>
  </si>
  <si>
    <t>S&amp;S</t>
  </si>
  <si>
    <t>DLD</t>
  </si>
  <si>
    <t>LA</t>
  </si>
  <si>
    <t>Computer Networking</t>
  </si>
  <si>
    <t>COM302</t>
  </si>
  <si>
    <t>Dr. Munesh Singh</t>
  </si>
  <si>
    <t>MNS</t>
  </si>
  <si>
    <t>VLSI System Design</t>
  </si>
  <si>
    <t>ELE301T</t>
  </si>
  <si>
    <t>Dr. Noor Mahammad SK</t>
  </si>
  <si>
    <t>J1</t>
  </si>
  <si>
    <t>TUE</t>
  </si>
  <si>
    <t>NMM</t>
  </si>
  <si>
    <t>Automata and Compiler Design</t>
  </si>
  <si>
    <t>COM306T</t>
  </si>
  <si>
    <t>Dr. Jagadeesh Kakkarla</t>
  </si>
  <si>
    <t>JKL</t>
  </si>
  <si>
    <t>Computer Networking Practice</t>
  </si>
  <si>
    <t>COM302P</t>
  </si>
  <si>
    <t>B3</t>
  </si>
  <si>
    <t>Operating Systems Practice</t>
  </si>
  <si>
    <t>COM301P</t>
  </si>
  <si>
    <t>C3</t>
  </si>
  <si>
    <t>D3</t>
  </si>
  <si>
    <t>E2</t>
  </si>
  <si>
    <t>F1</t>
  </si>
  <si>
    <t>N2</t>
  </si>
  <si>
    <t>VLSI System Design Practice</t>
  </si>
  <si>
    <t>ELE301P</t>
  </si>
  <si>
    <t>Digital Logic Design</t>
  </si>
  <si>
    <t>ELE217T</t>
  </si>
  <si>
    <t>Dr. P Damodharan</t>
  </si>
  <si>
    <t>C</t>
  </si>
  <si>
    <t>Data Analytics</t>
  </si>
  <si>
    <t>MAN502T</t>
  </si>
  <si>
    <t>Signals and Systems</t>
  </si>
  <si>
    <t>ELE218T</t>
  </si>
  <si>
    <t>Dr Priyanka Kokil</t>
  </si>
  <si>
    <t>B</t>
  </si>
  <si>
    <t>ELE223P</t>
  </si>
  <si>
    <t>Analog Circuits</t>
  </si>
  <si>
    <t>ELE223T</t>
  </si>
  <si>
    <t>Dr Chitti Babu</t>
  </si>
  <si>
    <t>A</t>
  </si>
  <si>
    <t>WED</t>
  </si>
  <si>
    <t>R</t>
  </si>
  <si>
    <t>G1</t>
  </si>
  <si>
    <t>O2</t>
  </si>
  <si>
    <t xml:space="preserve">High Performance Computing </t>
  </si>
  <si>
    <t>COM523T</t>
  </si>
  <si>
    <t>Dr. T.S. Narayanan (Hari)</t>
  </si>
  <si>
    <t>TSN</t>
  </si>
  <si>
    <t>Analog Circuits Practice</t>
  </si>
  <si>
    <t>Dr Asutosh Kar</t>
  </si>
  <si>
    <t>L210</t>
  </si>
  <si>
    <t>Interactive Computer Graphics</t>
  </si>
  <si>
    <t>COM524T</t>
  </si>
  <si>
    <t>Dr. Shankara Vaidyanathan (External)</t>
  </si>
  <si>
    <t>SVN</t>
  </si>
  <si>
    <t>BJK</t>
  </si>
  <si>
    <t>Elective-III- Computer Vision</t>
  </si>
  <si>
    <t>DLD Practice</t>
  </si>
  <si>
    <t>ELE217P</t>
  </si>
  <si>
    <t>Dr. Binsu Kailath</t>
  </si>
  <si>
    <t>COM519</t>
  </si>
  <si>
    <t>EE</t>
  </si>
  <si>
    <t>Internship</t>
  </si>
  <si>
    <t>Elective-III- Bio-Inspired Design</t>
  </si>
  <si>
    <t>DES512</t>
  </si>
  <si>
    <t>Dr. JayachanDra Bingi</t>
  </si>
  <si>
    <t>JBI</t>
  </si>
  <si>
    <t>Elective-III/Free Elective-I Digital System Testing and Testable Design</t>
  </si>
  <si>
    <t>ELE548T</t>
  </si>
  <si>
    <t>Dr K P Pradhan</t>
  </si>
  <si>
    <t>KPP</t>
  </si>
  <si>
    <t>INT404</t>
  </si>
  <si>
    <t>-</t>
  </si>
  <si>
    <t>Free Elective – I - NPTEL ( Course Code, Course Title, No of weeks)</t>
  </si>
  <si>
    <t>NPTEL</t>
  </si>
  <si>
    <t>High Performance Computing Practice</t>
  </si>
  <si>
    <t>COM523P</t>
  </si>
  <si>
    <t>Interactive Computer Graphics Practice</t>
  </si>
  <si>
    <t>COM524P</t>
  </si>
  <si>
    <t>Elective-VI - NPTEL ( Course Code, Course Title, No of weeks)</t>
  </si>
  <si>
    <t>THU</t>
  </si>
  <si>
    <t>Human Computer Interaction</t>
  </si>
  <si>
    <t>COM507T</t>
  </si>
  <si>
    <t>COM402T</t>
  </si>
  <si>
    <t>D5</t>
  </si>
  <si>
    <t>Design Project</t>
  </si>
  <si>
    <t xml:space="preserve">DES513 </t>
  </si>
  <si>
    <t>G2</t>
  </si>
  <si>
    <t>E4</t>
  </si>
  <si>
    <t>F2</t>
  </si>
  <si>
    <t>INT511</t>
  </si>
  <si>
    <t>A2</t>
  </si>
  <si>
    <t>P2</t>
  </si>
  <si>
    <t>FRI</t>
  </si>
  <si>
    <t>F4</t>
  </si>
  <si>
    <t>A3</t>
  </si>
  <si>
    <t>B4</t>
  </si>
  <si>
    <t>G4</t>
  </si>
  <si>
    <t>C5</t>
  </si>
  <si>
    <t>Q2</t>
  </si>
  <si>
    <t>STD</t>
  </si>
  <si>
    <t>DES401</t>
  </si>
  <si>
    <t>M2</t>
  </si>
  <si>
    <t>K2</t>
  </si>
  <si>
    <t>KPK</t>
  </si>
  <si>
    <t>MDS</t>
  </si>
  <si>
    <t>PVS</t>
  </si>
  <si>
    <t>KBN</t>
  </si>
  <si>
    <t>L1</t>
  </si>
  <si>
    <t>ITC</t>
  </si>
  <si>
    <t>ADC</t>
  </si>
  <si>
    <t>MP&amp;CA</t>
  </si>
  <si>
    <t>ELE313P</t>
  </si>
  <si>
    <t>Information Theory and Coding</t>
  </si>
  <si>
    <t>ELE319T</t>
  </si>
  <si>
    <t>Dr. Premkumar K.</t>
  </si>
  <si>
    <t>H11</t>
  </si>
  <si>
    <t>Micro Processors and Computer Architecture</t>
  </si>
  <si>
    <t>ELE315T</t>
  </si>
  <si>
    <t>Dr Pandiyarasan Velusamy</t>
  </si>
  <si>
    <t>E</t>
  </si>
  <si>
    <t>DYK</t>
  </si>
  <si>
    <t>Analog and Digital Communication</t>
  </si>
  <si>
    <t>ELE313T</t>
  </si>
  <si>
    <t>Dr. M D Selvaraj</t>
  </si>
  <si>
    <t>ELE302A</t>
  </si>
  <si>
    <t>Sensing and Instrumentation Practice</t>
  </si>
  <si>
    <t>ELE314P</t>
  </si>
  <si>
    <t>Mr Sathish (PhD scholar)</t>
  </si>
  <si>
    <t>KSJ</t>
  </si>
  <si>
    <t>L214</t>
  </si>
  <si>
    <t>O1</t>
  </si>
  <si>
    <t>U</t>
  </si>
  <si>
    <t>Micro Processors and Micro Controllers Practice</t>
  </si>
  <si>
    <t>ELE315P</t>
  </si>
  <si>
    <t>L217</t>
  </si>
  <si>
    <t>Analog and Digital Communication Practice</t>
  </si>
  <si>
    <t>Mr Kirubakaran S (PhD Scholar)</t>
  </si>
  <si>
    <t>H33</t>
  </si>
  <si>
    <t>EMP</t>
  </si>
  <si>
    <t>Electronic Manufacturing and Prototyping</t>
  </si>
  <si>
    <t>Mr Dhayalakumar (PhD Scholar)</t>
  </si>
  <si>
    <t>U+N2</t>
  </si>
  <si>
    <t>G3</t>
  </si>
  <si>
    <t>SD</t>
  </si>
  <si>
    <t>KSJ (Scholar)</t>
  </si>
  <si>
    <t>E&amp;M</t>
  </si>
  <si>
    <t>Mechanical Design of Electronic Systems</t>
  </si>
  <si>
    <t>INT405T</t>
  </si>
  <si>
    <t>Dr. Raja B</t>
  </si>
  <si>
    <t>BRJ</t>
  </si>
  <si>
    <t>ESD</t>
  </si>
  <si>
    <t xml:space="preserve">ELE217P VNS </t>
  </si>
  <si>
    <t>Digital Logic Design practice</t>
  </si>
  <si>
    <t>Ms Vani Sudhakar (Lab Engineer)</t>
  </si>
  <si>
    <t>VNS</t>
  </si>
  <si>
    <t>EVD</t>
  </si>
  <si>
    <t>Microprocessors and Computer Architecture</t>
  </si>
  <si>
    <t>Dr M D Selvaraj</t>
  </si>
  <si>
    <t>Mr. Sathish Kumar M. (PhD Scholar)</t>
  </si>
  <si>
    <t>SKM</t>
  </si>
  <si>
    <t>Microprocessors and Microcontrollers Practice</t>
  </si>
  <si>
    <t>U+M2</t>
  </si>
  <si>
    <t>H217</t>
  </si>
  <si>
    <t>E1/S</t>
  </si>
  <si>
    <t>C2</t>
  </si>
  <si>
    <t>D2</t>
  </si>
  <si>
    <t>C2, D2</t>
  </si>
  <si>
    <t>H12</t>
  </si>
  <si>
    <t>ASK / KPP /JBI</t>
  </si>
  <si>
    <t>PSS</t>
  </si>
  <si>
    <t>Advanced Digital Communications and Coding</t>
  </si>
  <si>
    <t>ELE521T</t>
  </si>
  <si>
    <t>H23</t>
  </si>
  <si>
    <t>EL-III</t>
  </si>
  <si>
    <t>RMC</t>
  </si>
  <si>
    <t>DA</t>
  </si>
  <si>
    <t>RF and Microwave Circuit Design</t>
  </si>
  <si>
    <t>ELE557T</t>
  </si>
  <si>
    <t>Dr Prerna Saxena</t>
  </si>
  <si>
    <t>F1/T</t>
  </si>
  <si>
    <t>Elective-III- Audio and Acoustic Signal Processing</t>
  </si>
  <si>
    <t>ELE545E</t>
  </si>
  <si>
    <t>H24</t>
  </si>
  <si>
    <t>Elective-III- MOS Modeling for VLSI Circuits</t>
  </si>
  <si>
    <t>ELE528E</t>
  </si>
  <si>
    <t>Dr. Jayachandra Bingi</t>
  </si>
  <si>
    <t>B1+B2+G1</t>
  </si>
  <si>
    <t>Advanced Digital Communications and Coding Practice</t>
  </si>
  <si>
    <t>ELE521P</t>
  </si>
  <si>
    <t>ELE557P</t>
  </si>
  <si>
    <t>RF and Microwave Circuit Design Practice</t>
  </si>
  <si>
    <t>ASK / KPP</t>
  </si>
  <si>
    <t>C5 / W</t>
  </si>
  <si>
    <t>INT513</t>
  </si>
  <si>
    <t xml:space="preserve">INT511 </t>
  </si>
  <si>
    <t>Analog IC Design</t>
  </si>
  <si>
    <t>ELE522T</t>
  </si>
  <si>
    <t>Dr Binsu J Kailath</t>
  </si>
  <si>
    <t>AID</t>
  </si>
  <si>
    <t>DST</t>
  </si>
  <si>
    <t>Digital System Testing and Testable Design</t>
  </si>
  <si>
    <t>MDM</t>
  </si>
  <si>
    <t>Dr S Vijayakumar</t>
  </si>
  <si>
    <t>SVK</t>
  </si>
  <si>
    <t>H27</t>
  </si>
  <si>
    <t>Thermal Engineering - Concepts and Applications</t>
  </si>
  <si>
    <t>MEC213T</t>
  </si>
  <si>
    <t>Prof. Venkateshan SP</t>
  </si>
  <si>
    <t>SPV</t>
  </si>
  <si>
    <t>Mechanics of Materials</t>
  </si>
  <si>
    <t>MEC214T</t>
  </si>
  <si>
    <t>Dr Jayabal K</t>
  </si>
  <si>
    <t>JBK</t>
  </si>
  <si>
    <t>Basic Concepts in Manufacturing Processes</t>
  </si>
  <si>
    <t>MEC215T</t>
  </si>
  <si>
    <t>Dr. Pandithevan P</t>
  </si>
  <si>
    <t>PPN</t>
  </si>
  <si>
    <t>Electrical Drives</t>
  </si>
  <si>
    <t>ELE220P</t>
  </si>
  <si>
    <t>Dr P Damodharan</t>
  </si>
  <si>
    <t>Machine Drawing and Manufacturability Analysis
Practice.</t>
  </si>
  <si>
    <t>MEC216P</t>
  </si>
  <si>
    <t>Product Realization Practice</t>
  </si>
  <si>
    <t>MEC217P</t>
  </si>
  <si>
    <t>Thermal Energy Systems</t>
  </si>
  <si>
    <t>MEC317T</t>
  </si>
  <si>
    <t>Dr. Jayavel S</t>
  </si>
  <si>
    <t>SJV</t>
  </si>
  <si>
    <t>Design of Machine elements</t>
  </si>
  <si>
    <t>MEC318T</t>
  </si>
  <si>
    <t>Automation in Manufacturing</t>
  </si>
  <si>
    <t>MEC319T</t>
  </si>
  <si>
    <t>Dr. Shubhankar Chakraborty</t>
  </si>
  <si>
    <t>SBC</t>
  </si>
  <si>
    <t>Analog and Digital IC Design Practice</t>
  </si>
  <si>
    <t>ELE549P</t>
  </si>
  <si>
    <t>Mr. Muralidhar G (PhD Scholar)</t>
  </si>
  <si>
    <t>MRG</t>
  </si>
  <si>
    <t>Sensors and Controls</t>
  </si>
  <si>
    <t>MEC320T</t>
  </si>
  <si>
    <t>ELE548P</t>
  </si>
  <si>
    <t>Dr. Kalpana P</t>
  </si>
  <si>
    <t>KLP</t>
  </si>
  <si>
    <t>Thermal Engineering Practice</t>
  </si>
  <si>
    <t>MEC321P</t>
  </si>
  <si>
    <t>Sensors and Controls Practice</t>
  </si>
  <si>
    <t>MEC320P</t>
  </si>
  <si>
    <t>Digital System Testing and Testable Design Practice</t>
  </si>
  <si>
    <t>Manufacturing Automation Practice</t>
  </si>
  <si>
    <t>MEC319P</t>
  </si>
  <si>
    <t xml:space="preserve">  INT404</t>
  </si>
  <si>
    <t>Industrial Engineering</t>
  </si>
  <si>
    <t xml:space="preserve">  MEC413T</t>
  </si>
  <si>
    <t>Dr. Shahul Hamid Khan</t>
  </si>
  <si>
    <t>SHK</t>
  </si>
  <si>
    <t xml:space="preserve">  DES401</t>
  </si>
  <si>
    <t>MSM</t>
  </si>
  <si>
    <t>Probability and Statistics</t>
  </si>
  <si>
    <t xml:space="preserve"> MAT207T</t>
  </si>
  <si>
    <t>External</t>
  </si>
  <si>
    <t>EXT1</t>
  </si>
  <si>
    <t>H16</t>
  </si>
  <si>
    <t>Data Structures and Algorithms</t>
  </si>
  <si>
    <t>COM208T</t>
  </si>
  <si>
    <t>Dr. Umarani J</t>
  </si>
  <si>
    <t>UMJ</t>
  </si>
  <si>
    <t>Thermal Concepts for Manufacturing Engineers</t>
  </si>
  <si>
    <t>MEC222T</t>
  </si>
  <si>
    <t>Manufacturing Processes I</t>
  </si>
  <si>
    <t>MEC223T</t>
  </si>
  <si>
    <t>Dr. Senthilkumaran K</t>
  </si>
  <si>
    <t>KSK</t>
  </si>
  <si>
    <t>Manufacturing Processes Practice I</t>
  </si>
  <si>
    <t>MEC223P</t>
  </si>
  <si>
    <t>Dr Senthilkumaran K</t>
  </si>
  <si>
    <t>Production Drawing and Manufacturability Analysis</t>
  </si>
  <si>
    <t>MEC224A</t>
  </si>
  <si>
    <t>Dr. Venkata Timmaraju Mallina</t>
  </si>
  <si>
    <t>VTM</t>
  </si>
  <si>
    <t>ELE220A</t>
  </si>
  <si>
    <t>Dr. P Damodharan(T)/Dr K Vijayakumar(P)</t>
  </si>
  <si>
    <t>PDD/KVK</t>
  </si>
  <si>
    <t>Data Structures and Algorithms Practice</t>
  </si>
  <si>
    <t>COM208P</t>
  </si>
  <si>
    <t>Entrepreneurship and Management Functions</t>
  </si>
  <si>
    <t>Manufacturing Systems</t>
  </si>
  <si>
    <t>MEC328T</t>
  </si>
  <si>
    <t>Robotics and Automation</t>
  </si>
  <si>
    <t>MEC309</t>
  </si>
  <si>
    <t>Dr. Sreekumar M</t>
  </si>
  <si>
    <t>MSK</t>
  </si>
  <si>
    <t>Quality Engineering</t>
  </si>
  <si>
    <t>MEC329T</t>
  </si>
  <si>
    <t>Dr. Siva Prasad AVS</t>
  </si>
  <si>
    <t>AVS</t>
  </si>
  <si>
    <t>Mechanical Design Concepts</t>
  </si>
  <si>
    <t>MEC330T</t>
  </si>
  <si>
    <t>Dr. Raguraman M</t>
  </si>
  <si>
    <t>RRM</t>
  </si>
  <si>
    <t>Robotics and Automation Practice</t>
  </si>
  <si>
    <t>MEC309P</t>
  </si>
  <si>
    <t>Quality Inspection and Product Validation Practice</t>
  </si>
  <si>
    <t>MEC331P</t>
  </si>
  <si>
    <t>Embedded Systems Practice</t>
  </si>
  <si>
    <t>ELE313A</t>
  </si>
  <si>
    <t>MFD</t>
  </si>
  <si>
    <t xml:space="preserve">Internship </t>
  </si>
  <si>
    <t>MAN406T</t>
  </si>
  <si>
    <t xml:space="preserve">Design and Manufacturing Project </t>
  </si>
  <si>
    <t>DES402</t>
  </si>
  <si>
    <t>Thermal Engineering-Concepts and Applications</t>
  </si>
  <si>
    <t>Machine Drawing and Manufacturability Analysis Practice</t>
  </si>
  <si>
    <t>Design of Machine Elements</t>
  </si>
  <si>
    <t xml:space="preserve"> MEC319T
</t>
  </si>
  <si>
    <t>Advanced Machining Processes</t>
  </si>
  <si>
    <t>MEC531T</t>
  </si>
  <si>
    <t>Additive Manufacturing</t>
  </si>
  <si>
    <t>MEC532T</t>
  </si>
  <si>
    <t>MEC533T</t>
  </si>
  <si>
    <t>Elective-III- Design for Manufacture and Assembly</t>
  </si>
  <si>
    <t>MEC540T</t>
  </si>
  <si>
    <t>Dr. Gowthaman Swaminathan</t>
  </si>
  <si>
    <t>GSN</t>
  </si>
  <si>
    <t>Design of Experiments Practice</t>
  </si>
  <si>
    <t>MEC534A</t>
  </si>
  <si>
    <t>Product Life Cycle Management Practice</t>
  </si>
  <si>
    <t>MEC535P</t>
  </si>
  <si>
    <t>Elective-VI -  NPTEL ( Course Code, Course Title, No of weeks)</t>
  </si>
  <si>
    <t>MPD</t>
  </si>
  <si>
    <t xml:space="preserve">MEC319T
</t>
  </si>
  <si>
    <t>Design with Advanced Engineering Materials</t>
  </si>
  <si>
    <t>MEC539T</t>
  </si>
  <si>
    <t>Design for Manufacture and Assembly</t>
  </si>
  <si>
    <t>Probabilistic Engineering Design</t>
  </si>
  <si>
    <t>MEC541T</t>
  </si>
  <si>
    <t>Prof. Narayanan S</t>
  </si>
  <si>
    <t>SNN</t>
  </si>
  <si>
    <t>Elective-III- Additive Manufacturing</t>
  </si>
  <si>
    <t>MEC404T</t>
  </si>
  <si>
    <t>Elective-III- Manufacturing Systems</t>
  </si>
  <si>
    <t>Reverse Engineering and product Design Practice</t>
  </si>
  <si>
    <t>MEC542P</t>
  </si>
  <si>
    <t>Product Life-cycle Management Practice</t>
  </si>
  <si>
    <t>CURRICULUM
M. Des. Communication Systems (CDS)</t>
  </si>
  <si>
    <t>CDS</t>
  </si>
  <si>
    <t>Concepts of Product Design and Development</t>
  </si>
  <si>
    <t>DES511T</t>
  </si>
  <si>
    <t>C1+D4+B4</t>
  </si>
  <si>
    <t>H32</t>
  </si>
  <si>
    <t>ASK/JBI</t>
  </si>
  <si>
    <t xml:space="preserve">Advanced Digital Communications and Coding </t>
  </si>
  <si>
    <t>Dr Premkumar K.</t>
  </si>
  <si>
    <t>RFSD</t>
  </si>
  <si>
    <t>EL-I</t>
  </si>
  <si>
    <t>RF System Design</t>
  </si>
  <si>
    <t>ELE525T</t>
  </si>
  <si>
    <t>Multiuser Information Theory</t>
  </si>
  <si>
    <t>ELE527T</t>
  </si>
  <si>
    <t>F</t>
  </si>
  <si>
    <t>DJM</t>
  </si>
  <si>
    <t>Concepts of Product Design and Development Practice</t>
  </si>
  <si>
    <t>DES511P</t>
  </si>
  <si>
    <t>L013</t>
  </si>
  <si>
    <t>MIT</t>
  </si>
  <si>
    <t>Advanced Digital Communications and Coding  Practice</t>
  </si>
  <si>
    <t>Ms. Dony J Muttath  (PhD Scholar)</t>
  </si>
  <si>
    <t>RF System Design Practice</t>
  </si>
  <si>
    <t>ELE525P</t>
  </si>
  <si>
    <t>Mr. P. Prasanna Kumar (PhD Scholar)</t>
  </si>
  <si>
    <t>PPK</t>
  </si>
  <si>
    <t>JB1</t>
  </si>
  <si>
    <t>Elective - 1 -Audio and Acoustic Signal Processing</t>
  </si>
  <si>
    <t>Elective - 1 -Bio-Inspired Design</t>
  </si>
  <si>
    <t>B1+B3+G1</t>
  </si>
  <si>
    <t>Elective - 1- NPTEL ( Course Code, Course Title, No of weeks)</t>
  </si>
  <si>
    <t>MSD</t>
  </si>
  <si>
    <t>PSSS</t>
  </si>
  <si>
    <t>EDC</t>
  </si>
  <si>
    <t>CURRICULUM
M. Des. Communication Systems (EDS)</t>
  </si>
  <si>
    <t>EDS</t>
  </si>
  <si>
    <t>Project Phase - I/Project in an Industry</t>
  </si>
  <si>
    <t>INT601A</t>
  </si>
  <si>
    <t>Summer</t>
  </si>
  <si>
    <t>Project – Part II/ Project in an Industry</t>
  </si>
  <si>
    <t>INT601B</t>
  </si>
  <si>
    <t>ASK/JBI / KPP</t>
  </si>
  <si>
    <t>ADL</t>
  </si>
  <si>
    <t xml:space="preserve">Electromagnetic Interference and Compatibility </t>
  </si>
  <si>
    <t>ELE523T</t>
  </si>
  <si>
    <t>Dr. K. S. Selvajyothi</t>
  </si>
  <si>
    <t>EMI</t>
  </si>
  <si>
    <t>ELE524P</t>
  </si>
  <si>
    <t>Embedded Systems Design</t>
  </si>
  <si>
    <t>ELE524T</t>
  </si>
  <si>
    <t xml:space="preserve">Dr Chitti Babu </t>
  </si>
  <si>
    <t xml:space="preserve">Analog IC Design </t>
  </si>
  <si>
    <t>Electromagnetic Interference and Compatibility Practice</t>
  </si>
  <si>
    <t>ELE523P</t>
  </si>
  <si>
    <t>Ms. Adeline Mellitta R (PhD Scholar)</t>
  </si>
  <si>
    <t>Embedded Systems Design Practice</t>
  </si>
  <si>
    <t>Elective - 1 -Audio and  Acoustic Signal Processing</t>
  </si>
  <si>
    <t>Elective - 1 - MOS Modeling for VLSI Circuits</t>
  </si>
  <si>
    <t>CURRICULUM
M. Des. Mechanical Systems (MDS)</t>
  </si>
  <si>
    <t>Design and Analysis of Mechanisms</t>
  </si>
  <si>
    <t>MEC514T</t>
  </si>
  <si>
    <t>MEC515T</t>
  </si>
  <si>
    <t xml:space="preserve">Design for Manufacture and Assembly </t>
  </si>
  <si>
    <t>MEC516T</t>
  </si>
  <si>
    <t>Design and Analysis of Mechanisms Practice</t>
  </si>
  <si>
    <t>MEC514P</t>
  </si>
  <si>
    <t>Design for Manufacture and Assembly Practice</t>
  </si>
  <si>
    <t>MEC516P</t>
  </si>
  <si>
    <t>Elective – 1- Additive Manufacturing</t>
  </si>
  <si>
    <t>Elective – 1- Mechatronic Systems Design</t>
  </si>
  <si>
    <t>ELE526T</t>
  </si>
  <si>
    <t>Dr K Selvajyothi</t>
  </si>
  <si>
    <t>Elective - 1- Bio-Inspired Design</t>
  </si>
  <si>
    <t>CURRICULUM
M. Tech. Smart Manufacturing (SMT)</t>
  </si>
  <si>
    <t>SMT</t>
  </si>
  <si>
    <t>IIoT and Cloud Computing</t>
  </si>
  <si>
    <t>COM508T</t>
  </si>
  <si>
    <t>Applied Machine to Machine Communication</t>
  </si>
  <si>
    <t>COM509A</t>
  </si>
  <si>
    <t>Mechatronic Systems Design</t>
  </si>
  <si>
    <t>Dr. K Selvajyothi</t>
  </si>
  <si>
    <t>IIoT and Cloud Computing Practice</t>
  </si>
  <si>
    <t>COM508P</t>
  </si>
  <si>
    <t>Mechatronic Systems Design Practice</t>
  </si>
  <si>
    <t>ELE526P</t>
  </si>
  <si>
    <t>Information systems in Manufacturing</t>
  </si>
  <si>
    <t>MAN501A</t>
  </si>
  <si>
    <t>H01</t>
  </si>
  <si>
    <t>Elective – 1- Design for Manufacture and Assembly</t>
  </si>
  <si>
    <t>MEC415T</t>
  </si>
  <si>
    <t>VVK</t>
  </si>
  <si>
    <t>WGN</t>
  </si>
  <si>
    <t>MLN</t>
  </si>
  <si>
    <t>CGN</t>
  </si>
  <si>
    <t>H02</t>
  </si>
  <si>
    <t>H04</t>
  </si>
  <si>
    <t>NKV</t>
  </si>
  <si>
    <t>BM</t>
  </si>
  <si>
    <t>Dr. Vijayakumar K</t>
  </si>
  <si>
    <t>KVK</t>
  </si>
  <si>
    <t>DKN</t>
  </si>
  <si>
    <t>H17</t>
  </si>
  <si>
    <t>TPS</t>
  </si>
  <si>
    <t>Hall No</t>
  </si>
  <si>
    <t>Capacity</t>
  </si>
  <si>
    <t>Dept</t>
  </si>
  <si>
    <t>Batch</t>
  </si>
  <si>
    <t>Strength</t>
  </si>
  <si>
    <t>1st Sem</t>
  </si>
  <si>
    <t>2019 A</t>
  </si>
  <si>
    <t>Faculty Codes Jul - Nov 2019</t>
  </si>
  <si>
    <t>2019 B</t>
  </si>
  <si>
    <t>2019 C</t>
  </si>
  <si>
    <t>H05</t>
  </si>
  <si>
    <t>FREE</t>
  </si>
  <si>
    <t>2017 EDM/ESD/EVD</t>
  </si>
  <si>
    <t>ANY ECE</t>
  </si>
  <si>
    <t>H13</t>
  </si>
  <si>
    <t>Adiline Mellitta (Ph D Scholar)</t>
  </si>
  <si>
    <t>2017 COE/CED</t>
  </si>
  <si>
    <t>H14</t>
  </si>
  <si>
    <t>2016 CED</t>
  </si>
  <si>
    <t>2018 COE/CED</t>
  </si>
  <si>
    <t>2018 MSM</t>
  </si>
  <si>
    <t>2019 D</t>
  </si>
  <si>
    <t>Anushree P Khandale</t>
  </si>
  <si>
    <t>H21</t>
  </si>
  <si>
    <t>2017 MDM/MFD/MPD</t>
  </si>
  <si>
    <t>H22</t>
  </si>
  <si>
    <t>2017 MSM</t>
  </si>
  <si>
    <t>AsutoshKar</t>
  </si>
  <si>
    <t>DES</t>
  </si>
  <si>
    <t>ALL DESIGN COURSES</t>
  </si>
  <si>
    <t>Banshidhar Majhi</t>
  </si>
  <si>
    <t>2018 EDM/ESD/EVD</t>
  </si>
  <si>
    <t>108+2</t>
  </si>
  <si>
    <t>2018 MDM/MFD/MPD</t>
  </si>
  <si>
    <t>H31</t>
  </si>
  <si>
    <t>Binsu J Kailath</t>
  </si>
  <si>
    <t>ANY MEC</t>
  </si>
  <si>
    <t>Charles Suresh David (External)</t>
  </si>
  <si>
    <t>Chitti Babu B</t>
  </si>
  <si>
    <t>Damodharan P</t>
  </si>
  <si>
    <t>Deepak Kumar Nayak</t>
  </si>
  <si>
    <t>Dhayalakumar (PhD Scholar)</t>
  </si>
  <si>
    <t>Dony J Muttath  (PhD Scholar)</t>
  </si>
  <si>
    <t>VJK</t>
  </si>
  <si>
    <t>Gowthaman Swaminathan</t>
  </si>
  <si>
    <t>Gurunathan C</t>
  </si>
  <si>
    <t>Harinarayanan T S</t>
  </si>
  <si>
    <t>Jagadeesh Kakarla</t>
  </si>
  <si>
    <t>Jayabal K</t>
  </si>
  <si>
    <t>Jayachandra Bingi</t>
  </si>
  <si>
    <t>Jayavel S</t>
  </si>
  <si>
    <t>Kalpana P</t>
  </si>
  <si>
    <t>Karthic Narayanan</t>
  </si>
  <si>
    <t>Kirubakaran S (PhD Scholar)</t>
  </si>
  <si>
    <t>Kumar Prasannajith Pradhan</t>
  </si>
  <si>
    <t>Mahalakshmi Niroo (External)</t>
  </si>
  <si>
    <t>Masilamani V</t>
  </si>
  <si>
    <t>Munesh Singh</t>
  </si>
  <si>
    <t>Muralidhar G (PhD Scholar)</t>
  </si>
  <si>
    <t>Nachiketa Mishra</t>
  </si>
  <si>
    <t>Narayanan S</t>
  </si>
  <si>
    <t>Naveen Kumar Vats</t>
  </si>
  <si>
    <t>Noor Mahammad</t>
  </si>
  <si>
    <t>P. Prasanna Kumar (PhD Scholar)</t>
  </si>
  <si>
    <t>Pandian S. R.</t>
  </si>
  <si>
    <t>SRP</t>
  </si>
  <si>
    <t>Pandiarasan Veluswamy</t>
  </si>
  <si>
    <t>Pandithevan P</t>
  </si>
  <si>
    <t>Premkumar K.</t>
  </si>
  <si>
    <t>Prerna Saxena</t>
  </si>
  <si>
    <t>Priyanka Kokil</t>
  </si>
  <si>
    <t>Raguraman M</t>
  </si>
  <si>
    <t>Raja B</t>
  </si>
  <si>
    <t>Sadagopan N</t>
  </si>
  <si>
    <t>Sathish Kumar M. (PhD Scholar)</t>
  </si>
  <si>
    <t>Selvajyothi K</t>
  </si>
  <si>
    <t>Selvaraj M. D.</t>
  </si>
  <si>
    <t>Senthilkumaran K</t>
  </si>
  <si>
    <t>Shahul Hamid Khan</t>
  </si>
  <si>
    <t>Shalu M A</t>
  </si>
  <si>
    <t>Shankaran Vaidyanathan (External)</t>
  </si>
  <si>
    <t>Shubhankar Chakraborty</t>
  </si>
  <si>
    <t>Siva Prasad AVS</t>
  </si>
  <si>
    <t>Sivaselvan B</t>
  </si>
  <si>
    <t>Sreekumar M</t>
  </si>
  <si>
    <t>Sriram Bhaskar P M</t>
  </si>
  <si>
    <t>SBP</t>
  </si>
  <si>
    <t>Sudhir Varadarajan</t>
  </si>
  <si>
    <t>Tapas Sil</t>
  </si>
  <si>
    <t>Umarani J</t>
  </si>
  <si>
    <t>Vani Sudhakar (Lab Engineer)</t>
  </si>
  <si>
    <t>Venkata Timmaraju Mallina</t>
  </si>
  <si>
    <t>Venkateshan SP</t>
  </si>
  <si>
    <t>Vijayakumar K.</t>
  </si>
  <si>
    <t>Vijayakumar S</t>
  </si>
  <si>
    <t>Vivek Kumar</t>
  </si>
  <si>
    <t>William Gnanasekaran (External)</t>
  </si>
  <si>
    <t>Y. Ashok Kumar Reddy.</t>
  </si>
  <si>
    <t>P1</t>
  </si>
  <si>
    <t>CPDDP</t>
  </si>
  <si>
    <t>CPDD</t>
  </si>
  <si>
    <t>Rajasekharan V (External)</t>
  </si>
  <si>
    <t xml:space="preserve"> RJV</t>
  </si>
  <si>
    <t>G(1,3,4)</t>
  </si>
  <si>
    <t>L209</t>
  </si>
  <si>
    <t>B1,U,V</t>
  </si>
  <si>
    <t>C(1,3,5)</t>
  </si>
  <si>
    <t>F(1,2,4)</t>
  </si>
  <si>
    <t>E(1,2,4)</t>
  </si>
  <si>
    <t>G(1,2,4)</t>
  </si>
  <si>
    <t>B(1,3,4)</t>
  </si>
  <si>
    <t>E (1,2,5)</t>
  </si>
  <si>
    <t>D(1,3,5)</t>
  </si>
  <si>
    <t>H42</t>
  </si>
  <si>
    <t>B1,B3,G1</t>
  </si>
  <si>
    <t>G(2,3,4)</t>
  </si>
  <si>
    <t>C2,D2</t>
  </si>
  <si>
    <t>Q1</t>
  </si>
  <si>
    <t>F1,B2</t>
  </si>
  <si>
    <t>G5</t>
  </si>
  <si>
    <t>B5</t>
  </si>
  <si>
    <t>A4</t>
  </si>
  <si>
    <t>A2 / V</t>
  </si>
  <si>
    <t>G1 / U</t>
  </si>
  <si>
    <t>F1 / T</t>
  </si>
  <si>
    <t>E1 / S</t>
  </si>
  <si>
    <t>Time / Day</t>
  </si>
  <si>
    <t>EMF</t>
  </si>
  <si>
    <t>AinM</t>
  </si>
  <si>
    <t>DME</t>
  </si>
  <si>
    <t>SC</t>
  </si>
  <si>
    <t>TES</t>
  </si>
  <si>
    <t>L114</t>
  </si>
  <si>
    <t>L008</t>
  </si>
  <si>
    <t>MAP</t>
  </si>
  <si>
    <t>TEP</t>
  </si>
  <si>
    <t>M1</t>
  </si>
  <si>
    <t>C2 E2 G2</t>
  </si>
  <si>
    <t>A1 A2 A3</t>
  </si>
  <si>
    <t>F1 F2 F4</t>
  </si>
  <si>
    <t>SCP</t>
  </si>
  <si>
    <t>B2 D3 D5</t>
  </si>
  <si>
    <t>5th Semester</t>
  </si>
  <si>
    <t>TE-C&amp;A</t>
  </si>
  <si>
    <t>MoM</t>
  </si>
  <si>
    <t>BCMP</t>
  </si>
  <si>
    <t>L012</t>
  </si>
  <si>
    <t>PRP</t>
  </si>
  <si>
    <t>EDP</t>
  </si>
  <si>
    <t>ED</t>
  </si>
  <si>
    <t>H43</t>
  </si>
  <si>
    <t>H27/L012</t>
  </si>
  <si>
    <t>G1/P1</t>
  </si>
  <si>
    <t>E3</t>
  </si>
  <si>
    <t>D4</t>
  </si>
  <si>
    <t>C4</t>
  </si>
  <si>
    <t>B1 B3 B4</t>
  </si>
  <si>
    <t>C1 C3 C5</t>
  </si>
  <si>
    <t>MDMAP</t>
  </si>
  <si>
    <t>3rd Semester</t>
  </si>
  <si>
    <t>C2 D2</t>
  </si>
  <si>
    <t>7th Semester</t>
  </si>
  <si>
    <t>H34</t>
  </si>
  <si>
    <t>ESP</t>
  </si>
  <si>
    <t>RA</t>
  </si>
  <si>
    <t>MDC</t>
  </si>
  <si>
    <t>MS</t>
  </si>
  <si>
    <t>QE</t>
  </si>
  <si>
    <t>F3</t>
  </si>
  <si>
    <t>E5</t>
  </si>
  <si>
    <t>RAP</t>
  </si>
  <si>
    <t>H22/H34</t>
  </si>
  <si>
    <t>C4/Q2</t>
  </si>
  <si>
    <t>ES</t>
  </si>
  <si>
    <t>E1 E2 E4</t>
  </si>
  <si>
    <t>QEP</t>
  </si>
  <si>
    <t>R A2 A3</t>
  </si>
  <si>
    <t>MPP-1</t>
  </si>
  <si>
    <t>TCM</t>
  </si>
  <si>
    <t>MP-1</t>
  </si>
  <si>
    <t>DSA</t>
  </si>
  <si>
    <t>PS</t>
  </si>
  <si>
    <t>H16/L012</t>
  </si>
  <si>
    <t>F1/P2</t>
  </si>
  <si>
    <t>PDMAP</t>
  </si>
  <si>
    <t>PDMA</t>
  </si>
  <si>
    <t>H16/H43</t>
  </si>
  <si>
    <t>E2 / N2</t>
  </si>
  <si>
    <t>O2/Q2</t>
  </si>
  <si>
    <t>B2 B3 B4</t>
  </si>
  <si>
    <t>R A2 G4</t>
  </si>
  <si>
    <t>DSAP</t>
  </si>
  <si>
    <t>G1 G2 A3</t>
  </si>
  <si>
    <t>E1 D3 D5</t>
  </si>
  <si>
    <t>9th Semester</t>
  </si>
  <si>
    <t>PLMP</t>
  </si>
  <si>
    <t>DFMA</t>
  </si>
  <si>
    <t>AM</t>
  </si>
  <si>
    <t>AMP</t>
  </si>
  <si>
    <t>BID</t>
  </si>
  <si>
    <t>DoEP</t>
  </si>
  <si>
    <t>B1 B3 G1</t>
  </si>
  <si>
    <t>D1 C4 E4</t>
  </si>
  <si>
    <t>E1 E2 G2</t>
  </si>
  <si>
    <t>G1/O2</t>
  </si>
  <si>
    <t>PED</t>
  </si>
  <si>
    <t>L111</t>
  </si>
  <si>
    <t>REPDP</t>
  </si>
  <si>
    <t>DAEM</t>
  </si>
  <si>
    <t>Dr. B. Raja</t>
  </si>
  <si>
    <t>C1 D3 B4</t>
  </si>
  <si>
    <t>B2 C3 D5</t>
  </si>
  <si>
    <t>DAM</t>
  </si>
  <si>
    <t>DAMP</t>
  </si>
  <si>
    <t>DFMAP</t>
  </si>
  <si>
    <t>E1 D4 B4</t>
  </si>
  <si>
    <t>E2 G2 A3</t>
  </si>
  <si>
    <t>R A2</t>
  </si>
  <si>
    <t>1st Semester</t>
  </si>
  <si>
    <t>AMMC</t>
  </si>
  <si>
    <t>IoTCC</t>
  </si>
  <si>
    <t>ISM</t>
  </si>
  <si>
    <t>MSDP</t>
  </si>
  <si>
    <t>E3 R A2</t>
  </si>
  <si>
    <t>IoTCCP</t>
  </si>
  <si>
    <t>A1 D3 C5</t>
  </si>
  <si>
    <t>C1 C3 G4</t>
  </si>
</sst>
</file>

<file path=xl/styles.xml><?xml version="1.0" encoding="utf-8"?>
<styleSheet xmlns="http://schemas.openxmlformats.org/spreadsheetml/2006/main">
  <fonts count="5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u/>
      <sz val="12"/>
      <name val="Cambria"/>
      <family val="1"/>
    </font>
    <font>
      <sz val="11"/>
      <name val="Calibri"/>
      <family val="2"/>
    </font>
    <font>
      <sz val="11"/>
      <name val="Calibri"/>
      <family val="2"/>
    </font>
    <font>
      <b/>
      <u/>
      <sz val="11"/>
      <name val="Cambria"/>
      <family val="1"/>
    </font>
    <font>
      <b/>
      <sz val="12"/>
      <color rgb="FF000000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color rgb="FF000000"/>
      <name val="Calibri"/>
      <family val="2"/>
    </font>
    <font>
      <b/>
      <sz val="11"/>
      <color rgb="FF000000"/>
      <name val="Cambria"/>
      <family val="1"/>
    </font>
    <font>
      <sz val="12"/>
      <name val="Cambria"/>
      <family val="1"/>
    </font>
    <font>
      <sz val="12"/>
      <color rgb="FFFF0000"/>
      <name val="Cambria"/>
      <family val="1"/>
    </font>
    <font>
      <sz val="11"/>
      <name val="Cambria"/>
      <family val="1"/>
    </font>
    <font>
      <sz val="11"/>
      <color rgb="FFFF0000"/>
      <name val="Cambria"/>
      <family val="1"/>
    </font>
    <font>
      <b/>
      <u/>
      <sz val="11"/>
      <name val="Cambria"/>
      <family val="1"/>
    </font>
    <font>
      <sz val="11"/>
      <color rgb="FF000000"/>
      <name val="Cambria"/>
      <family val="1"/>
    </font>
    <font>
      <sz val="11"/>
      <name val="Times New Roman"/>
      <family val="1"/>
    </font>
    <font>
      <sz val="11"/>
      <name val="Arial"/>
      <family val="2"/>
    </font>
    <font>
      <b/>
      <u/>
      <sz val="12"/>
      <name val="Cambria"/>
      <family val="1"/>
    </font>
    <font>
      <sz val="12"/>
      <name val="Calibri"/>
      <family val="2"/>
    </font>
    <font>
      <b/>
      <u/>
      <sz val="12"/>
      <name val="Cambria"/>
      <family val="1"/>
    </font>
    <font>
      <b/>
      <sz val="10"/>
      <name val="Arial"/>
      <family val="2"/>
    </font>
    <font>
      <b/>
      <u/>
      <sz val="11"/>
      <color rgb="FF000000"/>
      <name val="Cambria"/>
      <family val="1"/>
    </font>
    <font>
      <b/>
      <u/>
      <sz val="11"/>
      <color rgb="FF000000"/>
      <name val="Cambria"/>
      <family val="1"/>
    </font>
    <font>
      <b/>
      <u/>
      <sz val="11"/>
      <name val="Cambria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u/>
      <sz val="14"/>
      <name val="Times New Roman"/>
      <family val="1"/>
    </font>
    <font>
      <b/>
      <sz val="10"/>
      <color theme="1"/>
      <name val="Cambria"/>
      <family val="1"/>
      <scheme val="major"/>
    </font>
    <font>
      <b/>
      <sz val="10"/>
      <color rgb="FF00009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rgb="FF00B050"/>
      <name val="Cambria"/>
      <family val="1"/>
      <scheme val="maj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rgb="FF000000"/>
      <name val="Cambria"/>
      <family val="1"/>
      <scheme val="major"/>
    </font>
    <font>
      <b/>
      <sz val="10"/>
      <color rgb="FF22222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0"/>
      <name val="Mangal"/>
      <family val="2"/>
    </font>
    <font>
      <sz val="11"/>
      <name val="Calibri"/>
      <family val="2"/>
      <scheme val="minor"/>
    </font>
    <font>
      <sz val="12"/>
      <name val="Cambria"/>
      <family val="1"/>
      <charset val="1"/>
    </font>
    <font>
      <b/>
      <sz val="12"/>
      <color rgb="FF000000"/>
      <name val="Cambria"/>
      <family val="1"/>
      <charset val="1"/>
    </font>
    <font>
      <b/>
      <sz val="12"/>
      <name val="Cambria"/>
      <family val="1"/>
      <charset val="1"/>
    </font>
    <font>
      <b/>
      <sz val="12"/>
      <color theme="1"/>
      <name val="Cambria"/>
      <family val="1"/>
    </font>
    <font>
      <b/>
      <u/>
      <sz val="12"/>
      <name val="Cambria"/>
      <family val="1"/>
      <charset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FF"/>
      <name val="Cambria"/>
      <family val="1"/>
      <charset val="1"/>
    </font>
    <font>
      <sz val="12"/>
      <color theme="1"/>
      <name val="Cambria"/>
      <family val="1"/>
    </font>
    <font>
      <b/>
      <sz val="18"/>
      <name val="Cambria"/>
      <family val="1"/>
      <charset val="1"/>
    </font>
    <font>
      <sz val="11"/>
      <name val="Calibri"/>
      <family val="2"/>
      <charset val="1"/>
    </font>
    <font>
      <b/>
      <u/>
      <sz val="14"/>
      <name val="Times New Roman"/>
      <family val="1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EEBF7"/>
        <bgColor rgb="FFDEEBF7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D8D9D9"/>
        <bgColor rgb="FFD8D9D9"/>
      </patternFill>
    </fill>
    <fill>
      <patternFill patternType="solid">
        <fgColor rgb="FF66FFFF"/>
        <bgColor rgb="FF66FFFF"/>
      </patternFill>
    </fill>
    <fill>
      <patternFill patternType="solid">
        <fgColor rgb="FFC5E0B3"/>
        <bgColor rgb="FFC5E0B3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BF7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CCFFFF"/>
      </patternFill>
    </fill>
    <fill>
      <patternFill patternType="solid">
        <fgColor indexed="50"/>
        <bgColor indexed="49"/>
      </patternFill>
    </fill>
    <fill>
      <patternFill patternType="solid">
        <fgColor indexed="47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DA9D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8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3" fillId="0" borderId="9"/>
    <xf numFmtId="0" fontId="34" fillId="0" borderId="9"/>
    <xf numFmtId="0" fontId="35" fillId="0" borderId="9"/>
    <xf numFmtId="0" fontId="1" fillId="0" borderId="9"/>
    <xf numFmtId="0" fontId="39" fillId="23" borderId="9" applyNumberFormat="0" applyBorder="0" applyAlignment="0" applyProtection="0"/>
    <xf numFmtId="0" fontId="39" fillId="24" borderId="9" applyNumberFormat="0" applyBorder="0" applyAlignment="0" applyProtection="0"/>
  </cellStyleXfs>
  <cellXfs count="575"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/>
    <xf numFmtId="0" fontId="6" fillId="3" borderId="7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8" fillId="3" borderId="7" xfId="0" applyFont="1" applyFill="1" applyBorder="1" applyAlignment="1">
      <alignment horizontal="left" vertical="center"/>
    </xf>
    <xf numFmtId="18" fontId="9" fillId="0" borderId="8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8" fillId="0" borderId="0" xfId="0" applyFont="1"/>
    <xf numFmtId="0" fontId="10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11" fillId="0" borderId="7" xfId="0" applyFont="1" applyBorder="1"/>
    <xf numFmtId="0" fontId="6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left"/>
    </xf>
    <xf numFmtId="0" fontId="11" fillId="0" borderId="0" xfId="0" applyFont="1"/>
    <xf numFmtId="0" fontId="13" fillId="4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4" borderId="7" xfId="0" applyFont="1" applyFill="1" applyBorder="1"/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3" fillId="0" borderId="7" xfId="0" applyFont="1" applyBorder="1"/>
    <xf numFmtId="0" fontId="11" fillId="0" borderId="7" xfId="0" applyFont="1" applyBorder="1" applyAlignment="1">
      <alignment horizontal="left" vertical="center"/>
    </xf>
    <xf numFmtId="0" fontId="0" fillId="6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7" xfId="0" applyFont="1" applyFill="1" applyBorder="1"/>
    <xf numFmtId="0" fontId="4" fillId="0" borderId="7" xfId="0" applyFont="1" applyBorder="1" applyAlignment="1">
      <alignment horizontal="center"/>
    </xf>
    <xf numFmtId="0" fontId="11" fillId="0" borderId="7" xfId="0" applyFont="1" applyBorder="1" applyAlignment="1">
      <alignment wrapText="1"/>
    </xf>
    <xf numFmtId="0" fontId="11" fillId="0" borderId="1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1" fillId="0" borderId="14" xfId="0" applyFont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7" xfId="0" applyFont="1" applyFill="1" applyBorder="1"/>
    <xf numFmtId="0" fontId="13" fillId="0" borderId="7" xfId="0" applyFont="1" applyBorder="1" applyAlignment="1">
      <alignment horizontal="left"/>
    </xf>
    <xf numFmtId="0" fontId="0" fillId="6" borderId="7" xfId="0" applyFont="1" applyFill="1" applyBorder="1"/>
    <xf numFmtId="0" fontId="13" fillId="0" borderId="0" xfId="0" applyFont="1" applyAlignment="1">
      <alignment horizontal="center"/>
    </xf>
    <xf numFmtId="0" fontId="0" fillId="6" borderId="16" xfId="0" applyFont="1" applyFill="1" applyBorder="1"/>
    <xf numFmtId="0" fontId="13" fillId="0" borderId="1" xfId="0" applyFont="1" applyBorder="1"/>
    <xf numFmtId="0" fontId="4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4" borderId="16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/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3" fillId="0" borderId="0" xfId="0" applyFont="1"/>
    <xf numFmtId="0" fontId="0" fillId="6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18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3" fillId="4" borderId="7" xfId="0" applyFont="1" applyFill="1" applyBorder="1" applyAlignment="1">
      <alignment wrapText="1"/>
    </xf>
    <xf numFmtId="0" fontId="13" fillId="0" borderId="7" xfId="0" applyFont="1" applyBorder="1" applyAlignment="1">
      <alignment horizontal="left" vertical="center"/>
    </xf>
    <xf numFmtId="0" fontId="0" fillId="9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wrapText="1"/>
    </xf>
    <xf numFmtId="0" fontId="0" fillId="10" borderId="7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left"/>
    </xf>
    <xf numFmtId="0" fontId="11" fillId="4" borderId="7" xfId="0" applyFont="1" applyFill="1" applyBorder="1"/>
    <xf numFmtId="0" fontId="0" fillId="11" borderId="7" xfId="0" applyFont="1" applyFill="1" applyBorder="1" applyAlignment="1">
      <alignment horizontal="center"/>
    </xf>
    <xf numFmtId="0" fontId="20" fillId="0" borderId="0" xfId="0" applyFont="1"/>
    <xf numFmtId="0" fontId="11" fillId="4" borderId="16" xfId="0" applyFont="1" applyFill="1" applyBorder="1"/>
    <xf numFmtId="0" fontId="11" fillId="0" borderId="0" xfId="0" applyFont="1" applyAlignment="1">
      <alignment horizontal="center"/>
    </xf>
    <xf numFmtId="0" fontId="2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/>
    </xf>
    <xf numFmtId="0" fontId="13" fillId="0" borderId="7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3" fillId="12" borderId="7" xfId="0" applyFont="1" applyFill="1" applyBorder="1"/>
    <xf numFmtId="0" fontId="16" fillId="0" borderId="12" xfId="0" applyFont="1" applyBorder="1" applyAlignment="1">
      <alignment horizontal="center"/>
    </xf>
    <xf numFmtId="0" fontId="16" fillId="13" borderId="15" xfId="0" applyFont="1" applyFill="1" applyBorder="1"/>
    <xf numFmtId="0" fontId="16" fillId="0" borderId="12" xfId="0" applyFont="1" applyBorder="1"/>
    <xf numFmtId="0" fontId="16" fillId="0" borderId="1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7" xfId="0" applyFont="1" applyBorder="1"/>
    <xf numFmtId="0" fontId="16" fillId="0" borderId="1" xfId="0" applyFont="1" applyBorder="1" applyAlignment="1">
      <alignment horizontal="center"/>
    </xf>
    <xf numFmtId="0" fontId="16" fillId="13" borderId="7" xfId="0" applyFont="1" applyFill="1" applyBorder="1"/>
    <xf numFmtId="0" fontId="11" fillId="0" borderId="3" xfId="0" applyFont="1" applyBorder="1" applyAlignment="1">
      <alignment horizontal="center"/>
    </xf>
    <xf numFmtId="0" fontId="16" fillId="0" borderId="3" xfId="0" applyFont="1" applyBorder="1"/>
    <xf numFmtId="0" fontId="13" fillId="4" borderId="7" xfId="0" applyFont="1" applyFill="1" applyBorder="1" applyAlignment="1">
      <alignment horizontal="left" vertical="center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0" fillId="8" borderId="9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13" fillId="0" borderId="18" xfId="0" applyFont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0" borderId="3" xfId="0" applyFont="1" applyBorder="1"/>
    <xf numFmtId="0" fontId="13" fillId="0" borderId="2" xfId="0" applyFont="1" applyBorder="1"/>
    <xf numFmtId="0" fontId="4" fillId="0" borderId="1" xfId="0" applyFont="1" applyBorder="1"/>
    <xf numFmtId="0" fontId="4" fillId="0" borderId="7" xfId="0" applyFont="1" applyBorder="1"/>
    <xf numFmtId="0" fontId="13" fillId="0" borderId="0" xfId="0" applyFont="1" applyAlignment="1">
      <alignment horizontal="left"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11" fillId="0" borderId="12" xfId="0" applyFont="1" applyBorder="1"/>
    <xf numFmtId="0" fontId="11" fillId="0" borderId="18" xfId="0" applyFont="1" applyBorder="1" applyAlignment="1">
      <alignment horizontal="center"/>
    </xf>
    <xf numFmtId="0" fontId="4" fillId="0" borderId="12" xfId="0" applyFont="1" applyBorder="1"/>
    <xf numFmtId="0" fontId="11" fillId="4" borderId="9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27" fillId="0" borderId="0" xfId="0" applyFont="1"/>
    <xf numFmtId="0" fontId="11" fillId="4" borderId="11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11" fillId="4" borderId="19" xfId="0" applyFont="1" applyFill="1" applyBorder="1" applyAlignment="1">
      <alignment horizontal="center"/>
    </xf>
    <xf numFmtId="0" fontId="11" fillId="4" borderId="19" xfId="0" applyFont="1" applyFill="1" applyBorder="1"/>
    <xf numFmtId="0" fontId="11" fillId="0" borderId="20" xfId="0" applyFont="1" applyBorder="1" applyAlignment="1">
      <alignment horizontal="center"/>
    </xf>
    <xf numFmtId="0" fontId="4" fillId="0" borderId="8" xfId="0" applyFont="1" applyBorder="1"/>
    <xf numFmtId="0" fontId="10" fillId="0" borderId="7" xfId="0" applyFont="1" applyBorder="1"/>
    <xf numFmtId="0" fontId="16" fillId="14" borderId="7" xfId="0" applyFont="1" applyFill="1" applyBorder="1" applyAlignment="1">
      <alignment horizontal="center" vertical="center" wrapText="1"/>
    </xf>
    <xf numFmtId="0" fontId="16" fillId="15" borderId="7" xfId="0" applyFont="1" applyFill="1" applyBorder="1"/>
    <xf numFmtId="0" fontId="16" fillId="16" borderId="7" xfId="0" applyFont="1" applyFill="1" applyBorder="1"/>
    <xf numFmtId="0" fontId="16" fillId="8" borderId="7" xfId="0" applyFont="1" applyFill="1" applyBorder="1"/>
    <xf numFmtId="0" fontId="16" fillId="17" borderId="7" xfId="0" applyFont="1" applyFill="1" applyBorder="1"/>
    <xf numFmtId="0" fontId="10" fillId="14" borderId="7" xfId="0" applyFont="1" applyFill="1" applyBorder="1" applyAlignment="1">
      <alignment horizontal="center" vertical="center" wrapText="1"/>
    </xf>
    <xf numFmtId="0" fontId="3" fillId="0" borderId="0" xfId="0" applyFont="1"/>
    <xf numFmtId="0" fontId="29" fillId="0" borderId="21" xfId="0" applyFont="1" applyFill="1" applyBorder="1" applyAlignment="1">
      <alignment horizontal="center" vertical="center"/>
    </xf>
    <xf numFmtId="0" fontId="29" fillId="0" borderId="0" xfId="0" applyFont="1" applyFill="1"/>
    <xf numFmtId="0" fontId="29" fillId="0" borderId="22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wrapText="1"/>
    </xf>
    <xf numFmtId="0" fontId="30" fillId="0" borderId="23" xfId="0" applyFont="1" applyFill="1" applyBorder="1" applyAlignment="1">
      <alignment horizontal="center"/>
    </xf>
    <xf numFmtId="0" fontId="30" fillId="0" borderId="0" xfId="0" applyFont="1" applyFill="1"/>
    <xf numFmtId="0" fontId="29" fillId="0" borderId="23" xfId="0" applyFont="1" applyFill="1" applyBorder="1" applyAlignment="1">
      <alignment wrapText="1"/>
    </xf>
    <xf numFmtId="0" fontId="29" fillId="0" borderId="23" xfId="0" applyFont="1" applyFill="1" applyBorder="1" applyAlignment="1">
      <alignment horizontal="center"/>
    </xf>
    <xf numFmtId="0" fontId="31" fillId="0" borderId="23" xfId="0" applyFont="1" applyFill="1" applyBorder="1"/>
    <xf numFmtId="0" fontId="31" fillId="0" borderId="23" xfId="0" applyFont="1" applyFill="1" applyBorder="1" applyAlignment="1">
      <alignment horizontal="center" wrapText="1"/>
    </xf>
    <xf numFmtId="0" fontId="32" fillId="0" borderId="0" xfId="0" applyFont="1" applyFill="1"/>
    <xf numFmtId="0" fontId="32" fillId="0" borderId="23" xfId="0" applyFont="1" applyFill="1" applyBorder="1" applyAlignment="1"/>
    <xf numFmtId="0" fontId="32" fillId="0" borderId="23" xfId="0" applyFont="1" applyFill="1" applyBorder="1" applyAlignment="1">
      <alignment horizontal="center"/>
    </xf>
    <xf numFmtId="0" fontId="30" fillId="0" borderId="23" xfId="0" applyFont="1" applyFill="1" applyBorder="1" applyAlignment="1">
      <alignment horizontal="left" vertical="center"/>
    </xf>
    <xf numFmtId="0" fontId="30" fillId="0" borderId="23" xfId="1" applyFont="1" applyFill="1" applyBorder="1"/>
    <xf numFmtId="0" fontId="30" fillId="0" borderId="23" xfId="2" applyFont="1" applyFill="1" applyBorder="1" applyAlignment="1">
      <alignment horizontal="center"/>
    </xf>
    <xf numFmtId="0" fontId="31" fillId="0" borderId="23" xfId="3" applyFont="1" applyFill="1" applyBorder="1"/>
    <xf numFmtId="0" fontId="31" fillId="0" borderId="23" xfId="3" applyFont="1" applyFill="1" applyBorder="1" applyAlignment="1">
      <alignment horizontal="center"/>
    </xf>
    <xf numFmtId="0" fontId="31" fillId="0" borderId="23" xfId="0" applyFont="1" applyFill="1" applyBorder="1" applyAlignment="1"/>
    <xf numFmtId="0" fontId="31" fillId="0" borderId="24" xfId="2" applyFont="1" applyFill="1" applyBorder="1"/>
    <xf numFmtId="0" fontId="31" fillId="0" borderId="24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"/>
    </xf>
    <xf numFmtId="0" fontId="29" fillId="0" borderId="23" xfId="0" applyFont="1" applyFill="1" applyBorder="1" applyAlignment="1">
      <alignment vertical="center" wrapText="1"/>
    </xf>
    <xf numFmtId="0" fontId="32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vertical="center" wrapText="1"/>
    </xf>
    <xf numFmtId="0" fontId="30" fillId="0" borderId="23" xfId="0" applyFont="1" applyFill="1" applyBorder="1"/>
    <xf numFmtId="0" fontId="29" fillId="0" borderId="23" xfId="0" applyFont="1" applyFill="1" applyBorder="1"/>
    <xf numFmtId="0" fontId="31" fillId="0" borderId="24" xfId="0" applyFont="1" applyFill="1" applyBorder="1" applyAlignment="1">
      <alignment horizontal="left"/>
    </xf>
    <xf numFmtId="0" fontId="31" fillId="0" borderId="24" xfId="2" applyFont="1" applyFill="1" applyBorder="1" applyAlignment="1">
      <alignment horizontal="center"/>
    </xf>
    <xf numFmtId="0" fontId="31" fillId="0" borderId="23" xfId="0" applyFont="1" applyFill="1" applyBorder="1" applyAlignment="1">
      <alignment horizontal="left" vertical="center"/>
    </xf>
    <xf numFmtId="0" fontId="29" fillId="0" borderId="25" xfId="0" applyFont="1" applyFill="1" applyBorder="1" applyAlignment="1">
      <alignment horizontal="center"/>
    </xf>
    <xf numFmtId="0" fontId="32" fillId="0" borderId="23" xfId="0" applyFont="1" applyFill="1" applyBorder="1" applyAlignment="1">
      <alignment vertical="center" wrapText="1"/>
    </xf>
    <xf numFmtId="0" fontId="29" fillId="0" borderId="9" xfId="0" applyFont="1" applyFill="1" applyBorder="1"/>
    <xf numFmtId="0" fontId="36" fillId="0" borderId="23" xfId="0" applyFont="1" applyFill="1" applyBorder="1" applyAlignment="1">
      <alignment wrapText="1"/>
    </xf>
    <xf numFmtId="0" fontId="31" fillId="0" borderId="26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center"/>
    </xf>
    <xf numFmtId="0" fontId="29" fillId="0" borderId="24" xfId="0" applyFont="1" applyFill="1" applyBorder="1" applyAlignment="1">
      <alignment wrapText="1"/>
    </xf>
    <xf numFmtId="0" fontId="29" fillId="0" borderId="24" xfId="0" applyFont="1" applyFill="1" applyBorder="1" applyAlignment="1">
      <alignment horizontal="center"/>
    </xf>
    <xf numFmtId="0" fontId="31" fillId="0" borderId="24" xfId="0" applyFont="1" applyFill="1" applyBorder="1" applyAlignment="1"/>
    <xf numFmtId="0" fontId="31" fillId="0" borderId="25" xfId="0" applyFont="1" applyFill="1" applyBorder="1" applyAlignment="1"/>
    <xf numFmtId="0" fontId="32" fillId="0" borderId="23" xfId="0" applyFont="1" applyFill="1" applyBorder="1"/>
    <xf numFmtId="0" fontId="32" fillId="0" borderId="25" xfId="0" applyFont="1" applyFill="1" applyBorder="1" applyAlignment="1">
      <alignment horizontal="center"/>
    </xf>
    <xf numFmtId="0" fontId="37" fillId="0" borderId="27" xfId="0" applyFont="1" applyFill="1" applyBorder="1" applyAlignment="1">
      <alignment vertical="center" wrapText="1"/>
    </xf>
    <xf numFmtId="0" fontId="29" fillId="0" borderId="27" xfId="0" applyFont="1" applyFill="1" applyBorder="1" applyAlignment="1">
      <alignment horizontal="center"/>
    </xf>
    <xf numFmtId="0" fontId="29" fillId="0" borderId="9" xfId="0" applyFont="1" applyFill="1" applyBorder="1" applyAlignment="1">
      <alignment wrapText="1"/>
    </xf>
    <xf numFmtId="0" fontId="29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vertical="center" wrapText="1"/>
    </xf>
    <xf numFmtId="0" fontId="36" fillId="0" borderId="9" xfId="0" applyFont="1" applyFill="1" applyBorder="1" applyAlignment="1">
      <alignment wrapText="1"/>
    </xf>
    <xf numFmtId="0" fontId="29" fillId="0" borderId="0" xfId="0" applyFont="1" applyFill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0" fontId="0" fillId="6" borderId="13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0" fillId="8" borderId="8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wrapText="1"/>
    </xf>
    <xf numFmtId="0" fontId="21" fillId="2" borderId="4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13" fillId="0" borderId="9" xfId="4" applyFont="1"/>
    <xf numFmtId="0" fontId="13" fillId="18" borderId="9" xfId="4" applyFont="1" applyFill="1"/>
    <xf numFmtId="0" fontId="13" fillId="18" borderId="9" xfId="4" applyFont="1" applyFill="1" applyAlignment="1">
      <alignment horizontal="center"/>
    </xf>
    <xf numFmtId="0" fontId="13" fillId="0" borderId="9" xfId="4" applyFont="1" applyFill="1"/>
    <xf numFmtId="0" fontId="13" fillId="0" borderId="28" xfId="4" applyFont="1" applyFill="1" applyBorder="1" applyAlignment="1">
      <alignment horizontal="center"/>
    </xf>
    <xf numFmtId="0" fontId="13" fillId="0" borderId="28" xfId="4" applyFont="1" applyFill="1" applyBorder="1"/>
    <xf numFmtId="0" fontId="11" fillId="0" borderId="29" xfId="4" applyFont="1" applyFill="1" applyBorder="1"/>
    <xf numFmtId="0" fontId="11" fillId="0" borderId="28" xfId="4" applyFont="1" applyFill="1" applyBorder="1"/>
    <xf numFmtId="0" fontId="11" fillId="0" borderId="28" xfId="4" applyFont="1" applyFill="1" applyBorder="1" applyAlignment="1">
      <alignment horizontal="center"/>
    </xf>
    <xf numFmtId="0" fontId="13" fillId="18" borderId="28" xfId="4" applyFont="1" applyFill="1" applyBorder="1" applyAlignment="1">
      <alignment horizontal="center"/>
    </xf>
    <xf numFmtId="0" fontId="13" fillId="18" borderId="28" xfId="4" applyFont="1" applyFill="1" applyBorder="1"/>
    <xf numFmtId="0" fontId="11" fillId="18" borderId="29" xfId="4" applyFont="1" applyFill="1" applyBorder="1"/>
    <xf numFmtId="0" fontId="11" fillId="0" borderId="28" xfId="4" applyFont="1" applyBorder="1"/>
    <xf numFmtId="0" fontId="11" fillId="0" borderId="28" xfId="4" applyFont="1" applyBorder="1" applyAlignment="1">
      <alignment horizontal="center"/>
    </xf>
    <xf numFmtId="0" fontId="11" fillId="18" borderId="28" xfId="4" applyFont="1" applyFill="1" applyBorder="1" applyAlignment="1">
      <alignment horizontal="center"/>
    </xf>
    <xf numFmtId="0" fontId="7" fillId="18" borderId="28" xfId="4" applyFont="1" applyFill="1" applyBorder="1" applyAlignment="1">
      <alignment horizontal="center"/>
    </xf>
    <xf numFmtId="0" fontId="11" fillId="0" borderId="14" xfId="4" applyFont="1" applyBorder="1" applyAlignment="1">
      <alignment horizontal="center"/>
    </xf>
    <xf numFmtId="0" fontId="11" fillId="18" borderId="11" xfId="4" applyFont="1" applyFill="1" applyBorder="1" applyAlignment="1">
      <alignment horizontal="left" vertical="center"/>
    </xf>
    <xf numFmtId="0" fontId="11" fillId="18" borderId="28" xfId="4" applyFont="1" applyFill="1" applyBorder="1"/>
    <xf numFmtId="0" fontId="8" fillId="19" borderId="28" xfId="4" applyFont="1" applyFill="1" applyBorder="1" applyAlignment="1">
      <alignment horizontal="center" vertical="center"/>
    </xf>
    <xf numFmtId="0" fontId="8" fillId="20" borderId="28" xfId="4" applyFont="1" applyFill="1" applyBorder="1" applyAlignment="1">
      <alignment horizontal="left" vertical="center"/>
    </xf>
    <xf numFmtId="0" fontId="8" fillId="20" borderId="28" xfId="4" applyFont="1" applyFill="1" applyBorder="1" applyAlignment="1">
      <alignment horizontal="center" vertical="center"/>
    </xf>
    <xf numFmtId="0" fontId="8" fillId="20" borderId="28" xfId="4" applyFont="1" applyFill="1" applyBorder="1" applyAlignment="1">
      <alignment horizontal="center" vertical="center" wrapText="1"/>
    </xf>
    <xf numFmtId="0" fontId="8" fillId="0" borderId="28" xfId="4" applyFont="1" applyFill="1" applyBorder="1" applyAlignment="1">
      <alignment horizontal="center"/>
    </xf>
    <xf numFmtId="0" fontId="11" fillId="18" borderId="28" xfId="4" applyFont="1" applyFill="1" applyBorder="1" applyAlignment="1">
      <alignment horizontal="left" vertical="center"/>
    </xf>
    <xf numFmtId="0" fontId="11" fillId="0" borderId="11" xfId="4" applyFont="1" applyBorder="1" applyAlignment="1">
      <alignment horizontal="center"/>
    </xf>
    <xf numFmtId="0" fontId="11" fillId="18" borderId="11" xfId="4" applyFont="1" applyFill="1" applyBorder="1" applyAlignment="1">
      <alignment horizontal="left"/>
    </xf>
    <xf numFmtId="0" fontId="8" fillId="0" borderId="28" xfId="4" applyFont="1" applyBorder="1" applyAlignment="1">
      <alignment horizontal="center" vertical="center" wrapText="1"/>
    </xf>
    <xf numFmtId="0" fontId="11" fillId="0" borderId="28" xfId="4" applyFont="1" applyBorder="1" applyAlignment="1">
      <alignment horizontal="left"/>
    </xf>
    <xf numFmtId="0" fontId="11" fillId="0" borderId="28" xfId="2" applyFont="1" applyFill="1" applyBorder="1" applyAlignment="1"/>
    <xf numFmtId="0" fontId="11" fillId="18" borderId="28" xfId="4" applyFont="1" applyFill="1" applyBorder="1" applyAlignment="1">
      <alignment horizontal="left"/>
    </xf>
    <xf numFmtId="0" fontId="7" fillId="0" borderId="9" xfId="4" applyFont="1"/>
    <xf numFmtId="0" fontId="7" fillId="18" borderId="9" xfId="4" applyFont="1" applyFill="1"/>
    <xf numFmtId="0" fontId="11" fillId="0" borderId="9" xfId="4" applyFont="1" applyFill="1" applyBorder="1" applyAlignment="1">
      <alignment horizontal="center"/>
    </xf>
    <xf numFmtId="0" fontId="11" fillId="0" borderId="9" xfId="4" applyFont="1" applyFill="1" applyBorder="1"/>
    <xf numFmtId="0" fontId="13" fillId="0" borderId="9" xfId="4" applyFont="1" applyAlignment="1">
      <alignment horizontal="center"/>
    </xf>
    <xf numFmtId="0" fontId="11" fillId="21" borderId="28" xfId="4" applyFont="1" applyFill="1" applyBorder="1" applyAlignment="1">
      <alignment horizontal="center"/>
    </xf>
    <xf numFmtId="0" fontId="11" fillId="21" borderId="28" xfId="4" applyFont="1" applyFill="1" applyBorder="1"/>
    <xf numFmtId="0" fontId="11" fillId="4" borderId="7" xfId="4" applyFont="1" applyFill="1" applyBorder="1" applyAlignment="1">
      <alignment horizontal="center"/>
    </xf>
    <xf numFmtId="0" fontId="11" fillId="4" borderId="7" xfId="4" applyFont="1" applyFill="1" applyBorder="1"/>
    <xf numFmtId="0" fontId="7" fillId="18" borderId="28" xfId="4" applyFont="1" applyFill="1" applyBorder="1" applyAlignment="1">
      <alignment horizontal="center" vertical="center"/>
    </xf>
    <xf numFmtId="0" fontId="7" fillId="18" borderId="9" xfId="4" applyFont="1" applyFill="1" applyAlignment="1">
      <alignment horizontal="center" vertical="center"/>
    </xf>
    <xf numFmtId="0" fontId="11" fillId="0" borderId="9" xfId="4" applyFont="1"/>
    <xf numFmtId="0" fontId="8" fillId="0" borderId="9" xfId="4" applyFont="1"/>
    <xf numFmtId="0" fontId="2" fillId="22" borderId="30" xfId="4" applyFont="1" applyFill="1" applyBorder="1" applyAlignment="1">
      <alignment horizontal="center" wrapText="1"/>
    </xf>
    <xf numFmtId="0" fontId="2" fillId="22" borderId="31" xfId="4" applyFont="1" applyFill="1" applyBorder="1" applyAlignment="1">
      <alignment horizontal="center" wrapText="1"/>
    </xf>
    <xf numFmtId="0" fontId="2" fillId="22" borderId="29" xfId="4" applyFont="1" applyFill="1" applyBorder="1" applyAlignment="1">
      <alignment horizontal="center" wrapText="1"/>
    </xf>
    <xf numFmtId="0" fontId="40" fillId="0" borderId="9" xfId="4" applyFont="1" applyFill="1"/>
    <xf numFmtId="0" fontId="40" fillId="0" borderId="9" xfId="4" applyFont="1" applyFill="1" applyAlignment="1">
      <alignment horizontal="center"/>
    </xf>
    <xf numFmtId="0" fontId="40" fillId="0" borderId="28" xfId="4" applyFont="1" applyFill="1" applyBorder="1" applyAlignment="1">
      <alignment horizontal="center"/>
    </xf>
    <xf numFmtId="0" fontId="41" fillId="0" borderId="29" xfId="4" applyFont="1" applyFill="1" applyBorder="1"/>
    <xf numFmtId="0" fontId="41" fillId="0" borderId="28" xfId="4" applyFont="1" applyFill="1" applyBorder="1"/>
    <xf numFmtId="0" fontId="41" fillId="0" borderId="28" xfId="4" applyFont="1" applyFill="1" applyBorder="1" applyAlignment="1">
      <alignment horizontal="center"/>
    </xf>
    <xf numFmtId="0" fontId="1" fillId="18" borderId="28" xfId="4" applyFill="1" applyBorder="1" applyAlignment="1">
      <alignment horizontal="center"/>
    </xf>
    <xf numFmtId="0" fontId="1" fillId="18" borderId="28" xfId="4" applyFill="1" applyBorder="1"/>
    <xf numFmtId="0" fontId="11" fillId="0" borderId="14" xfId="4" applyFont="1" applyFill="1" applyBorder="1" applyAlignment="1">
      <alignment horizontal="center"/>
    </xf>
    <xf numFmtId="0" fontId="11" fillId="0" borderId="11" xfId="4" applyFont="1" applyFill="1" applyBorder="1" applyAlignment="1">
      <alignment horizontal="left" vertical="center"/>
    </xf>
    <xf numFmtId="0" fontId="42" fillId="20" borderId="28" xfId="4" applyFont="1" applyFill="1" applyBorder="1" applyAlignment="1">
      <alignment horizontal="left" vertical="center"/>
    </xf>
    <xf numFmtId="0" fontId="43" fillId="20" borderId="28" xfId="4" applyFont="1" applyFill="1" applyBorder="1" applyAlignment="1">
      <alignment horizontal="left" vertical="center"/>
    </xf>
    <xf numFmtId="0" fontId="42" fillId="20" borderId="28" xfId="4" applyFont="1" applyFill="1" applyBorder="1" applyAlignment="1">
      <alignment horizontal="center" vertical="center"/>
    </xf>
    <xf numFmtId="0" fontId="42" fillId="20" borderId="28" xfId="4" applyFont="1" applyFill="1" applyBorder="1" applyAlignment="1">
      <alignment horizontal="center" vertical="center" wrapText="1"/>
    </xf>
    <xf numFmtId="0" fontId="41" fillId="0" borderId="29" xfId="4" applyFont="1" applyFill="1" applyBorder="1" applyAlignment="1">
      <alignment horizontal="center"/>
    </xf>
    <xf numFmtId="0" fontId="11" fillId="0" borderId="29" xfId="4" applyFont="1" applyFill="1" applyBorder="1" applyAlignment="1">
      <alignment horizontal="center"/>
    </xf>
    <xf numFmtId="0" fontId="11" fillId="0" borderId="11" xfId="4" applyFont="1" applyFill="1" applyBorder="1" applyAlignment="1">
      <alignment horizontal="left"/>
    </xf>
    <xf numFmtId="0" fontId="11" fillId="0" borderId="16" xfId="4" applyFont="1" applyFill="1" applyBorder="1" applyAlignment="1">
      <alignment horizontal="center"/>
    </xf>
    <xf numFmtId="0" fontId="11" fillId="0" borderId="7" xfId="4" applyFont="1" applyFill="1" applyBorder="1"/>
    <xf numFmtId="0" fontId="11" fillId="0" borderId="7" xfId="4" applyFont="1" applyFill="1" applyBorder="1" applyAlignment="1">
      <alignment horizontal="center"/>
    </xf>
    <xf numFmtId="0" fontId="11" fillId="0" borderId="28" xfId="4" applyFont="1" applyFill="1" applyBorder="1" applyAlignment="1">
      <alignment horizontal="left" vertical="center"/>
    </xf>
    <xf numFmtId="0" fontId="41" fillId="0" borderId="28" xfId="4" applyFont="1" applyFill="1" applyBorder="1" applyAlignment="1">
      <alignment wrapText="1"/>
    </xf>
    <xf numFmtId="0" fontId="12" fillId="0" borderId="28" xfId="4" applyFont="1" applyFill="1" applyBorder="1" applyAlignment="1">
      <alignment horizontal="center"/>
    </xf>
    <xf numFmtId="0" fontId="41" fillId="0" borderId="28" xfId="4" applyFont="1" applyFill="1" applyBorder="1" applyAlignment="1">
      <alignment horizontal="left" indent="4"/>
    </xf>
    <xf numFmtId="0" fontId="11" fillId="0" borderId="11" xfId="4" applyFont="1" applyFill="1" applyBorder="1" applyAlignment="1">
      <alignment horizontal="center"/>
    </xf>
    <xf numFmtId="0" fontId="44" fillId="0" borderId="28" xfId="4" applyFont="1" applyBorder="1" applyAlignment="1">
      <alignment horizontal="center" vertical="center" wrapText="1"/>
    </xf>
    <xf numFmtId="0" fontId="11" fillId="0" borderId="28" xfId="4" applyFont="1" applyFill="1" applyBorder="1" applyAlignment="1">
      <alignment horizontal="left"/>
    </xf>
    <xf numFmtId="0" fontId="41" fillId="0" borderId="28" xfId="4" applyFont="1" applyFill="1" applyBorder="1" applyAlignment="1">
      <alignment horizontal="left"/>
    </xf>
    <xf numFmtId="0" fontId="41" fillId="0" borderId="28" xfId="4" applyFont="1" applyFill="1" applyBorder="1" applyAlignment="1">
      <alignment horizontal="left" indent="5"/>
    </xf>
    <xf numFmtId="0" fontId="43" fillId="0" borderId="9" xfId="4" applyFont="1" applyFill="1"/>
    <xf numFmtId="0" fontId="45" fillId="19" borderId="30" xfId="4" applyFont="1" applyFill="1" applyBorder="1" applyAlignment="1">
      <alignment horizontal="center" wrapText="1"/>
    </xf>
    <xf numFmtId="0" fontId="45" fillId="19" borderId="31" xfId="4" applyFont="1" applyFill="1" applyBorder="1" applyAlignment="1">
      <alignment horizontal="center" wrapText="1"/>
    </xf>
    <xf numFmtId="0" fontId="45" fillId="19" borderId="29" xfId="4" applyFont="1" applyFill="1" applyBorder="1" applyAlignment="1">
      <alignment horizontal="center" wrapText="1"/>
    </xf>
    <xf numFmtId="0" fontId="40" fillId="0" borderId="9" xfId="4" applyFont="1"/>
    <xf numFmtId="0" fontId="40" fillId="0" borderId="9" xfId="4" applyFont="1" applyAlignment="1">
      <alignment horizontal="center"/>
    </xf>
    <xf numFmtId="0" fontId="46" fillId="25" borderId="28" xfId="4" applyFont="1" applyFill="1" applyBorder="1" applyAlignment="1">
      <alignment horizontal="center" vertical="center"/>
    </xf>
    <xf numFmtId="0" fontId="46" fillId="25" borderId="30" xfId="4" applyFont="1" applyFill="1" applyBorder="1" applyAlignment="1">
      <alignment horizontal="center" vertical="center"/>
    </xf>
    <xf numFmtId="0" fontId="46" fillId="25" borderId="29" xfId="4" applyFont="1" applyFill="1" applyBorder="1" applyAlignment="1">
      <alignment horizontal="center" vertical="center"/>
    </xf>
    <xf numFmtId="0" fontId="46" fillId="25" borderId="28" xfId="4" applyFont="1" applyFill="1" applyBorder="1" applyAlignment="1">
      <alignment horizontal="center" vertical="center"/>
    </xf>
    <xf numFmtId="0" fontId="46" fillId="26" borderId="28" xfId="4" applyFont="1" applyFill="1" applyBorder="1" applyAlignment="1">
      <alignment horizontal="center" vertical="center"/>
    </xf>
    <xf numFmtId="0" fontId="46" fillId="26" borderId="30" xfId="4" applyFont="1" applyFill="1" applyBorder="1" applyAlignment="1">
      <alignment horizontal="center" vertical="center"/>
    </xf>
    <xf numFmtId="0" fontId="46" fillId="26" borderId="29" xfId="4" applyFont="1" applyFill="1" applyBorder="1" applyAlignment="1">
      <alignment horizontal="center" vertical="center"/>
    </xf>
    <xf numFmtId="0" fontId="46" fillId="26" borderId="28" xfId="4" applyFont="1" applyFill="1" applyBorder="1" applyAlignment="1">
      <alignment horizontal="center" vertical="center"/>
    </xf>
    <xf numFmtId="0" fontId="46" fillId="27" borderId="28" xfId="4" applyFont="1" applyFill="1" applyBorder="1" applyAlignment="1">
      <alignment horizontal="center" vertical="center"/>
    </xf>
    <xf numFmtId="0" fontId="46" fillId="27" borderId="30" xfId="4" applyFont="1" applyFill="1" applyBorder="1" applyAlignment="1">
      <alignment horizontal="center" vertical="center"/>
    </xf>
    <xf numFmtId="0" fontId="46" fillId="27" borderId="31" xfId="4" applyFont="1" applyFill="1" applyBorder="1" applyAlignment="1">
      <alignment horizontal="center" vertical="center"/>
    </xf>
    <xf numFmtId="0" fontId="46" fillId="27" borderId="29" xfId="4" applyFont="1" applyFill="1" applyBorder="1" applyAlignment="1">
      <alignment horizontal="center" vertical="center"/>
    </xf>
    <xf numFmtId="0" fontId="46" fillId="27" borderId="28" xfId="4" applyFont="1" applyFill="1" applyBorder="1" applyAlignment="1">
      <alignment horizontal="center" vertical="center"/>
    </xf>
    <xf numFmtId="0" fontId="46" fillId="28" borderId="28" xfId="4" applyFont="1" applyFill="1" applyBorder="1" applyAlignment="1">
      <alignment horizontal="center" vertical="center"/>
    </xf>
    <xf numFmtId="0" fontId="46" fillId="28" borderId="30" xfId="4" applyFont="1" applyFill="1" applyBorder="1" applyAlignment="1">
      <alignment horizontal="center" vertical="center"/>
    </xf>
    <xf numFmtId="0" fontId="46" fillId="28" borderId="31" xfId="4" applyFont="1" applyFill="1" applyBorder="1" applyAlignment="1">
      <alignment horizontal="center" vertical="center"/>
    </xf>
    <xf numFmtId="0" fontId="46" fillId="28" borderId="29" xfId="4" applyFont="1" applyFill="1" applyBorder="1" applyAlignment="1">
      <alignment horizontal="center" vertical="center"/>
    </xf>
    <xf numFmtId="0" fontId="46" fillId="28" borderId="28" xfId="4" applyFont="1" applyFill="1" applyBorder="1" applyAlignment="1">
      <alignment horizontal="center" vertical="center"/>
    </xf>
    <xf numFmtId="0" fontId="46" fillId="29" borderId="28" xfId="4" applyFont="1" applyFill="1" applyBorder="1" applyAlignment="1">
      <alignment horizontal="center" vertical="center"/>
    </xf>
    <xf numFmtId="0" fontId="46" fillId="29" borderId="28" xfId="4" applyFont="1" applyFill="1" applyBorder="1" applyAlignment="1">
      <alignment horizontal="center" vertical="center"/>
    </xf>
    <xf numFmtId="0" fontId="40" fillId="0" borderId="28" xfId="4" applyFont="1" applyBorder="1" applyAlignment="1">
      <alignment horizontal="center"/>
    </xf>
    <xf numFmtId="0" fontId="41" fillId="18" borderId="29" xfId="4" applyFont="1" applyFill="1" applyBorder="1"/>
    <xf numFmtId="0" fontId="41" fillId="0" borderId="28" xfId="4" applyFont="1" applyBorder="1"/>
    <xf numFmtId="0" fontId="41" fillId="0" borderId="28" xfId="4" applyFont="1" applyBorder="1" applyAlignment="1">
      <alignment horizontal="center"/>
    </xf>
    <xf numFmtId="0" fontId="11" fillId="0" borderId="32" xfId="2" applyFont="1" applyBorder="1" applyAlignment="1">
      <alignment horizontal="center"/>
    </xf>
    <xf numFmtId="0" fontId="11" fillId="0" borderId="33" xfId="2" applyFont="1" applyBorder="1"/>
    <xf numFmtId="0" fontId="41" fillId="18" borderId="28" xfId="4" applyFont="1" applyFill="1" applyBorder="1" applyAlignment="1">
      <alignment horizontal="center"/>
    </xf>
    <xf numFmtId="0" fontId="41" fillId="0" borderId="34" xfId="4" applyFont="1" applyFill="1" applyBorder="1"/>
    <xf numFmtId="18" fontId="47" fillId="30" borderId="28" xfId="4" applyNumberFormat="1" applyFont="1" applyFill="1" applyBorder="1" applyAlignment="1">
      <alignment horizontal="center" vertical="center"/>
    </xf>
    <xf numFmtId="0" fontId="47" fillId="30" borderId="28" xfId="4" applyFont="1" applyFill="1" applyBorder="1" applyAlignment="1">
      <alignment horizontal="center" vertical="center"/>
    </xf>
    <xf numFmtId="0" fontId="47" fillId="30" borderId="28" xfId="4" applyFont="1" applyFill="1" applyBorder="1" applyAlignment="1">
      <alignment horizontal="center" vertical="center" wrapText="1"/>
    </xf>
    <xf numFmtId="0" fontId="40" fillId="0" borderId="9" xfId="4" applyFont="1" applyBorder="1" applyAlignment="1">
      <alignment horizontal="center"/>
    </xf>
    <xf numFmtId="0" fontId="40" fillId="0" borderId="9" xfId="4" applyFont="1" applyBorder="1"/>
    <xf numFmtId="0" fontId="11" fillId="0" borderId="33" xfId="2" applyFont="1" applyBorder="1" applyAlignment="1">
      <alignment horizontal="center"/>
    </xf>
    <xf numFmtId="0" fontId="11" fillId="0" borderId="33" xfId="2" applyFont="1" applyFill="1" applyBorder="1"/>
    <xf numFmtId="0" fontId="11" fillId="0" borderId="28" xfId="4" applyFont="1" applyBorder="1" applyAlignment="1">
      <alignment horizontal="center" vertical="center" wrapText="1"/>
    </xf>
    <xf numFmtId="0" fontId="46" fillId="31" borderId="28" xfId="4" applyFont="1" applyFill="1" applyBorder="1" applyAlignment="1">
      <alignment horizontal="center" vertical="center"/>
    </xf>
    <xf numFmtId="0" fontId="46" fillId="29" borderId="30" xfId="4" applyFont="1" applyFill="1" applyBorder="1" applyAlignment="1">
      <alignment horizontal="center" vertical="center"/>
    </xf>
    <xf numFmtId="0" fontId="46" fillId="29" borderId="31" xfId="4" applyFont="1" applyFill="1" applyBorder="1" applyAlignment="1">
      <alignment horizontal="center" vertical="center"/>
    </xf>
    <xf numFmtId="0" fontId="46" fillId="29" borderId="29" xfId="4" applyFont="1" applyFill="1" applyBorder="1" applyAlignment="1">
      <alignment horizontal="center" vertical="center"/>
    </xf>
    <xf numFmtId="0" fontId="11" fillId="0" borderId="28" xfId="2" applyFont="1" applyFill="1" applyBorder="1" applyAlignment="1">
      <alignment horizontal="center"/>
    </xf>
    <xf numFmtId="0" fontId="41" fillId="18" borderId="28" xfId="4" applyFont="1" applyFill="1" applyBorder="1" applyAlignment="1">
      <alignment horizontal="left"/>
    </xf>
    <xf numFmtId="0" fontId="38" fillId="18" borderId="28" xfId="4" applyFont="1" applyFill="1" applyBorder="1" applyAlignment="1">
      <alignment horizontal="center" vertical="center"/>
    </xf>
    <xf numFmtId="0" fontId="38" fillId="18" borderId="9" xfId="4" applyFont="1" applyFill="1" applyAlignment="1">
      <alignment horizontal="center" vertical="center"/>
    </xf>
    <xf numFmtId="0" fontId="46" fillId="0" borderId="9" xfId="4" applyFont="1" applyFill="1" applyBorder="1" applyAlignment="1">
      <alignment horizontal="center"/>
    </xf>
    <xf numFmtId="0" fontId="48" fillId="0" borderId="9" xfId="4" applyFont="1" applyFill="1"/>
    <xf numFmtId="0" fontId="46" fillId="32" borderId="28" xfId="4" applyFont="1" applyFill="1" applyBorder="1" applyAlignment="1">
      <alignment horizontal="center" vertical="center"/>
    </xf>
    <xf numFmtId="0" fontId="46" fillId="32" borderId="28" xfId="4" applyFont="1" applyFill="1" applyBorder="1" applyAlignment="1">
      <alignment horizontal="center" vertical="center"/>
    </xf>
    <xf numFmtId="0" fontId="46" fillId="32" borderId="30" xfId="4" applyFont="1" applyFill="1" applyBorder="1" applyAlignment="1">
      <alignment horizontal="center" vertical="center"/>
    </xf>
    <xf numFmtId="0" fontId="46" fillId="32" borderId="31" xfId="4" applyFont="1" applyFill="1" applyBorder="1" applyAlignment="1">
      <alignment horizontal="center" vertical="center"/>
    </xf>
    <xf numFmtId="0" fontId="46" fillId="32" borderId="29" xfId="4" applyFont="1" applyFill="1" applyBorder="1" applyAlignment="1">
      <alignment horizontal="center" vertical="center"/>
    </xf>
    <xf numFmtId="0" fontId="17" fillId="27" borderId="30" xfId="4" applyFont="1" applyFill="1" applyBorder="1" applyAlignment="1">
      <alignment horizontal="center" vertical="center"/>
    </xf>
    <xf numFmtId="0" fontId="17" fillId="27" borderId="31" xfId="4" applyFont="1" applyFill="1" applyBorder="1" applyAlignment="1">
      <alignment horizontal="center" vertical="center"/>
    </xf>
    <xf numFmtId="0" fontId="17" fillId="27" borderId="29" xfId="4" applyFont="1" applyFill="1" applyBorder="1" applyAlignment="1">
      <alignment horizontal="center" vertical="center"/>
    </xf>
    <xf numFmtId="0" fontId="17" fillId="27" borderId="28" xfId="4" applyFont="1" applyFill="1" applyBorder="1" applyAlignment="1">
      <alignment horizontal="center" vertical="center"/>
    </xf>
    <xf numFmtId="0" fontId="46" fillId="28" borderId="34" xfId="4" applyFont="1" applyFill="1" applyBorder="1" applyAlignment="1">
      <alignment horizontal="center" vertical="center"/>
    </xf>
    <xf numFmtId="0" fontId="49" fillId="0" borderId="28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/>
    </xf>
    <xf numFmtId="0" fontId="11" fillId="0" borderId="7" xfId="4" applyFont="1" applyBorder="1"/>
    <xf numFmtId="0" fontId="17" fillId="28" borderId="28" xfId="4" applyFont="1" applyFill="1" applyBorder="1" applyAlignment="1">
      <alignment horizontal="center" vertical="center"/>
    </xf>
    <xf numFmtId="0" fontId="13" fillId="0" borderId="28" xfId="4" applyFont="1" applyBorder="1" applyAlignment="1">
      <alignment horizontal="center"/>
    </xf>
    <xf numFmtId="0" fontId="11" fillId="0" borderId="34" xfId="4" applyFont="1" applyBorder="1" applyAlignment="1">
      <alignment horizontal="center"/>
    </xf>
    <xf numFmtId="0" fontId="46" fillId="29" borderId="34" xfId="4" applyFont="1" applyFill="1" applyBorder="1" applyAlignment="1">
      <alignment horizontal="center" vertical="center"/>
    </xf>
    <xf numFmtId="0" fontId="17" fillId="29" borderId="28" xfId="4" applyFont="1" applyFill="1" applyBorder="1" applyAlignment="1">
      <alignment horizontal="center" vertical="center"/>
    </xf>
    <xf numFmtId="0" fontId="48" fillId="0" borderId="9" xfId="4" applyFont="1"/>
    <xf numFmtId="0" fontId="50" fillId="20" borderId="9" xfId="4" applyFont="1" applyFill="1" applyBorder="1" applyAlignment="1">
      <alignment horizontal="center" wrapText="1"/>
    </xf>
    <xf numFmtId="0" fontId="50" fillId="20" borderId="35" xfId="4" applyFont="1" applyFill="1" applyBorder="1" applyAlignment="1">
      <alignment horizontal="center" wrapText="1"/>
    </xf>
    <xf numFmtId="0" fontId="46" fillId="27" borderId="36" xfId="4" applyFont="1" applyFill="1" applyBorder="1" applyAlignment="1">
      <alignment horizontal="center" vertical="center"/>
    </xf>
    <xf numFmtId="0" fontId="46" fillId="27" borderId="37" xfId="4" applyFont="1" applyFill="1" applyBorder="1" applyAlignment="1">
      <alignment horizontal="center" vertical="center"/>
    </xf>
    <xf numFmtId="0" fontId="46" fillId="27" borderId="34" xfId="4" applyFont="1" applyFill="1" applyBorder="1" applyAlignment="1">
      <alignment horizontal="center" vertical="center"/>
    </xf>
    <xf numFmtId="0" fontId="46" fillId="28" borderId="36" xfId="4" applyFont="1" applyFill="1" applyBorder="1" applyAlignment="1">
      <alignment horizontal="center" vertical="center"/>
    </xf>
    <xf numFmtId="0" fontId="46" fillId="28" borderId="34" xfId="4" applyFont="1" applyFill="1" applyBorder="1" applyAlignment="1">
      <alignment horizontal="center" vertical="center"/>
    </xf>
    <xf numFmtId="0" fontId="46" fillId="29" borderId="36" xfId="4" applyFont="1" applyFill="1" applyBorder="1" applyAlignment="1">
      <alignment horizontal="center" vertical="center"/>
    </xf>
    <xf numFmtId="0" fontId="46" fillId="29" borderId="34" xfId="4" applyFont="1" applyFill="1" applyBorder="1" applyAlignment="1">
      <alignment horizontal="center" vertical="center"/>
    </xf>
    <xf numFmtId="0" fontId="41" fillId="18" borderId="28" xfId="4" applyFont="1" applyFill="1" applyBorder="1"/>
    <xf numFmtId="0" fontId="46" fillId="25" borderId="36" xfId="4" applyFont="1" applyFill="1" applyBorder="1" applyAlignment="1">
      <alignment horizontal="center" vertical="center"/>
    </xf>
    <xf numFmtId="0" fontId="46" fillId="25" borderId="37" xfId="4" applyFont="1" applyFill="1" applyBorder="1" applyAlignment="1">
      <alignment horizontal="center" vertical="center"/>
    </xf>
    <xf numFmtId="0" fontId="46" fillId="25" borderId="34" xfId="4" applyFont="1" applyFill="1" applyBorder="1" applyAlignment="1">
      <alignment horizontal="center" vertical="center"/>
    </xf>
    <xf numFmtId="0" fontId="12" fillId="0" borderId="9" xfId="4" applyFont="1" applyFill="1" applyBorder="1" applyAlignment="1">
      <alignment horizontal="center"/>
    </xf>
    <xf numFmtId="0" fontId="22" fillId="0" borderId="28" xfId="4" applyFont="1" applyBorder="1" applyAlignment="1">
      <alignment horizontal="center"/>
    </xf>
    <xf numFmtId="0" fontId="11" fillId="0" borderId="33" xfId="2" applyFont="1" applyFill="1" applyBorder="1" applyAlignment="1">
      <alignment horizontal="center"/>
    </xf>
    <xf numFmtId="0" fontId="11" fillId="0" borderId="38" xfId="4" applyFont="1" applyFill="1" applyBorder="1" applyAlignment="1">
      <alignment horizontal="center"/>
    </xf>
    <xf numFmtId="0" fontId="41" fillId="18" borderId="38" xfId="4" applyFont="1" applyFill="1" applyBorder="1" applyAlignment="1">
      <alignment horizontal="center"/>
    </xf>
    <xf numFmtId="0" fontId="41" fillId="0" borderId="38" xfId="4" applyFont="1" applyBorder="1" applyAlignment="1">
      <alignment horizontal="center"/>
    </xf>
    <xf numFmtId="0" fontId="41" fillId="0" borderId="38" xfId="4" applyFont="1" applyBorder="1"/>
    <xf numFmtId="18" fontId="47" fillId="30" borderId="38" xfId="4" applyNumberFormat="1" applyFont="1" applyFill="1" applyBorder="1" applyAlignment="1">
      <alignment horizontal="center" vertical="center"/>
    </xf>
    <xf numFmtId="0" fontId="47" fillId="30" borderId="38" xfId="4" applyFont="1" applyFill="1" applyBorder="1" applyAlignment="1">
      <alignment horizontal="center" vertical="center"/>
    </xf>
    <xf numFmtId="0" fontId="47" fillId="30" borderId="38" xfId="4" applyFont="1" applyFill="1" applyBorder="1" applyAlignment="1">
      <alignment horizontal="center" vertical="center" wrapText="1"/>
    </xf>
    <xf numFmtId="0" fontId="8" fillId="19" borderId="38" xfId="4" applyFont="1" applyFill="1" applyBorder="1" applyAlignment="1">
      <alignment horizontal="center" vertical="center"/>
    </xf>
    <xf numFmtId="0" fontId="42" fillId="20" borderId="38" xfId="4" applyFont="1" applyFill="1" applyBorder="1" applyAlignment="1">
      <alignment horizontal="left" vertical="center"/>
    </xf>
    <xf numFmtId="0" fontId="43" fillId="20" borderId="38" xfId="4" applyFont="1" applyFill="1" applyBorder="1" applyAlignment="1">
      <alignment horizontal="left" vertical="center"/>
    </xf>
    <xf numFmtId="0" fontId="42" fillId="20" borderId="38" xfId="4" applyFont="1" applyFill="1" applyBorder="1" applyAlignment="1">
      <alignment horizontal="center" vertical="center"/>
    </xf>
    <xf numFmtId="0" fontId="42" fillId="20" borderId="38" xfId="4" applyFont="1" applyFill="1" applyBorder="1" applyAlignment="1">
      <alignment horizontal="center" vertical="center" wrapText="1"/>
    </xf>
    <xf numFmtId="0" fontId="46" fillId="0" borderId="9" xfId="4" applyFont="1" applyFill="1" applyBorder="1" applyAlignment="1">
      <alignment horizontal="center" vertical="center"/>
    </xf>
    <xf numFmtId="0" fontId="46" fillId="25" borderId="38" xfId="4" applyFont="1" applyFill="1" applyBorder="1" applyAlignment="1">
      <alignment horizontal="center" vertical="center"/>
    </xf>
    <xf numFmtId="0" fontId="46" fillId="25" borderId="38" xfId="4" applyFont="1" applyFill="1" applyBorder="1" applyAlignment="1">
      <alignment horizontal="center" vertical="center"/>
    </xf>
    <xf numFmtId="0" fontId="46" fillId="32" borderId="38" xfId="4" applyFont="1" applyFill="1" applyBorder="1" applyAlignment="1">
      <alignment horizontal="center" vertical="center"/>
    </xf>
    <xf numFmtId="0" fontId="46" fillId="32" borderId="38" xfId="4" applyFont="1" applyFill="1" applyBorder="1" applyAlignment="1">
      <alignment horizontal="center" vertical="center"/>
    </xf>
    <xf numFmtId="0" fontId="46" fillId="32" borderId="36" xfId="4" applyFont="1" applyFill="1" applyBorder="1" applyAlignment="1">
      <alignment horizontal="center" vertical="center"/>
    </xf>
    <xf numFmtId="0" fontId="46" fillId="32" borderId="34" xfId="4" applyFont="1" applyFill="1" applyBorder="1" applyAlignment="1">
      <alignment horizontal="center" vertical="center"/>
    </xf>
    <xf numFmtId="0" fontId="46" fillId="27" borderId="38" xfId="4" applyFont="1" applyFill="1" applyBorder="1" applyAlignment="1">
      <alignment horizontal="center" vertical="center"/>
    </xf>
    <xf numFmtId="0" fontId="46" fillId="27" borderId="38" xfId="4" applyFont="1" applyFill="1" applyBorder="1" applyAlignment="1">
      <alignment horizontal="center" vertical="center"/>
    </xf>
    <xf numFmtId="0" fontId="13" fillId="0" borderId="38" xfId="4" applyFont="1" applyBorder="1" applyAlignment="1">
      <alignment horizontal="center"/>
    </xf>
    <xf numFmtId="0" fontId="11" fillId="0" borderId="38" xfId="4" applyFont="1" applyBorder="1" applyAlignment="1">
      <alignment horizontal="center"/>
    </xf>
    <xf numFmtId="0" fontId="11" fillId="0" borderId="38" xfId="4" applyFont="1" applyBorder="1"/>
    <xf numFmtId="0" fontId="11" fillId="0" borderId="39" xfId="4" applyFont="1" applyFill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38" xfId="4" applyFont="1" applyBorder="1" applyAlignment="1">
      <alignment horizontal="left"/>
    </xf>
    <xf numFmtId="0" fontId="11" fillId="18" borderId="38" xfId="4" applyFont="1" applyFill="1" applyBorder="1" applyAlignment="1">
      <alignment horizontal="center"/>
    </xf>
    <xf numFmtId="0" fontId="46" fillId="28" borderId="38" xfId="4" applyFont="1" applyFill="1" applyBorder="1" applyAlignment="1">
      <alignment horizontal="center" vertical="center"/>
    </xf>
    <xf numFmtId="0" fontId="46" fillId="28" borderId="37" xfId="4" applyFont="1" applyFill="1" applyBorder="1" applyAlignment="1">
      <alignment horizontal="center" vertical="center"/>
    </xf>
    <xf numFmtId="0" fontId="46" fillId="28" borderId="38" xfId="4" applyFont="1" applyFill="1" applyBorder="1" applyAlignment="1">
      <alignment horizontal="center" vertical="center"/>
    </xf>
    <xf numFmtId="0" fontId="11" fillId="0" borderId="38" xfId="4" applyFont="1" applyBorder="1" applyAlignment="1">
      <alignment horizontal="center" vertical="center" wrapText="1"/>
    </xf>
    <xf numFmtId="0" fontId="46" fillId="29" borderId="38" xfId="4" applyFont="1" applyFill="1" applyBorder="1" applyAlignment="1">
      <alignment horizontal="center" vertical="center"/>
    </xf>
    <xf numFmtId="0" fontId="46" fillId="29" borderId="37" xfId="4" applyFont="1" applyFill="1" applyBorder="1" applyAlignment="1">
      <alignment horizontal="center" vertical="center"/>
    </xf>
    <xf numFmtId="0" fontId="46" fillId="29" borderId="38" xfId="4" applyFont="1" applyFill="1" applyBorder="1" applyAlignment="1">
      <alignment horizontal="center" vertical="center"/>
    </xf>
    <xf numFmtId="0" fontId="11" fillId="0" borderId="38" xfId="2" applyFont="1" applyFill="1" applyBorder="1" applyAlignment="1">
      <alignment horizontal="center"/>
    </xf>
    <xf numFmtId="0" fontId="11" fillId="0" borderId="40" xfId="2" applyFont="1" applyFill="1" applyBorder="1" applyAlignment="1">
      <alignment horizontal="center"/>
    </xf>
    <xf numFmtId="0" fontId="11" fillId="0" borderId="41" xfId="2" applyFont="1" applyFill="1" applyBorder="1"/>
    <xf numFmtId="0" fontId="17" fillId="25" borderId="36" xfId="4" applyFont="1" applyFill="1" applyBorder="1" applyAlignment="1">
      <alignment horizontal="center" vertical="center"/>
    </xf>
    <xf numFmtId="0" fontId="17" fillId="25" borderId="37" xfId="4" applyFont="1" applyFill="1" applyBorder="1" applyAlignment="1">
      <alignment horizontal="center" vertical="center"/>
    </xf>
    <xf numFmtId="0" fontId="17" fillId="25" borderId="29" xfId="4" applyFont="1" applyFill="1" applyBorder="1" applyAlignment="1">
      <alignment horizontal="center" vertical="center"/>
    </xf>
    <xf numFmtId="0" fontId="17" fillId="25" borderId="28" xfId="4" applyFont="1" applyFill="1" applyBorder="1" applyAlignment="1">
      <alignment horizontal="center" vertical="center"/>
    </xf>
    <xf numFmtId="0" fontId="17" fillId="26" borderId="36" xfId="4" applyFont="1" applyFill="1" applyBorder="1" applyAlignment="1">
      <alignment horizontal="center" vertical="center"/>
    </xf>
    <xf numFmtId="0" fontId="17" fillId="26" borderId="29" xfId="4" applyFont="1" applyFill="1" applyBorder="1" applyAlignment="1">
      <alignment horizontal="center" vertical="center"/>
    </xf>
    <xf numFmtId="0" fontId="17" fillId="26" borderId="28" xfId="4" applyFont="1" applyFill="1" applyBorder="1" applyAlignment="1">
      <alignment horizontal="center" vertical="center"/>
    </xf>
    <xf numFmtId="0" fontId="17" fillId="27" borderId="36" xfId="4" applyFont="1" applyFill="1" applyBorder="1" applyAlignment="1">
      <alignment horizontal="center" vertical="center"/>
    </xf>
    <xf numFmtId="0" fontId="17" fillId="27" borderId="37" xfId="4" applyFont="1" applyFill="1" applyBorder="1" applyAlignment="1">
      <alignment horizontal="center" vertical="center"/>
    </xf>
    <xf numFmtId="0" fontId="17" fillId="27" borderId="28" xfId="4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9" xfId="2" applyFont="1" applyFill="1" applyBorder="1"/>
    <xf numFmtId="0" fontId="41" fillId="0" borderId="9" xfId="4" applyFont="1" applyFill="1" applyBorder="1" applyAlignment="1">
      <alignment horizontal="center"/>
    </xf>
    <xf numFmtId="0" fontId="41" fillId="0" borderId="9" xfId="4" applyFont="1" applyFill="1" applyBorder="1"/>
    <xf numFmtId="0" fontId="11" fillId="0" borderId="41" xfId="2" applyFont="1" applyFill="1" applyBorder="1" applyAlignment="1">
      <alignment horizontal="center"/>
    </xf>
    <xf numFmtId="0" fontId="17" fillId="29" borderId="36" xfId="4" applyFont="1" applyFill="1" applyBorder="1" applyAlignment="1">
      <alignment horizontal="center" vertical="center"/>
    </xf>
    <xf numFmtId="0" fontId="17" fillId="29" borderId="37" xfId="4" applyFont="1" applyFill="1" applyBorder="1" applyAlignment="1">
      <alignment horizontal="center" vertical="center"/>
    </xf>
    <xf numFmtId="0" fontId="17" fillId="29" borderId="29" xfId="4" applyFont="1" applyFill="1" applyBorder="1" applyAlignment="1">
      <alignment horizontal="center" vertical="center"/>
    </xf>
    <xf numFmtId="0" fontId="17" fillId="33" borderId="28" xfId="4" applyFont="1" applyFill="1" applyBorder="1" applyAlignment="1">
      <alignment horizontal="center" vertical="center"/>
    </xf>
    <xf numFmtId="0" fontId="17" fillId="32" borderId="28" xfId="4" applyFont="1" applyFill="1" applyBorder="1" applyAlignment="1">
      <alignment horizontal="center" vertical="center"/>
    </xf>
    <xf numFmtId="0" fontId="17" fillId="32" borderId="28" xfId="4" applyFont="1" applyFill="1" applyBorder="1" applyAlignment="1">
      <alignment horizontal="center" vertical="center"/>
    </xf>
    <xf numFmtId="0" fontId="17" fillId="32" borderId="36" xfId="4" applyFont="1" applyFill="1" applyBorder="1" applyAlignment="1">
      <alignment horizontal="center" vertical="center"/>
    </xf>
    <xf numFmtId="0" fontId="17" fillId="32" borderId="29" xfId="4" applyFont="1" applyFill="1" applyBorder="1" applyAlignment="1">
      <alignment horizontal="center" vertical="center"/>
    </xf>
    <xf numFmtId="0" fontId="17" fillId="28" borderId="36" xfId="4" applyFont="1" applyFill="1" applyBorder="1" applyAlignment="1">
      <alignment horizontal="center" vertical="center"/>
    </xf>
    <xf numFmtId="0" fontId="17" fillId="28" borderId="37" xfId="4" applyFont="1" applyFill="1" applyBorder="1" applyAlignment="1">
      <alignment horizontal="center" vertical="center"/>
    </xf>
    <xf numFmtId="0" fontId="17" fillId="28" borderId="29" xfId="4" applyFont="1" applyFill="1" applyBorder="1" applyAlignment="1">
      <alignment horizontal="center" vertical="center"/>
    </xf>
    <xf numFmtId="0" fontId="46" fillId="28" borderId="29" xfId="4" applyFont="1" applyFill="1" applyBorder="1" applyAlignment="1">
      <alignment horizontal="center" vertical="center"/>
    </xf>
    <xf numFmtId="0" fontId="46" fillId="29" borderId="29" xfId="4" applyFont="1" applyFill="1" applyBorder="1" applyAlignment="1">
      <alignment horizontal="center" vertical="center"/>
    </xf>
    <xf numFmtId="0" fontId="11" fillId="0" borderId="42" xfId="4" applyFont="1" applyFill="1" applyBorder="1" applyAlignment="1">
      <alignment horizontal="center"/>
    </xf>
    <xf numFmtId="0" fontId="46" fillId="27" borderId="36" xfId="4" applyFont="1" applyFill="1" applyBorder="1" applyAlignment="1">
      <alignment horizontal="center" vertical="center"/>
    </xf>
    <xf numFmtId="0" fontId="46" fillId="27" borderId="29" xfId="4" applyFont="1" applyFill="1" applyBorder="1" applyAlignment="1">
      <alignment horizontal="center" vertical="center"/>
    </xf>
    <xf numFmtId="0" fontId="46" fillId="27" borderId="36" xfId="4" applyFont="1" applyFill="1" applyBorder="1" applyAlignment="1">
      <alignment vertical="center"/>
    </xf>
    <xf numFmtId="0" fontId="46" fillId="27" borderId="29" xfId="4" applyFont="1" applyFill="1" applyBorder="1" applyAlignment="1">
      <alignment vertical="center"/>
    </xf>
    <xf numFmtId="0" fontId="46" fillId="29" borderId="42" xfId="4" applyFont="1" applyFill="1" applyBorder="1" applyAlignment="1">
      <alignment horizontal="center" vertical="center"/>
    </xf>
    <xf numFmtId="0" fontId="51" fillId="0" borderId="9" xfId="1" applyFont="1"/>
    <xf numFmtId="0" fontId="51" fillId="0" borderId="28" xfId="1" applyFont="1" applyBorder="1"/>
    <xf numFmtId="0" fontId="41" fillId="0" borderId="28" xfId="1" applyFont="1" applyBorder="1"/>
    <xf numFmtId="0" fontId="41" fillId="0" borderId="28" xfId="1" applyFont="1" applyBorder="1" applyAlignment="1">
      <alignment horizontal="center"/>
    </xf>
    <xf numFmtId="0" fontId="51" fillId="0" borderId="28" xfId="1" applyFont="1" applyFill="1" applyBorder="1"/>
    <xf numFmtId="0" fontId="43" fillId="0" borderId="28" xfId="1" applyFont="1" applyFill="1" applyBorder="1" applyAlignment="1">
      <alignment horizontal="center"/>
    </xf>
    <xf numFmtId="0" fontId="43" fillId="0" borderId="28" xfId="1" applyFont="1" applyFill="1" applyBorder="1" applyAlignment="1">
      <alignment horizontal="left"/>
    </xf>
    <xf numFmtId="0" fontId="41" fillId="0" borderId="28" xfId="1" applyFont="1" applyFill="1" applyBorder="1" applyAlignment="1">
      <alignment horizontal="center"/>
    </xf>
    <xf numFmtId="0" fontId="11" fillId="0" borderId="28" xfId="1" applyFont="1" applyFill="1" applyBorder="1" applyAlignment="1">
      <alignment horizontal="center"/>
    </xf>
    <xf numFmtId="0" fontId="11" fillId="0" borderId="28" xfId="1" applyFont="1" applyFill="1" applyBorder="1"/>
    <xf numFmtId="0" fontId="51" fillId="0" borderId="9" xfId="1" applyFont="1" applyBorder="1"/>
    <xf numFmtId="0" fontId="11" fillId="0" borderId="9" xfId="4" applyFont="1" applyBorder="1" applyAlignment="1">
      <alignment horizontal="center"/>
    </xf>
    <xf numFmtId="0" fontId="11" fillId="18" borderId="9" xfId="4" applyFont="1" applyFill="1" applyBorder="1" applyAlignment="1">
      <alignment horizontal="left" vertical="center"/>
    </xf>
    <xf numFmtId="0" fontId="41" fillId="0" borderId="9" xfId="4" applyFont="1" applyBorder="1" applyAlignment="1">
      <alignment horizontal="center"/>
    </xf>
    <xf numFmtId="0" fontId="41" fillId="0" borderId="9" xfId="1" applyFont="1" applyBorder="1" applyAlignment="1">
      <alignment horizontal="center"/>
    </xf>
    <xf numFmtId="0" fontId="11" fillId="0" borderId="9" xfId="4" applyFont="1" applyBorder="1"/>
    <xf numFmtId="0" fontId="17" fillId="25" borderId="43" xfId="4" applyFont="1" applyFill="1" applyBorder="1" applyAlignment="1">
      <alignment horizontal="center" vertical="center"/>
    </xf>
    <xf numFmtId="0" fontId="17" fillId="25" borderId="44" xfId="4" applyFont="1" applyFill="1" applyBorder="1" applyAlignment="1">
      <alignment horizontal="center" vertical="center"/>
    </xf>
    <xf numFmtId="0" fontId="17" fillId="25" borderId="42" xfId="4" applyFont="1" applyFill="1" applyBorder="1" applyAlignment="1">
      <alignment horizontal="center" vertical="center"/>
    </xf>
    <xf numFmtId="0" fontId="17" fillId="27" borderId="43" xfId="4" applyFont="1" applyFill="1" applyBorder="1" applyAlignment="1">
      <alignment horizontal="center" vertical="center"/>
    </xf>
    <xf numFmtId="0" fontId="17" fillId="27" borderId="44" xfId="4" applyFont="1" applyFill="1" applyBorder="1" applyAlignment="1">
      <alignment horizontal="center" vertical="center"/>
    </xf>
    <xf numFmtId="0" fontId="17" fillId="27" borderId="42" xfId="4" applyFont="1" applyFill="1" applyBorder="1" applyAlignment="1">
      <alignment horizontal="center" vertical="center"/>
    </xf>
    <xf numFmtId="0" fontId="11" fillId="0" borderId="28" xfId="1" applyFont="1" applyBorder="1" applyAlignment="1">
      <alignment horizontal="center"/>
    </xf>
    <xf numFmtId="0" fontId="11" fillId="0" borderId="42" xfId="4" applyFont="1" applyBorder="1" applyAlignment="1">
      <alignment horizontal="center"/>
    </xf>
    <xf numFmtId="0" fontId="11" fillId="0" borderId="40" xfId="2" applyFont="1" applyBorder="1" applyAlignment="1">
      <alignment horizontal="center"/>
    </xf>
    <xf numFmtId="0" fontId="11" fillId="18" borderId="28" xfId="1" applyFont="1" applyFill="1" applyBorder="1"/>
    <xf numFmtId="0" fontId="11" fillId="18" borderId="28" xfId="1" applyFont="1" applyFill="1" applyBorder="1" applyAlignment="1">
      <alignment horizontal="center"/>
    </xf>
    <xf numFmtId="0" fontId="11" fillId="0" borderId="41" xfId="2" applyFont="1" applyBorder="1"/>
    <xf numFmtId="0" fontId="41" fillId="18" borderId="28" xfId="1" applyFont="1" applyFill="1" applyBorder="1" applyAlignment="1">
      <alignment horizontal="center"/>
    </xf>
    <xf numFmtId="0" fontId="11" fillId="0" borderId="28" xfId="1" applyFont="1" applyBorder="1" applyAlignment="1">
      <alignment horizontal="left"/>
    </xf>
    <xf numFmtId="0" fontId="11" fillId="0" borderId="45" xfId="1" applyFont="1" applyBorder="1" applyAlignment="1">
      <alignment horizontal="center"/>
    </xf>
    <xf numFmtId="0" fontId="11" fillId="0" borderId="46" xfId="2" applyFont="1" applyBorder="1" applyAlignment="1">
      <alignment horizontal="center"/>
    </xf>
    <xf numFmtId="0" fontId="41" fillId="0" borderId="47" xfId="1" applyFont="1" applyBorder="1"/>
    <xf numFmtId="0" fontId="41" fillId="0" borderId="47" xfId="1" applyFont="1" applyBorder="1" applyAlignment="1">
      <alignment horizontal="center"/>
    </xf>
    <xf numFmtId="0" fontId="38" fillId="18" borderId="47" xfId="4" applyFont="1" applyFill="1" applyBorder="1" applyAlignment="1">
      <alignment horizontal="center" vertical="center"/>
    </xf>
    <xf numFmtId="0" fontId="51" fillId="0" borderId="9" xfId="1" applyFont="1" applyFill="1" applyBorder="1"/>
    <xf numFmtId="0" fontId="52" fillId="0" borderId="9" xfId="1" applyFont="1" applyFill="1" applyBorder="1" applyAlignment="1">
      <alignment horizontal="center" wrapText="1"/>
    </xf>
    <xf numFmtId="0" fontId="11" fillId="0" borderId="48" xfId="1" applyFont="1" applyBorder="1" applyAlignment="1">
      <alignment horizontal="center"/>
    </xf>
    <xf numFmtId="0" fontId="11" fillId="0" borderId="49" xfId="2" applyFont="1" applyBorder="1" applyAlignment="1">
      <alignment horizontal="center"/>
    </xf>
    <xf numFmtId="0" fontId="11" fillId="18" borderId="50" xfId="4" applyFont="1" applyFill="1" applyBorder="1"/>
    <xf numFmtId="0" fontId="11" fillId="18" borderId="50" xfId="4" applyFont="1" applyFill="1" applyBorder="1" applyAlignment="1">
      <alignment horizontal="center"/>
    </xf>
    <xf numFmtId="0" fontId="41" fillId="0" borderId="50" xfId="1" applyFont="1" applyBorder="1" applyAlignment="1">
      <alignment horizontal="center"/>
    </xf>
    <xf numFmtId="0" fontId="41" fillId="0" borderId="50" xfId="4" applyFont="1" applyBorder="1" applyAlignment="1">
      <alignment horizontal="center"/>
    </xf>
    <xf numFmtId="0" fontId="41" fillId="0" borderId="50" xfId="1" applyFont="1" applyBorder="1"/>
    <xf numFmtId="0" fontId="11" fillId="0" borderId="51" xfId="2" applyFont="1" applyBorder="1" applyAlignment="1">
      <alignment horizontal="center"/>
    </xf>
    <xf numFmtId="0" fontId="11" fillId="0" borderId="52" xfId="2" applyFont="1" applyBorder="1"/>
    <xf numFmtId="0" fontId="11" fillId="0" borderId="16" xfId="4" applyFont="1" applyBorder="1" applyAlignment="1">
      <alignment horizontal="center"/>
    </xf>
    <xf numFmtId="0" fontId="17" fillId="29" borderId="43" xfId="4" applyFont="1" applyFill="1" applyBorder="1" applyAlignment="1">
      <alignment horizontal="center" vertical="center"/>
    </xf>
    <xf numFmtId="0" fontId="17" fillId="29" borderId="44" xfId="4" applyFont="1" applyFill="1" applyBorder="1" applyAlignment="1">
      <alignment horizontal="center" vertical="center"/>
    </xf>
    <xf numFmtId="0" fontId="17" fillId="29" borderId="42" xfId="4" applyFont="1" applyFill="1" applyBorder="1" applyAlignment="1">
      <alignment horizontal="center" vertical="center"/>
    </xf>
    <xf numFmtId="0" fontId="11" fillId="0" borderId="42" xfId="1" applyFont="1" applyBorder="1" applyAlignment="1">
      <alignment horizontal="center"/>
    </xf>
    <xf numFmtId="0" fontId="11" fillId="18" borderId="28" xfId="1" applyFont="1" applyFill="1" applyBorder="1" applyAlignment="1">
      <alignment horizontal="left" vertical="center"/>
    </xf>
    <xf numFmtId="0" fontId="11" fillId="18" borderId="11" xfId="1" applyFont="1" applyFill="1" applyBorder="1" applyAlignment="1">
      <alignment horizontal="left"/>
    </xf>
    <xf numFmtId="0" fontId="53" fillId="0" borderId="9" xfId="4" applyFont="1"/>
    <xf numFmtId="0" fontId="53" fillId="34" borderId="28" xfId="4" applyFont="1" applyFill="1" applyBorder="1"/>
    <xf numFmtId="0" fontId="54" fillId="35" borderId="28" xfId="4" applyFont="1" applyFill="1" applyBorder="1" applyAlignment="1">
      <alignment horizontal="center" vertical="center" wrapText="1"/>
    </xf>
    <xf numFmtId="0" fontId="53" fillId="0" borderId="28" xfId="4" applyFont="1" applyBorder="1" applyAlignment="1">
      <alignment horizontal="center" vertical="center" wrapText="1"/>
    </xf>
    <xf numFmtId="0" fontId="53" fillId="35" borderId="28" xfId="4" applyFont="1" applyFill="1" applyBorder="1" applyAlignment="1">
      <alignment horizontal="center" vertical="center" wrapText="1"/>
    </xf>
    <xf numFmtId="0" fontId="53" fillId="36" borderId="28" xfId="4" applyFont="1" applyFill="1" applyBorder="1"/>
    <xf numFmtId="0" fontId="53" fillId="0" borderId="28" xfId="4" applyFont="1" applyBorder="1"/>
    <xf numFmtId="0" fontId="53" fillId="37" borderId="28" xfId="4" applyFont="1" applyFill="1" applyBorder="1"/>
    <xf numFmtId="0" fontId="53" fillId="38" borderId="28" xfId="4" applyFont="1" applyFill="1" applyBorder="1"/>
    <xf numFmtId="0" fontId="54" fillId="0" borderId="28" xfId="4" applyFont="1" applyBorder="1"/>
    <xf numFmtId="0" fontId="29" fillId="0" borderId="9" xfId="4" applyFont="1" applyFill="1"/>
    <xf numFmtId="0" fontId="29" fillId="0" borderId="9" xfId="4" applyFont="1" applyFill="1" applyAlignment="1">
      <alignment horizontal="center"/>
    </xf>
    <xf numFmtId="0" fontId="29" fillId="0" borderId="9" xfId="4" applyFont="1" applyFill="1" applyBorder="1" applyAlignment="1">
      <alignment horizontal="center"/>
    </xf>
    <xf numFmtId="0" fontId="29" fillId="0" borderId="9" xfId="4" applyFont="1" applyFill="1" applyBorder="1"/>
    <xf numFmtId="0" fontId="29" fillId="0" borderId="9" xfId="4" applyFont="1" applyFill="1" applyBorder="1" applyAlignment="1">
      <alignment wrapText="1"/>
    </xf>
    <xf numFmtId="0" fontId="36" fillId="0" borderId="9" xfId="4" applyFont="1" applyFill="1" applyBorder="1" applyAlignment="1">
      <alignment wrapText="1"/>
    </xf>
    <xf numFmtId="0" fontId="29" fillId="0" borderId="9" xfId="4" applyFont="1" applyFill="1" applyBorder="1" applyAlignment="1">
      <alignment vertical="center" wrapText="1"/>
    </xf>
    <xf numFmtId="0" fontId="29" fillId="0" borderId="27" xfId="4" applyFont="1" applyFill="1" applyBorder="1" applyAlignment="1">
      <alignment horizontal="center"/>
    </xf>
    <xf numFmtId="0" fontId="37" fillId="0" borderId="27" xfId="4" applyFont="1" applyFill="1" applyBorder="1" applyAlignment="1">
      <alignment vertical="center" wrapText="1"/>
    </xf>
    <xf numFmtId="0" fontId="32" fillId="0" borderId="53" xfId="4" applyFont="1" applyFill="1" applyBorder="1" applyAlignment="1">
      <alignment horizontal="center"/>
    </xf>
    <xf numFmtId="0" fontId="32" fillId="0" borderId="23" xfId="4" applyFont="1" applyFill="1" applyBorder="1"/>
    <xf numFmtId="0" fontId="29" fillId="0" borderId="23" xfId="4" applyFont="1" applyFill="1" applyBorder="1" applyAlignment="1">
      <alignment horizontal="center"/>
    </xf>
    <xf numFmtId="0" fontId="31" fillId="0" borderId="54" xfId="4" applyFont="1" applyFill="1" applyBorder="1" applyAlignment="1"/>
    <xf numFmtId="0" fontId="31" fillId="0" borderId="24" xfId="4" applyFont="1" applyFill="1" applyBorder="1" applyAlignment="1"/>
    <xf numFmtId="0" fontId="29" fillId="0" borderId="23" xfId="4" applyFont="1" applyFill="1" applyBorder="1" applyAlignment="1">
      <alignment wrapText="1"/>
    </xf>
    <xf numFmtId="0" fontId="29" fillId="0" borderId="24" xfId="4" applyFont="1" applyFill="1" applyBorder="1" applyAlignment="1">
      <alignment horizontal="center"/>
    </xf>
    <xf numFmtId="0" fontId="29" fillId="0" borderId="24" xfId="4" applyFont="1" applyFill="1" applyBorder="1" applyAlignment="1">
      <alignment wrapText="1"/>
    </xf>
    <xf numFmtId="0" fontId="30" fillId="0" borderId="23" xfId="4" applyFont="1" applyFill="1" applyBorder="1" applyAlignment="1">
      <alignment horizontal="center"/>
    </xf>
    <xf numFmtId="0" fontId="30" fillId="0" borderId="23" xfId="4" applyFont="1" applyFill="1" applyBorder="1"/>
    <xf numFmtId="0" fontId="29" fillId="0" borderId="55" xfId="4" applyFont="1" applyFill="1" applyBorder="1" applyAlignment="1">
      <alignment horizontal="center"/>
    </xf>
    <xf numFmtId="0" fontId="31" fillId="0" borderId="55" xfId="4" applyFont="1" applyFill="1" applyBorder="1" applyAlignment="1">
      <alignment horizontal="left" vertical="center"/>
    </xf>
    <xf numFmtId="0" fontId="36" fillId="0" borderId="23" xfId="4" applyFont="1" applyFill="1" applyBorder="1" applyAlignment="1">
      <alignment wrapText="1"/>
    </xf>
    <xf numFmtId="0" fontId="29" fillId="0" borderId="23" xfId="4" applyFont="1" applyFill="1" applyBorder="1" applyAlignment="1">
      <alignment vertical="center" wrapText="1"/>
    </xf>
    <xf numFmtId="0" fontId="31" fillId="0" borderId="23" xfId="4" applyFont="1" applyFill="1" applyBorder="1" applyAlignment="1"/>
    <xf numFmtId="0" fontId="32" fillId="0" borderId="23" xfId="4" applyFont="1" applyFill="1" applyBorder="1" applyAlignment="1">
      <alignment horizontal="center"/>
    </xf>
    <xf numFmtId="0" fontId="32" fillId="0" borderId="23" xfId="4" applyFont="1" applyFill="1" applyBorder="1" applyAlignment="1">
      <alignment vertical="center" wrapText="1"/>
    </xf>
    <xf numFmtId="0" fontId="29" fillId="0" borderId="54" xfId="4" applyFont="1" applyFill="1" applyBorder="1" applyAlignment="1">
      <alignment horizontal="center"/>
    </xf>
    <xf numFmtId="0" fontId="30" fillId="0" borderId="23" xfId="4" applyFont="1" applyFill="1" applyBorder="1" applyAlignment="1">
      <alignment wrapText="1"/>
    </xf>
    <xf numFmtId="0" fontId="31" fillId="0" borderId="23" xfId="4" applyFont="1" applyFill="1" applyBorder="1" applyAlignment="1">
      <alignment horizontal="left" vertical="center"/>
    </xf>
    <xf numFmtId="0" fontId="32" fillId="0" borderId="23" xfId="4" applyFont="1" applyFill="1" applyBorder="1" applyAlignment="1">
      <alignment horizontal="left" vertical="center"/>
    </xf>
    <xf numFmtId="0" fontId="30" fillId="0" borderId="9" xfId="4" applyFont="1" applyFill="1"/>
    <xf numFmtId="0" fontId="31" fillId="0" borderId="24" xfId="4" applyFont="1" applyFill="1" applyBorder="1" applyAlignment="1">
      <alignment horizontal="left"/>
    </xf>
    <xf numFmtId="0" fontId="32" fillId="0" borderId="9" xfId="4" applyFont="1" applyFill="1"/>
    <xf numFmtId="0" fontId="29" fillId="0" borderId="23" xfId="4" applyFont="1" applyFill="1" applyBorder="1"/>
    <xf numFmtId="0" fontId="30" fillId="0" borderId="23" xfId="4" applyFont="1" applyFill="1" applyBorder="1" applyAlignment="1">
      <alignment vertical="center" wrapText="1"/>
    </xf>
    <xf numFmtId="0" fontId="31" fillId="0" borderId="23" xfId="4" applyFont="1" applyFill="1" applyBorder="1" applyAlignment="1">
      <alignment horizontal="center"/>
    </xf>
    <xf numFmtId="0" fontId="31" fillId="0" borderId="23" xfId="4" applyFont="1" applyFill="1" applyBorder="1"/>
    <xf numFmtId="0" fontId="31" fillId="0" borderId="24" xfId="4" applyFont="1" applyFill="1" applyBorder="1" applyAlignment="1">
      <alignment horizontal="center"/>
    </xf>
    <xf numFmtId="0" fontId="30" fillId="0" borderId="23" xfId="4" applyFont="1" applyFill="1" applyBorder="1" applyAlignment="1">
      <alignment horizontal="left" vertical="center"/>
    </xf>
    <xf numFmtId="0" fontId="31" fillId="0" borderId="23" xfId="4" applyFont="1" applyFill="1" applyBorder="1" applyAlignment="1">
      <alignment horizontal="center" wrapText="1"/>
    </xf>
    <xf numFmtId="0" fontId="32" fillId="0" borderId="23" xfId="4" applyFont="1" applyFill="1" applyBorder="1" applyAlignment="1"/>
    <xf numFmtId="0" fontId="29" fillId="0" borderId="22" xfId="4" applyFont="1" applyFill="1" applyBorder="1" applyAlignment="1">
      <alignment horizontal="center" vertical="center"/>
    </xf>
    <xf numFmtId="0" fontId="29" fillId="0" borderId="21" xfId="4" applyFont="1" applyFill="1" applyBorder="1" applyAlignment="1">
      <alignment horizontal="center" vertical="center"/>
    </xf>
  </cellXfs>
  <cellStyles count="7">
    <cellStyle name="Excel Built-in Normal" xfId="2"/>
    <cellStyle name="Normal" xfId="0" builtinId="0"/>
    <cellStyle name="Normal 2" xfId="1"/>
    <cellStyle name="Normal 3" xfId="3"/>
    <cellStyle name="Normal 4" xfId="4"/>
    <cellStyle name="Untitled1" xfId="5"/>
    <cellStyle name="Untitled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542925</xdr:colOff>
      <xdr:row>50</xdr:row>
      <xdr:rowOff>161925</xdr:rowOff>
    </xdr:to>
    <xdr:pic>
      <xdr:nvPicPr>
        <xdr:cNvPr id="134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38925" cy="9686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9.140625" customWidth="1"/>
    <col min="2" max="2" width="37.5703125" customWidth="1"/>
    <col min="3" max="3" width="14.28515625" customWidth="1"/>
    <col min="4" max="4" width="10.85546875" customWidth="1"/>
    <col min="5" max="5" width="4.85546875" customWidth="1"/>
    <col min="6" max="6" width="4" customWidth="1"/>
    <col min="7" max="7" width="5" customWidth="1"/>
    <col min="8" max="8" width="5.85546875" customWidth="1"/>
    <col min="9" max="9" width="27.85546875" customWidth="1"/>
    <col min="10" max="10" width="10" customWidth="1"/>
    <col min="11" max="26" width="9.140625" customWidth="1"/>
  </cols>
  <sheetData>
    <row r="1" spans="1:26" ht="49.5" customHeight="1">
      <c r="A1" s="207" t="s">
        <v>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7" t="s">
        <v>2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3" t="s">
        <v>3</v>
      </c>
      <c r="B3" s="3" t="s">
        <v>5</v>
      </c>
      <c r="C3" s="3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24" t="e">
        <f>ROW(#REF!)</f>
        <v>#REF!</v>
      </c>
      <c r="B4" s="21" t="s">
        <v>20</v>
      </c>
      <c r="C4" s="24" t="s">
        <v>21</v>
      </c>
      <c r="D4" s="25">
        <v>3</v>
      </c>
      <c r="E4" s="24">
        <v>3</v>
      </c>
      <c r="F4" s="24">
        <v>0</v>
      </c>
      <c r="G4" s="24">
        <v>3</v>
      </c>
      <c r="H4" s="24" t="s">
        <v>22</v>
      </c>
      <c r="I4" s="21" t="s">
        <v>23</v>
      </c>
      <c r="J4" s="24" t="s">
        <v>24</v>
      </c>
      <c r="K4" s="24" t="s">
        <v>25</v>
      </c>
      <c r="L4" s="22" t="s">
        <v>27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24" t="e">
        <f>ROW(#REF!)</f>
        <v>#REF!</v>
      </c>
      <c r="B5" s="21" t="s">
        <v>66</v>
      </c>
      <c r="C5" s="24" t="s">
        <v>30</v>
      </c>
      <c r="D5" s="25">
        <v>3</v>
      </c>
      <c r="E5" s="24">
        <v>2</v>
      </c>
      <c r="F5" s="24">
        <v>0</v>
      </c>
      <c r="G5" s="24">
        <v>2</v>
      </c>
      <c r="H5" s="24" t="s">
        <v>31</v>
      </c>
      <c r="I5" s="25" t="s">
        <v>32</v>
      </c>
      <c r="J5" s="24" t="s">
        <v>39</v>
      </c>
      <c r="K5" s="24" t="s">
        <v>38</v>
      </c>
      <c r="L5" s="22" t="s">
        <v>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24" t="e">
        <f>ROW(#REF!)</f>
        <v>#REF!</v>
      </c>
      <c r="B6" s="21" t="s">
        <v>67</v>
      </c>
      <c r="C6" s="24" t="s">
        <v>42</v>
      </c>
      <c r="D6" s="25">
        <v>3</v>
      </c>
      <c r="E6" s="24">
        <v>2</v>
      </c>
      <c r="F6" s="24">
        <v>0</v>
      </c>
      <c r="G6" s="24">
        <v>2</v>
      </c>
      <c r="H6" s="24" t="s">
        <v>43</v>
      </c>
      <c r="I6" s="21" t="s">
        <v>44</v>
      </c>
      <c r="J6" s="24" t="s">
        <v>45</v>
      </c>
      <c r="K6" s="24" t="s">
        <v>46</v>
      </c>
      <c r="L6" s="22" t="s">
        <v>40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24" t="e">
        <f>ROW(#REF!)</f>
        <v>#REF!</v>
      </c>
      <c r="B7" s="21" t="s">
        <v>68</v>
      </c>
      <c r="C7" s="24" t="s">
        <v>48</v>
      </c>
      <c r="D7" s="25">
        <v>3</v>
      </c>
      <c r="E7" s="24">
        <v>3</v>
      </c>
      <c r="F7" s="24">
        <v>0</v>
      </c>
      <c r="G7" s="24">
        <v>3</v>
      </c>
      <c r="H7" s="24" t="s">
        <v>49</v>
      </c>
      <c r="I7" s="21" t="s">
        <v>50</v>
      </c>
      <c r="J7" s="24" t="s">
        <v>51</v>
      </c>
      <c r="K7" s="24"/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24" t="e">
        <f>ROW(#REF!)</f>
        <v>#REF!</v>
      </c>
      <c r="B8" s="21" t="s">
        <v>52</v>
      </c>
      <c r="C8" s="24" t="s">
        <v>53</v>
      </c>
      <c r="D8" s="25">
        <v>3</v>
      </c>
      <c r="E8" s="24">
        <v>3</v>
      </c>
      <c r="F8" s="24">
        <v>0</v>
      </c>
      <c r="G8" s="24">
        <v>3</v>
      </c>
      <c r="H8" s="24" t="s">
        <v>54</v>
      </c>
      <c r="I8" s="25" t="s">
        <v>55</v>
      </c>
      <c r="J8" s="24" t="s">
        <v>56</v>
      </c>
      <c r="K8" s="24"/>
      <c r="L8" s="2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24" t="e">
        <f>ROW(#REF!)</f>
        <v>#REF!</v>
      </c>
      <c r="B9" s="21" t="s">
        <v>71</v>
      </c>
      <c r="C9" s="24" t="s">
        <v>58</v>
      </c>
      <c r="D9" s="25">
        <v>3</v>
      </c>
      <c r="E9" s="24">
        <v>3</v>
      </c>
      <c r="F9" s="24">
        <v>0</v>
      </c>
      <c r="G9" s="24">
        <v>3</v>
      </c>
      <c r="H9" s="24" t="s">
        <v>59</v>
      </c>
      <c r="I9" s="21" t="s">
        <v>60</v>
      </c>
      <c r="J9" s="24" t="s">
        <v>74</v>
      </c>
      <c r="K9" s="24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24" t="e">
        <f>ROW(#REF!)</f>
        <v>#REF!</v>
      </c>
      <c r="B10" s="21" t="s">
        <v>62</v>
      </c>
      <c r="C10" s="24" t="s">
        <v>63</v>
      </c>
      <c r="D10" s="25">
        <v>3</v>
      </c>
      <c r="E10" s="24">
        <v>3</v>
      </c>
      <c r="F10" s="24">
        <v>0</v>
      </c>
      <c r="G10" s="24">
        <v>3</v>
      </c>
      <c r="H10" s="24" t="s">
        <v>49</v>
      </c>
      <c r="I10" s="21" t="s">
        <v>64</v>
      </c>
      <c r="J10" s="24" t="s">
        <v>65</v>
      </c>
      <c r="K10" s="24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24" t="e">
        <f>ROW(#REF!)</f>
        <v>#REF!</v>
      </c>
      <c r="B11" s="21" t="s">
        <v>69</v>
      </c>
      <c r="C11" s="24" t="s">
        <v>70</v>
      </c>
      <c r="D11" s="25">
        <v>3</v>
      </c>
      <c r="E11" s="24">
        <v>0</v>
      </c>
      <c r="F11" s="24">
        <v>3</v>
      </c>
      <c r="G11" s="24">
        <v>2</v>
      </c>
      <c r="H11" s="24" t="s">
        <v>54</v>
      </c>
      <c r="I11" s="25" t="s">
        <v>55</v>
      </c>
      <c r="J11" s="24" t="s">
        <v>56</v>
      </c>
      <c r="K11" s="24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24" t="e">
        <f>ROW(#REF!)</f>
        <v>#REF!</v>
      </c>
      <c r="B12" s="21" t="s">
        <v>76</v>
      </c>
      <c r="C12" s="24" t="s">
        <v>73</v>
      </c>
      <c r="D12" s="25">
        <v>3</v>
      </c>
      <c r="E12" s="24">
        <v>0</v>
      </c>
      <c r="F12" s="24">
        <v>3</v>
      </c>
      <c r="G12" s="24">
        <v>2</v>
      </c>
      <c r="H12" s="24" t="s">
        <v>49</v>
      </c>
      <c r="I12" s="21" t="s">
        <v>64</v>
      </c>
      <c r="J12" s="24" t="s">
        <v>65</v>
      </c>
      <c r="K12" s="24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3" t="s">
        <v>3</v>
      </c>
      <c r="B16" s="3" t="s">
        <v>5</v>
      </c>
      <c r="C16" s="3" t="s">
        <v>6</v>
      </c>
      <c r="D16" s="5" t="s">
        <v>7</v>
      </c>
      <c r="E16" s="7" t="s">
        <v>8</v>
      </c>
      <c r="F16" s="3" t="s">
        <v>9</v>
      </c>
      <c r="G16" s="3" t="s">
        <v>10</v>
      </c>
      <c r="H16" s="5" t="s">
        <v>11</v>
      </c>
      <c r="I16" s="10" t="s">
        <v>12</v>
      </c>
      <c r="J16" s="5" t="s">
        <v>13</v>
      </c>
      <c r="K16" s="12" t="s">
        <v>14</v>
      </c>
      <c r="L16" s="12" t="s">
        <v>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24">
        <f t="shared" ref="A17:A25" si="0">ROW(A1)</f>
        <v>1</v>
      </c>
      <c r="B17" s="21" t="s">
        <v>79</v>
      </c>
      <c r="C17" s="24" t="s">
        <v>80</v>
      </c>
      <c r="D17" s="25">
        <v>5</v>
      </c>
      <c r="E17" s="24">
        <v>2</v>
      </c>
      <c r="F17" s="24">
        <v>0</v>
      </c>
      <c r="G17" s="24">
        <v>2</v>
      </c>
      <c r="H17" s="24" t="s">
        <v>31</v>
      </c>
      <c r="I17" s="21" t="s">
        <v>81</v>
      </c>
      <c r="J17" s="24" t="s">
        <v>82</v>
      </c>
      <c r="K17" s="24" t="s">
        <v>83</v>
      </c>
      <c r="L17" s="22" t="s">
        <v>40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24">
        <f t="shared" si="0"/>
        <v>2</v>
      </c>
      <c r="B18" s="21" t="s">
        <v>87</v>
      </c>
      <c r="C18" s="24" t="s">
        <v>88</v>
      </c>
      <c r="D18" s="25">
        <v>5</v>
      </c>
      <c r="E18" s="24">
        <v>2</v>
      </c>
      <c r="F18" s="24">
        <v>0</v>
      </c>
      <c r="G18" s="24">
        <v>2</v>
      </c>
      <c r="H18" s="24" t="s">
        <v>31</v>
      </c>
      <c r="I18" s="25" t="s">
        <v>32</v>
      </c>
      <c r="J18" s="24" t="s">
        <v>39</v>
      </c>
      <c r="K18" s="24" t="s">
        <v>89</v>
      </c>
      <c r="L18" s="22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24">
        <f t="shared" si="0"/>
        <v>3</v>
      </c>
      <c r="B19" s="21" t="s">
        <v>90</v>
      </c>
      <c r="C19" s="24" t="s">
        <v>91</v>
      </c>
      <c r="D19" s="25">
        <v>5</v>
      </c>
      <c r="E19" s="24">
        <v>3</v>
      </c>
      <c r="F19" s="24">
        <v>0</v>
      </c>
      <c r="G19" s="24">
        <v>3</v>
      </c>
      <c r="H19" s="24" t="s">
        <v>49</v>
      </c>
      <c r="I19" s="35" t="s">
        <v>92</v>
      </c>
      <c r="J19" s="36" t="s">
        <v>93</v>
      </c>
      <c r="K19" s="24"/>
      <c r="L19" s="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24">
        <f t="shared" si="0"/>
        <v>4</v>
      </c>
      <c r="B20" s="21" t="s">
        <v>99</v>
      </c>
      <c r="C20" s="24" t="s">
        <v>100</v>
      </c>
      <c r="D20" s="25">
        <v>5</v>
      </c>
      <c r="E20" s="24">
        <v>3</v>
      </c>
      <c r="F20" s="24">
        <v>0</v>
      </c>
      <c r="G20" s="24">
        <v>3</v>
      </c>
      <c r="H20" s="24" t="s">
        <v>49</v>
      </c>
      <c r="I20" s="37" t="s">
        <v>101</v>
      </c>
      <c r="J20" s="36" t="s">
        <v>102</v>
      </c>
      <c r="K20" s="24"/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4">
        <f t="shared" si="0"/>
        <v>5</v>
      </c>
      <c r="B21" s="21" t="s">
        <v>103</v>
      </c>
      <c r="C21" s="24" t="s">
        <v>104</v>
      </c>
      <c r="D21" s="25">
        <v>5</v>
      </c>
      <c r="E21" s="24">
        <v>3</v>
      </c>
      <c r="F21" s="24">
        <v>0</v>
      </c>
      <c r="G21" s="24">
        <v>3</v>
      </c>
      <c r="H21" s="24" t="s">
        <v>49</v>
      </c>
      <c r="I21" s="39" t="s">
        <v>105</v>
      </c>
      <c r="J21" s="24" t="s">
        <v>108</v>
      </c>
      <c r="K21" s="24"/>
      <c r="L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4">
        <f t="shared" si="0"/>
        <v>6</v>
      </c>
      <c r="B22" s="21" t="s">
        <v>109</v>
      </c>
      <c r="C22" s="24" t="s">
        <v>110</v>
      </c>
      <c r="D22" s="25">
        <v>5</v>
      </c>
      <c r="E22" s="24">
        <v>3</v>
      </c>
      <c r="F22" s="24">
        <v>0</v>
      </c>
      <c r="G22" s="24">
        <v>3</v>
      </c>
      <c r="H22" s="24" t="s">
        <v>49</v>
      </c>
      <c r="I22" s="25" t="s">
        <v>111</v>
      </c>
      <c r="J22" s="24" t="s">
        <v>112</v>
      </c>
      <c r="K22" s="24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4">
        <f t="shared" si="0"/>
        <v>7</v>
      </c>
      <c r="B23" s="21" t="s">
        <v>113</v>
      </c>
      <c r="C23" s="24" t="s">
        <v>114</v>
      </c>
      <c r="D23" s="25">
        <v>5</v>
      </c>
      <c r="E23" s="24">
        <v>0</v>
      </c>
      <c r="F23" s="24">
        <v>3</v>
      </c>
      <c r="G23" s="24">
        <v>2</v>
      </c>
      <c r="H23" s="24" t="s">
        <v>49</v>
      </c>
      <c r="I23" s="37" t="s">
        <v>101</v>
      </c>
      <c r="J23" s="36" t="s">
        <v>102</v>
      </c>
      <c r="K23" s="24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4">
        <f t="shared" si="0"/>
        <v>8</v>
      </c>
      <c r="B24" s="21" t="s">
        <v>116</v>
      </c>
      <c r="C24" s="24" t="s">
        <v>117</v>
      </c>
      <c r="D24" s="25">
        <v>5</v>
      </c>
      <c r="E24" s="24">
        <v>0</v>
      </c>
      <c r="F24" s="24">
        <v>3</v>
      </c>
      <c r="G24" s="24">
        <v>2</v>
      </c>
      <c r="H24" s="24" t="s">
        <v>49</v>
      </c>
      <c r="I24" s="35" t="s">
        <v>92</v>
      </c>
      <c r="J24" s="36" t="s">
        <v>93</v>
      </c>
      <c r="K24" s="24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4">
        <f t="shared" si="0"/>
        <v>9</v>
      </c>
      <c r="B25" s="21" t="s">
        <v>123</v>
      </c>
      <c r="C25" s="24" t="s">
        <v>124</v>
      </c>
      <c r="D25" s="25">
        <v>5</v>
      </c>
      <c r="E25" s="24">
        <v>0</v>
      </c>
      <c r="F25" s="24">
        <v>3</v>
      </c>
      <c r="G25" s="24">
        <v>2</v>
      </c>
      <c r="H25" s="24" t="s">
        <v>49</v>
      </c>
      <c r="I25" s="39" t="s">
        <v>105</v>
      </c>
      <c r="J25" s="24" t="s">
        <v>108</v>
      </c>
      <c r="K25" s="24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 t="s">
        <v>3</v>
      </c>
      <c r="B29" s="3" t="s">
        <v>5</v>
      </c>
      <c r="C29" s="3" t="s">
        <v>6</v>
      </c>
      <c r="D29" s="5" t="s">
        <v>7</v>
      </c>
      <c r="E29" s="7" t="s">
        <v>8</v>
      </c>
      <c r="F29" s="3" t="s">
        <v>9</v>
      </c>
      <c r="G29" s="3" t="s">
        <v>10</v>
      </c>
      <c r="H29" s="5" t="s">
        <v>11</v>
      </c>
      <c r="I29" s="10" t="s">
        <v>12</v>
      </c>
      <c r="J29" s="5" t="s">
        <v>13</v>
      </c>
      <c r="K29" s="12" t="s">
        <v>14</v>
      </c>
      <c r="L29" s="12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4">
        <f t="shared" ref="A30:A33" si="1">ROW(A1)</f>
        <v>1</v>
      </c>
      <c r="B30" s="21" t="s">
        <v>129</v>
      </c>
      <c r="C30" s="24" t="s">
        <v>130</v>
      </c>
      <c r="D30" s="24">
        <v>7</v>
      </c>
      <c r="E30" s="24">
        <v>2</v>
      </c>
      <c r="F30" s="24">
        <v>0</v>
      </c>
      <c r="G30" s="24">
        <v>2</v>
      </c>
      <c r="H30" s="24" t="s">
        <v>31</v>
      </c>
      <c r="I30" s="21" t="s">
        <v>81</v>
      </c>
      <c r="J30" s="43" t="s">
        <v>82</v>
      </c>
      <c r="K30" s="46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4">
        <f t="shared" si="1"/>
        <v>2</v>
      </c>
      <c r="B31" s="21" t="s">
        <v>144</v>
      </c>
      <c r="C31" s="24" t="s">
        <v>145</v>
      </c>
      <c r="D31" s="24">
        <v>7</v>
      </c>
      <c r="E31" s="24">
        <v>3</v>
      </c>
      <c r="F31" s="24">
        <v>0</v>
      </c>
      <c r="G31" s="24">
        <v>3</v>
      </c>
      <c r="H31" s="24" t="s">
        <v>49</v>
      </c>
      <c r="I31" s="37" t="s">
        <v>146</v>
      </c>
      <c r="J31" s="43" t="s">
        <v>147</v>
      </c>
      <c r="K31" s="46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4">
        <f t="shared" si="1"/>
        <v>3</v>
      </c>
      <c r="B32" s="21" t="s">
        <v>151</v>
      </c>
      <c r="C32" s="24" t="s">
        <v>152</v>
      </c>
      <c r="D32" s="24">
        <v>7</v>
      </c>
      <c r="E32" s="24">
        <v>3</v>
      </c>
      <c r="F32" s="24">
        <v>0</v>
      </c>
      <c r="G32" s="24">
        <v>3</v>
      </c>
      <c r="H32" s="24" t="s">
        <v>49</v>
      </c>
      <c r="I32" s="21" t="s">
        <v>153</v>
      </c>
      <c r="J32" s="43" t="s">
        <v>154</v>
      </c>
      <c r="K32" s="46"/>
      <c r="L32" s="4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4">
        <f t="shared" si="1"/>
        <v>4</v>
      </c>
      <c r="B33" s="47" t="s">
        <v>156</v>
      </c>
      <c r="C33" s="24" t="s">
        <v>160</v>
      </c>
      <c r="D33" s="24">
        <v>7</v>
      </c>
      <c r="E33" s="24">
        <v>3</v>
      </c>
      <c r="F33" s="24">
        <v>0</v>
      </c>
      <c r="G33" s="24">
        <v>3</v>
      </c>
      <c r="H33" s="24" t="s">
        <v>49</v>
      </c>
      <c r="I33" s="21" t="s">
        <v>64</v>
      </c>
      <c r="J33" s="43" t="s">
        <v>65</v>
      </c>
      <c r="K33" s="46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4">
        <f>ROW(A4)</f>
        <v>4</v>
      </c>
      <c r="B34" s="47" t="s">
        <v>163</v>
      </c>
      <c r="C34" s="24" t="s">
        <v>164</v>
      </c>
      <c r="D34" s="24">
        <v>7</v>
      </c>
      <c r="E34" s="24">
        <v>3</v>
      </c>
      <c r="F34" s="24">
        <v>0</v>
      </c>
      <c r="G34" s="24">
        <v>3</v>
      </c>
      <c r="H34" s="24" t="s">
        <v>54</v>
      </c>
      <c r="I34" s="39" t="s">
        <v>165</v>
      </c>
      <c r="J34" s="43" t="s">
        <v>166</v>
      </c>
      <c r="K34" s="46"/>
      <c r="L34" s="4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4">
        <v>4</v>
      </c>
      <c r="B35" s="21" t="s">
        <v>167</v>
      </c>
      <c r="C35" s="24" t="s">
        <v>168</v>
      </c>
      <c r="D35" s="24">
        <v>7</v>
      </c>
      <c r="E35" s="24">
        <v>3</v>
      </c>
      <c r="F35" s="24">
        <v>0</v>
      </c>
      <c r="G35" s="24">
        <v>3</v>
      </c>
      <c r="H35" s="24" t="s">
        <v>59</v>
      </c>
      <c r="I35" s="21" t="s">
        <v>169</v>
      </c>
      <c r="J35" s="43" t="s">
        <v>170</v>
      </c>
      <c r="K35" s="46"/>
      <c r="L35" s="4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4">
        <f t="shared" ref="A36:A38" si="2">ROW(A5)</f>
        <v>5</v>
      </c>
      <c r="B36" s="21" t="s">
        <v>173</v>
      </c>
      <c r="C36" s="24" t="s">
        <v>172</v>
      </c>
      <c r="D36" s="24">
        <v>7</v>
      </c>
      <c r="E36" s="24">
        <v>3</v>
      </c>
      <c r="F36" s="24">
        <v>0</v>
      </c>
      <c r="G36" s="24">
        <v>3</v>
      </c>
      <c r="H36" s="24"/>
      <c r="I36" s="21" t="s">
        <v>174</v>
      </c>
      <c r="J36" s="48"/>
      <c r="K36" s="46"/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4">
        <f t="shared" si="2"/>
        <v>6</v>
      </c>
      <c r="B37" s="21" t="s">
        <v>175</v>
      </c>
      <c r="C37" s="24" t="s">
        <v>176</v>
      </c>
      <c r="D37" s="24">
        <v>7</v>
      </c>
      <c r="E37" s="24">
        <v>0</v>
      </c>
      <c r="F37" s="24">
        <v>3</v>
      </c>
      <c r="G37" s="24">
        <v>2</v>
      </c>
      <c r="H37" s="24" t="s">
        <v>49</v>
      </c>
      <c r="I37" s="37" t="s">
        <v>146</v>
      </c>
      <c r="J37" s="43" t="s">
        <v>147</v>
      </c>
      <c r="K37" s="46"/>
      <c r="L37" s="4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4">
        <f t="shared" si="2"/>
        <v>7</v>
      </c>
      <c r="B38" s="21" t="s">
        <v>177</v>
      </c>
      <c r="C38" s="24" t="s">
        <v>178</v>
      </c>
      <c r="D38" s="24">
        <v>7</v>
      </c>
      <c r="E38" s="24">
        <v>0</v>
      </c>
      <c r="F38" s="24">
        <v>3</v>
      </c>
      <c r="G38" s="24">
        <v>2</v>
      </c>
      <c r="H38" s="24" t="s">
        <v>49</v>
      </c>
      <c r="I38" s="21" t="s">
        <v>153</v>
      </c>
      <c r="J38" s="43" t="s">
        <v>154</v>
      </c>
      <c r="K38" s="46"/>
      <c r="L38" s="4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 t="s">
        <v>3</v>
      </c>
      <c r="B42" s="3" t="s">
        <v>5</v>
      </c>
      <c r="C42" s="3" t="s">
        <v>6</v>
      </c>
      <c r="D42" s="5" t="s">
        <v>7</v>
      </c>
      <c r="E42" s="7" t="s">
        <v>8</v>
      </c>
      <c r="F42" s="3" t="s">
        <v>9</v>
      </c>
      <c r="G42" s="3" t="s">
        <v>10</v>
      </c>
      <c r="H42" s="5" t="s">
        <v>11</v>
      </c>
      <c r="I42" s="10" t="s">
        <v>12</v>
      </c>
      <c r="J42" s="5" t="s">
        <v>13</v>
      </c>
      <c r="K42" s="12" t="s">
        <v>14</v>
      </c>
      <c r="L42" s="12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4">
        <f t="shared" ref="A43:A46" si="3">ROW(A1)</f>
        <v>1</v>
      </c>
      <c r="B43" s="21" t="s">
        <v>179</v>
      </c>
      <c r="C43" s="24" t="s">
        <v>172</v>
      </c>
      <c r="D43" s="24">
        <v>9</v>
      </c>
      <c r="E43" s="24">
        <v>3</v>
      </c>
      <c r="F43" s="24">
        <v>0</v>
      </c>
      <c r="G43" s="24">
        <v>3</v>
      </c>
      <c r="H43" s="24"/>
      <c r="I43" s="21" t="s">
        <v>174</v>
      </c>
      <c r="J43" s="48"/>
      <c r="K43" s="46"/>
      <c r="L43" s="4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4">
        <f t="shared" si="3"/>
        <v>2</v>
      </c>
      <c r="B44" s="21" t="s">
        <v>181</v>
      </c>
      <c r="C44" s="24" t="s">
        <v>182</v>
      </c>
      <c r="D44" s="24">
        <v>9</v>
      </c>
      <c r="E44" s="24">
        <v>3</v>
      </c>
      <c r="F44" s="24">
        <v>0</v>
      </c>
      <c r="G44" s="24">
        <v>3</v>
      </c>
      <c r="H44" s="24" t="s">
        <v>49</v>
      </c>
      <c r="I44" s="35" t="s">
        <v>92</v>
      </c>
      <c r="J44" s="54" t="s">
        <v>93</v>
      </c>
      <c r="K44" s="46"/>
      <c r="L44" s="4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4">
        <f t="shared" si="3"/>
        <v>3</v>
      </c>
      <c r="B45" s="21" t="s">
        <v>185</v>
      </c>
      <c r="C45" s="24" t="s">
        <v>186</v>
      </c>
      <c r="D45" s="24">
        <v>9</v>
      </c>
      <c r="E45" s="24" t="s">
        <v>172</v>
      </c>
      <c r="F45" s="24" t="s">
        <v>172</v>
      </c>
      <c r="G45" s="24">
        <v>6</v>
      </c>
      <c r="H45" s="21"/>
      <c r="I45" s="21"/>
      <c r="J45" s="48"/>
      <c r="K45" s="46"/>
      <c r="L45" s="4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4">
        <f t="shared" si="3"/>
        <v>4</v>
      </c>
      <c r="B46" s="21" t="s">
        <v>162</v>
      </c>
      <c r="C46" s="24" t="s">
        <v>190</v>
      </c>
      <c r="D46" s="24">
        <v>9</v>
      </c>
      <c r="E46" s="24" t="s">
        <v>172</v>
      </c>
      <c r="F46" s="24" t="s">
        <v>172</v>
      </c>
      <c r="G46" s="24">
        <v>5</v>
      </c>
      <c r="H46" s="21"/>
      <c r="I46" s="21"/>
      <c r="J46" s="48"/>
      <c r="K46" s="46"/>
      <c r="L46" s="4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S29"/>
  <sheetViews>
    <sheetView workbookViewId="0">
      <selection activeCell="O34" sqref="O34"/>
    </sheetView>
  </sheetViews>
  <sheetFormatPr defaultColWidth="9.140625" defaultRowHeight="15"/>
  <cols>
    <col min="1" max="1" width="8.7109375" style="469" customWidth="1"/>
    <col min="2" max="2" width="47" style="469" customWidth="1"/>
    <col min="3" max="3" width="11.85546875" style="469" customWidth="1"/>
    <col min="4" max="4" width="5.7109375" style="469" customWidth="1"/>
    <col min="5" max="5" width="6.85546875" style="469" customWidth="1"/>
    <col min="6" max="6" width="6.5703125" style="469" customWidth="1"/>
    <col min="7" max="7" width="7" style="469" customWidth="1"/>
    <col min="8" max="8" width="9.28515625" style="469" customWidth="1"/>
    <col min="9" max="9" width="30.5703125" style="469" customWidth="1"/>
    <col min="10" max="10" width="13.42578125" style="469" customWidth="1"/>
    <col min="11" max="11" width="10.140625" style="469" bestFit="1" customWidth="1"/>
    <col min="12" max="15" width="9.140625" style="469"/>
    <col min="16" max="18" width="10.5703125" style="469" bestFit="1" customWidth="1"/>
    <col min="19" max="16384" width="9.140625" style="469"/>
  </cols>
  <sheetData>
    <row r="1" spans="1:149" ht="42.75" customHeight="1">
      <c r="A1" s="382" t="s">
        <v>519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9" s="504" customFormat="1" ht="19.149999999999999" customHeight="1">
      <c r="A2" s="380" t="s">
        <v>766</v>
      </c>
      <c r="B2" s="505"/>
      <c r="C2" s="505"/>
      <c r="D2" s="505"/>
      <c r="E2" s="505"/>
      <c r="F2" s="505"/>
      <c r="G2" s="505"/>
      <c r="H2" s="505"/>
      <c r="I2" s="505"/>
      <c r="J2" s="505"/>
    </row>
    <row r="3" spans="1:149" s="503" customFormat="1" ht="28.5">
      <c r="A3" s="293" t="s">
        <v>3</v>
      </c>
      <c r="B3" s="293" t="s">
        <v>5</v>
      </c>
      <c r="C3" s="291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</row>
    <row r="4" spans="1:149" ht="15.75">
      <c r="A4" s="472">
        <v>1</v>
      </c>
      <c r="B4" s="471" t="s">
        <v>520</v>
      </c>
      <c r="C4" s="472" t="s">
        <v>521</v>
      </c>
      <c r="D4" s="472">
        <v>1</v>
      </c>
      <c r="E4" s="472">
        <v>3</v>
      </c>
      <c r="F4" s="472">
        <v>0</v>
      </c>
      <c r="G4" s="472">
        <v>3</v>
      </c>
      <c r="H4" s="472" t="s">
        <v>49</v>
      </c>
      <c r="I4" s="520" t="s">
        <v>101</v>
      </c>
      <c r="J4" s="519" t="s">
        <v>102</v>
      </c>
      <c r="K4" s="491" t="s">
        <v>774</v>
      </c>
      <c r="L4" s="491" t="s">
        <v>449</v>
      </c>
      <c r="M4" s="335" t="s">
        <v>26</v>
      </c>
      <c r="N4" s="379" t="s">
        <v>28</v>
      </c>
      <c r="O4" s="379" t="s">
        <v>33</v>
      </c>
      <c r="P4" s="379" t="s">
        <v>34</v>
      </c>
      <c r="Q4" s="379" t="s">
        <v>35</v>
      </c>
      <c r="R4" s="379"/>
      <c r="S4" s="379" t="s">
        <v>36</v>
      </c>
      <c r="T4" s="518" t="s">
        <v>202</v>
      </c>
      <c r="U4" s="517"/>
      <c r="V4" s="516"/>
      <c r="W4" s="379"/>
    </row>
    <row r="5" spans="1:149" ht="15.75">
      <c r="A5" s="472">
        <v>2</v>
      </c>
      <c r="B5" s="471" t="s">
        <v>522</v>
      </c>
      <c r="C5" s="472" t="s">
        <v>523</v>
      </c>
      <c r="D5" s="472">
        <v>1</v>
      </c>
      <c r="E5" s="497">
        <v>1</v>
      </c>
      <c r="F5" s="497">
        <v>3</v>
      </c>
      <c r="G5" s="497">
        <v>3</v>
      </c>
      <c r="H5" s="472" t="s">
        <v>49</v>
      </c>
      <c r="I5" s="521" t="s">
        <v>146</v>
      </c>
      <c r="J5" s="519" t="s">
        <v>147</v>
      </c>
      <c r="K5" s="491" t="s">
        <v>773</v>
      </c>
      <c r="L5" s="491" t="s">
        <v>449</v>
      </c>
      <c r="M5" s="335"/>
      <c r="N5" s="379" t="s">
        <v>147</v>
      </c>
      <c r="O5" s="379" t="s">
        <v>166</v>
      </c>
      <c r="P5" s="379" t="s">
        <v>102</v>
      </c>
      <c r="Q5" s="379" t="s">
        <v>372</v>
      </c>
      <c r="R5" s="379"/>
      <c r="S5" s="379" t="s">
        <v>229</v>
      </c>
      <c r="T5" s="518" t="s">
        <v>102</v>
      </c>
      <c r="U5" s="517"/>
      <c r="V5" s="516"/>
      <c r="W5" s="379"/>
    </row>
    <row r="6" spans="1:149" ht="15.75">
      <c r="A6" s="472">
        <v>3</v>
      </c>
      <c r="B6" s="471" t="s">
        <v>524</v>
      </c>
      <c r="C6" s="472" t="s">
        <v>515</v>
      </c>
      <c r="D6" s="472">
        <v>1</v>
      </c>
      <c r="E6" s="472">
        <v>3</v>
      </c>
      <c r="F6" s="472">
        <v>0</v>
      </c>
      <c r="G6" s="472">
        <v>3</v>
      </c>
      <c r="H6" s="373" t="s">
        <v>59</v>
      </c>
      <c r="I6" s="374" t="s">
        <v>525</v>
      </c>
      <c r="J6" s="515" t="s">
        <v>229</v>
      </c>
      <c r="K6" s="491" t="s">
        <v>763</v>
      </c>
      <c r="L6" s="491" t="s">
        <v>449</v>
      </c>
      <c r="M6" s="335"/>
      <c r="N6" s="379" t="s">
        <v>767</v>
      </c>
      <c r="O6" s="379" t="s">
        <v>747</v>
      </c>
      <c r="P6" s="379" t="s">
        <v>768</v>
      </c>
      <c r="Q6" s="379" t="s">
        <v>745</v>
      </c>
      <c r="R6" s="379"/>
      <c r="S6" s="379" t="s">
        <v>476</v>
      </c>
      <c r="T6" s="518" t="s">
        <v>772</v>
      </c>
      <c r="U6" s="517"/>
      <c r="V6" s="516"/>
      <c r="W6" s="379"/>
    </row>
    <row r="7" spans="1:149" ht="15.75">
      <c r="A7" s="472">
        <v>4</v>
      </c>
      <c r="B7" s="471" t="s">
        <v>526</v>
      </c>
      <c r="C7" s="472" t="s">
        <v>527</v>
      </c>
      <c r="D7" s="472">
        <v>1</v>
      </c>
      <c r="E7" s="472">
        <v>0</v>
      </c>
      <c r="F7" s="472">
        <v>3</v>
      </c>
      <c r="G7" s="472">
        <v>2</v>
      </c>
      <c r="H7" s="472" t="s">
        <v>49</v>
      </c>
      <c r="I7" s="520" t="s">
        <v>101</v>
      </c>
      <c r="J7" s="519" t="s">
        <v>102</v>
      </c>
      <c r="K7" s="491" t="s">
        <v>202</v>
      </c>
      <c r="L7" s="491" t="s">
        <v>710</v>
      </c>
      <c r="M7" s="335"/>
      <c r="N7" s="379" t="s">
        <v>449</v>
      </c>
      <c r="O7" s="379" t="s">
        <v>565</v>
      </c>
      <c r="P7" s="379" t="s">
        <v>449</v>
      </c>
      <c r="Q7" s="379" t="s">
        <v>582</v>
      </c>
      <c r="R7" s="379"/>
      <c r="S7" s="379" t="s">
        <v>449</v>
      </c>
      <c r="T7" s="518" t="s">
        <v>710</v>
      </c>
      <c r="U7" s="517"/>
      <c r="V7" s="516"/>
      <c r="W7" s="379"/>
    </row>
    <row r="8" spans="1:149" ht="15.75">
      <c r="A8" s="472">
        <v>5</v>
      </c>
      <c r="B8" s="471" t="s">
        <v>528</v>
      </c>
      <c r="C8" s="472" t="s">
        <v>529</v>
      </c>
      <c r="D8" s="472">
        <v>1</v>
      </c>
      <c r="E8" s="472">
        <v>0</v>
      </c>
      <c r="F8" s="472">
        <v>3</v>
      </c>
      <c r="G8" s="472">
        <v>2</v>
      </c>
      <c r="H8" s="373" t="s">
        <v>59</v>
      </c>
      <c r="I8" s="374" t="s">
        <v>525</v>
      </c>
      <c r="J8" s="515" t="s">
        <v>229</v>
      </c>
      <c r="K8" s="491" t="s">
        <v>231</v>
      </c>
      <c r="L8" s="491" t="s">
        <v>694</v>
      </c>
      <c r="M8" s="333" t="s">
        <v>107</v>
      </c>
      <c r="N8" s="375" t="s">
        <v>115</v>
      </c>
      <c r="O8" s="375" t="s">
        <v>118</v>
      </c>
      <c r="P8" s="375" t="s">
        <v>119</v>
      </c>
      <c r="Q8" s="375" t="s">
        <v>120</v>
      </c>
      <c r="R8" s="375"/>
      <c r="S8" s="375" t="s">
        <v>121</v>
      </c>
      <c r="T8" s="375" t="s">
        <v>703</v>
      </c>
      <c r="U8" s="375" t="s">
        <v>702</v>
      </c>
      <c r="V8" s="375" t="s">
        <v>701</v>
      </c>
      <c r="W8" s="375"/>
    </row>
    <row r="9" spans="1:149" ht="15.75">
      <c r="A9" s="472">
        <v>6</v>
      </c>
      <c r="B9" s="471" t="s">
        <v>530</v>
      </c>
      <c r="C9" s="472" t="s">
        <v>531</v>
      </c>
      <c r="D9" s="472">
        <v>1</v>
      </c>
      <c r="E9" s="472">
        <v>3</v>
      </c>
      <c r="F9" s="472">
        <v>0</v>
      </c>
      <c r="G9" s="472">
        <v>3</v>
      </c>
      <c r="H9" s="495" t="s">
        <v>31</v>
      </c>
      <c r="I9" s="514" t="s">
        <v>354</v>
      </c>
      <c r="J9" s="513" t="s">
        <v>355</v>
      </c>
      <c r="K9" s="491" t="s">
        <v>771</v>
      </c>
      <c r="L9" s="491" t="s">
        <v>449</v>
      </c>
      <c r="M9" s="333"/>
      <c r="N9" s="375" t="s">
        <v>166</v>
      </c>
      <c r="O9" s="375" t="s">
        <v>102</v>
      </c>
      <c r="P9" s="375" t="s">
        <v>147</v>
      </c>
      <c r="Q9" s="375"/>
      <c r="R9" s="375"/>
      <c r="S9" s="375" t="s">
        <v>423</v>
      </c>
      <c r="T9" s="375" t="s">
        <v>372</v>
      </c>
      <c r="U9" s="375" t="s">
        <v>229</v>
      </c>
      <c r="V9" s="375" t="s">
        <v>355</v>
      </c>
      <c r="W9" s="375"/>
    </row>
    <row r="10" spans="1:149" ht="15.75">
      <c r="A10" s="472">
        <v>7</v>
      </c>
      <c r="B10" s="471" t="s">
        <v>513</v>
      </c>
      <c r="C10" s="472" t="s">
        <v>439</v>
      </c>
      <c r="D10" s="472">
        <v>1</v>
      </c>
      <c r="E10" s="472">
        <v>3</v>
      </c>
      <c r="F10" s="472">
        <v>0</v>
      </c>
      <c r="G10" s="472">
        <v>3</v>
      </c>
      <c r="H10" s="495" t="s">
        <v>31</v>
      </c>
      <c r="I10" s="246" t="s">
        <v>375</v>
      </c>
      <c r="J10" s="492" t="s">
        <v>372</v>
      </c>
      <c r="K10" s="491" t="s">
        <v>750</v>
      </c>
      <c r="L10" s="491" t="s">
        <v>582</v>
      </c>
      <c r="M10" s="333"/>
      <c r="N10" s="375" t="s">
        <v>747</v>
      </c>
      <c r="O10" s="375" t="s">
        <v>768</v>
      </c>
      <c r="P10" s="375" t="s">
        <v>767</v>
      </c>
      <c r="Q10" s="375"/>
      <c r="R10" s="375"/>
      <c r="S10" s="375" t="s">
        <v>744</v>
      </c>
      <c r="T10" s="375" t="s">
        <v>745</v>
      </c>
      <c r="U10" s="375" t="s">
        <v>476</v>
      </c>
      <c r="V10" s="375" t="s">
        <v>769</v>
      </c>
      <c r="W10" s="375"/>
    </row>
    <row r="11" spans="1:149" ht="15.75">
      <c r="A11" s="510">
        <v>8</v>
      </c>
      <c r="B11" s="512" t="s">
        <v>533</v>
      </c>
      <c r="C11" s="511" t="s">
        <v>534</v>
      </c>
      <c r="D11" s="510">
        <v>1</v>
      </c>
      <c r="E11" s="510">
        <v>3</v>
      </c>
      <c r="F11" s="510">
        <v>0</v>
      </c>
      <c r="G11" s="510">
        <v>3</v>
      </c>
      <c r="H11" s="509" t="s">
        <v>31</v>
      </c>
      <c r="I11" s="508" t="s">
        <v>422</v>
      </c>
      <c r="J11" s="507" t="s">
        <v>423</v>
      </c>
      <c r="K11" s="506" t="s">
        <v>687</v>
      </c>
      <c r="L11" s="506" t="s">
        <v>582</v>
      </c>
      <c r="M11" s="333"/>
      <c r="N11" s="375" t="s">
        <v>565</v>
      </c>
      <c r="O11" s="375" t="s">
        <v>449</v>
      </c>
      <c r="P11" s="375" t="s">
        <v>449</v>
      </c>
      <c r="Q11" s="375"/>
      <c r="R11" s="375"/>
      <c r="S11" s="375" t="s">
        <v>582</v>
      </c>
      <c r="T11" s="375" t="s">
        <v>582</v>
      </c>
      <c r="U11" s="375" t="s">
        <v>449</v>
      </c>
      <c r="V11" s="375" t="s">
        <v>449</v>
      </c>
      <c r="W11" s="375"/>
    </row>
    <row r="12" spans="1:149" ht="15.75">
      <c r="A12" s="472">
        <v>9</v>
      </c>
      <c r="B12" s="246" t="s">
        <v>517</v>
      </c>
      <c r="C12" s="339" t="s">
        <v>164</v>
      </c>
      <c r="D12" s="472">
        <v>1</v>
      </c>
      <c r="E12" s="472">
        <v>3</v>
      </c>
      <c r="F12" s="472">
        <v>0</v>
      </c>
      <c r="G12" s="472">
        <v>3</v>
      </c>
      <c r="H12" s="339" t="s">
        <v>54</v>
      </c>
      <c r="I12" s="258" t="s">
        <v>165</v>
      </c>
      <c r="J12" s="247" t="s">
        <v>166</v>
      </c>
      <c r="K12" s="491" t="s">
        <v>749</v>
      </c>
      <c r="L12" s="491" t="s">
        <v>565</v>
      </c>
      <c r="M12" s="328" t="s">
        <v>140</v>
      </c>
      <c r="N12" s="444" t="s">
        <v>141</v>
      </c>
      <c r="O12" s="370" t="s">
        <v>231</v>
      </c>
      <c r="P12" s="370"/>
      <c r="Q12" s="370"/>
      <c r="R12" s="444"/>
      <c r="S12" s="444" t="s">
        <v>142</v>
      </c>
      <c r="T12" s="369" t="s">
        <v>143</v>
      </c>
      <c r="U12" s="443"/>
      <c r="V12" s="442"/>
      <c r="W12" s="444"/>
    </row>
    <row r="13" spans="1:149">
      <c r="M13" s="328"/>
      <c r="N13" s="444" t="s">
        <v>355</v>
      </c>
      <c r="O13" s="369" t="s">
        <v>229</v>
      </c>
      <c r="P13" s="443"/>
      <c r="Q13" s="442"/>
      <c r="R13" s="444"/>
      <c r="S13" s="444" t="s">
        <v>166</v>
      </c>
      <c r="T13" s="369"/>
      <c r="U13" s="443"/>
      <c r="V13" s="442"/>
      <c r="W13" s="444"/>
    </row>
    <row r="14" spans="1:149">
      <c r="M14" s="328"/>
      <c r="N14" s="444" t="s">
        <v>769</v>
      </c>
      <c r="O14" s="369" t="s">
        <v>770</v>
      </c>
      <c r="P14" s="443"/>
      <c r="Q14" s="442"/>
      <c r="R14" s="444"/>
      <c r="S14" s="444" t="s">
        <v>747</v>
      </c>
      <c r="T14" s="369"/>
      <c r="U14" s="443"/>
      <c r="V14" s="442"/>
      <c r="W14" s="444"/>
    </row>
    <row r="15" spans="1:149">
      <c r="M15" s="328"/>
      <c r="N15" s="444" t="s">
        <v>449</v>
      </c>
      <c r="O15" s="369" t="s">
        <v>694</v>
      </c>
      <c r="P15" s="443"/>
      <c r="Q15" s="442"/>
      <c r="R15" s="444"/>
      <c r="S15" s="444" t="s">
        <v>565</v>
      </c>
      <c r="T15" s="369"/>
      <c r="U15" s="443"/>
      <c r="V15" s="442"/>
      <c r="W15" s="444"/>
    </row>
    <row r="16" spans="1:149">
      <c r="D16" s="479"/>
      <c r="E16" s="479"/>
      <c r="F16" s="479"/>
      <c r="G16" s="479"/>
      <c r="M16" s="363" t="s">
        <v>180</v>
      </c>
      <c r="N16" s="454" t="s">
        <v>184</v>
      </c>
      <c r="O16" s="454" t="s">
        <v>187</v>
      </c>
      <c r="P16" s="454" t="s">
        <v>188</v>
      </c>
      <c r="Q16" s="454" t="s">
        <v>189</v>
      </c>
      <c r="R16" s="454"/>
      <c r="S16" s="454" t="s">
        <v>191</v>
      </c>
      <c r="T16" s="454" t="s">
        <v>243</v>
      </c>
      <c r="U16" s="454" t="s">
        <v>717</v>
      </c>
      <c r="V16" s="454" t="s">
        <v>716</v>
      </c>
      <c r="W16" s="454"/>
    </row>
    <row r="17" spans="1:23">
      <c r="D17" s="479"/>
      <c r="E17" s="479"/>
      <c r="F17" s="479"/>
      <c r="G17" s="479"/>
      <c r="M17" s="363"/>
      <c r="N17" s="454"/>
      <c r="O17" s="454"/>
      <c r="P17" s="454" t="s">
        <v>372</v>
      </c>
      <c r="Q17" s="454" t="s">
        <v>423</v>
      </c>
      <c r="R17" s="454"/>
      <c r="S17" s="454" t="s">
        <v>355</v>
      </c>
      <c r="T17" s="454"/>
      <c r="U17" s="454"/>
      <c r="V17" s="454"/>
      <c r="W17" s="454"/>
    </row>
    <row r="18" spans="1:23">
      <c r="D18" s="479"/>
      <c r="E18" s="479"/>
      <c r="F18" s="479"/>
      <c r="G18" s="479"/>
      <c r="M18" s="363"/>
      <c r="N18" s="454"/>
      <c r="O18" s="454"/>
      <c r="P18" s="454" t="s">
        <v>745</v>
      </c>
      <c r="Q18" s="454" t="s">
        <v>744</v>
      </c>
      <c r="R18" s="454"/>
      <c r="S18" s="454" t="s">
        <v>769</v>
      </c>
      <c r="T18" s="454"/>
      <c r="U18" s="454"/>
      <c r="V18" s="454"/>
      <c r="W18" s="454"/>
    </row>
    <row r="19" spans="1:23">
      <c r="D19" s="479"/>
      <c r="E19" s="479"/>
      <c r="F19" s="479"/>
      <c r="G19" s="479"/>
      <c r="M19" s="363"/>
      <c r="N19" s="454"/>
      <c r="O19" s="454"/>
      <c r="P19" s="454" t="s">
        <v>582</v>
      </c>
      <c r="Q19" s="454" t="s">
        <v>582</v>
      </c>
      <c r="R19" s="454"/>
      <c r="S19" s="454" t="s">
        <v>449</v>
      </c>
      <c r="T19" s="454"/>
      <c r="U19" s="454"/>
      <c r="V19" s="454"/>
      <c r="W19" s="454"/>
    </row>
    <row r="20" spans="1:23">
      <c r="D20" s="479"/>
      <c r="E20" s="479"/>
      <c r="F20" s="479"/>
      <c r="G20" s="479"/>
      <c r="M20" s="319" t="s">
        <v>193</v>
      </c>
      <c r="N20" s="438" t="s">
        <v>194</v>
      </c>
      <c r="O20" s="438" t="s">
        <v>195</v>
      </c>
      <c r="P20" s="438" t="s">
        <v>196</v>
      </c>
      <c r="Q20" s="438" t="s">
        <v>197</v>
      </c>
      <c r="R20" s="438"/>
      <c r="S20" s="438" t="s">
        <v>198</v>
      </c>
      <c r="T20" s="438" t="s">
        <v>669</v>
      </c>
      <c r="U20" s="438" t="s">
        <v>668</v>
      </c>
      <c r="V20" s="438" t="s">
        <v>667</v>
      </c>
      <c r="W20" s="438"/>
    </row>
    <row r="21" spans="1:23">
      <c r="D21" s="479"/>
      <c r="E21" s="479"/>
      <c r="F21" s="479"/>
      <c r="G21" s="479"/>
      <c r="M21" s="319"/>
      <c r="N21" s="438" t="s">
        <v>423</v>
      </c>
      <c r="O21" s="438"/>
      <c r="P21" s="438" t="s">
        <v>229</v>
      </c>
      <c r="Q21" s="438" t="s">
        <v>102</v>
      </c>
      <c r="R21" s="438"/>
      <c r="S21" s="438" t="s">
        <v>147</v>
      </c>
      <c r="T21" s="438"/>
      <c r="U21" s="438"/>
      <c r="V21" s="438"/>
      <c r="W21" s="438"/>
    </row>
    <row r="22" spans="1:23">
      <c r="D22" s="479"/>
      <c r="E22" s="479"/>
      <c r="F22" s="479"/>
      <c r="G22" s="479"/>
      <c r="M22" s="319"/>
      <c r="N22" s="438" t="s">
        <v>744</v>
      </c>
      <c r="O22" s="438"/>
      <c r="P22" s="438" t="s">
        <v>476</v>
      </c>
      <c r="Q22" s="438" t="s">
        <v>768</v>
      </c>
      <c r="R22" s="438"/>
      <c r="S22" s="438" t="s">
        <v>767</v>
      </c>
      <c r="T22" s="438"/>
      <c r="U22" s="438"/>
      <c r="V22" s="438"/>
      <c r="W22" s="438"/>
    </row>
    <row r="23" spans="1:23">
      <c r="D23" s="479"/>
      <c r="E23" s="479"/>
      <c r="F23" s="479"/>
      <c r="G23" s="479"/>
      <c r="M23" s="319"/>
      <c r="N23" s="438" t="s">
        <v>582</v>
      </c>
      <c r="O23" s="438"/>
      <c r="P23" s="438" t="s">
        <v>449</v>
      </c>
      <c r="Q23" s="438" t="s">
        <v>449</v>
      </c>
      <c r="R23" s="438"/>
      <c r="S23" s="438" t="s">
        <v>449</v>
      </c>
      <c r="T23" s="438"/>
      <c r="U23" s="438"/>
      <c r="V23" s="438"/>
      <c r="W23" s="438"/>
    </row>
    <row r="26" spans="1:23" ht="15.75">
      <c r="A26" s="380" t="s">
        <v>707</v>
      </c>
    </row>
    <row r="27" spans="1:23" ht="15.75">
      <c r="A27" s="293" t="s">
        <v>3</v>
      </c>
      <c r="B27" s="293" t="s">
        <v>5</v>
      </c>
      <c r="C27" s="291" t="s">
        <v>6</v>
      </c>
      <c r="D27" s="291" t="s">
        <v>7</v>
      </c>
      <c r="E27" s="294" t="s">
        <v>8</v>
      </c>
      <c r="F27" s="293" t="s">
        <v>9</v>
      </c>
      <c r="G27" s="293" t="s">
        <v>10</v>
      </c>
      <c r="H27" s="291" t="s">
        <v>11</v>
      </c>
      <c r="I27" s="292" t="s">
        <v>12</v>
      </c>
      <c r="J27" s="291" t="s">
        <v>13</v>
      </c>
      <c r="K27" s="253" t="s">
        <v>14</v>
      </c>
      <c r="L27" s="253" t="s">
        <v>16</v>
      </c>
    </row>
    <row r="28" spans="1:23" ht="15.75">
      <c r="A28" s="477">
        <v>1</v>
      </c>
      <c r="B28" s="478" t="s">
        <v>481</v>
      </c>
      <c r="C28" s="477" t="s">
        <v>482</v>
      </c>
      <c r="D28" s="477" t="s">
        <v>483</v>
      </c>
      <c r="E28" s="476" t="s">
        <v>172</v>
      </c>
      <c r="F28" s="476" t="s">
        <v>172</v>
      </c>
      <c r="G28" s="474">
        <v>7</v>
      </c>
      <c r="H28" s="474"/>
      <c r="I28" s="475"/>
      <c r="J28" s="474"/>
      <c r="K28" s="473"/>
      <c r="L28" s="473"/>
    </row>
    <row r="29" spans="1:23" ht="15.75">
      <c r="A29" s="472">
        <v>2</v>
      </c>
      <c r="B29" s="471" t="s">
        <v>484</v>
      </c>
      <c r="C29" s="472" t="s">
        <v>485</v>
      </c>
      <c r="D29" s="472">
        <v>3</v>
      </c>
      <c r="E29" s="472" t="s">
        <v>172</v>
      </c>
      <c r="F29" s="472" t="s">
        <v>172</v>
      </c>
      <c r="G29" s="472">
        <v>15</v>
      </c>
      <c r="H29" s="471"/>
      <c r="I29" s="471"/>
      <c r="J29" s="471"/>
      <c r="K29" s="470"/>
      <c r="L29" s="470"/>
    </row>
  </sheetData>
  <mergeCells count="18">
    <mergeCell ref="T14:V14"/>
    <mergeCell ref="T15:V15"/>
    <mergeCell ref="A1:L1"/>
    <mergeCell ref="M4:M7"/>
    <mergeCell ref="T4:V4"/>
    <mergeCell ref="T5:V5"/>
    <mergeCell ref="T6:V6"/>
    <mergeCell ref="T7:V7"/>
    <mergeCell ref="T12:V12"/>
    <mergeCell ref="O13:Q13"/>
    <mergeCell ref="T13:V13"/>
    <mergeCell ref="M16:M19"/>
    <mergeCell ref="M20:M23"/>
    <mergeCell ref="M8:M11"/>
    <mergeCell ref="M12:M15"/>
    <mergeCell ref="O12:Q12"/>
    <mergeCell ref="O15:Q15"/>
    <mergeCell ref="O14:Q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O34" sqref="O34"/>
    </sheetView>
  </sheetViews>
  <sheetFormatPr defaultColWidth="9.140625" defaultRowHeight="14.25"/>
  <cols>
    <col min="1" max="2" width="9.140625" style="522"/>
    <col min="3" max="3" width="7.85546875" style="522" bestFit="1" customWidth="1"/>
    <col min="4" max="4" width="26.5703125" style="522" bestFit="1" customWidth="1"/>
    <col min="5" max="16384" width="9.140625" style="522"/>
  </cols>
  <sheetData>
    <row r="1" spans="1:5">
      <c r="A1" s="531" t="s">
        <v>548</v>
      </c>
      <c r="B1" s="531" t="s">
        <v>549</v>
      </c>
      <c r="C1" s="531" t="s">
        <v>550</v>
      </c>
      <c r="D1" s="531" t="s">
        <v>551</v>
      </c>
      <c r="E1" s="531" t="s">
        <v>552</v>
      </c>
    </row>
    <row r="2" spans="1:5">
      <c r="A2" s="525" t="s">
        <v>532</v>
      </c>
      <c r="B2" s="526">
        <v>102</v>
      </c>
      <c r="C2" s="529" t="s">
        <v>553</v>
      </c>
      <c r="D2" s="529" t="s">
        <v>554</v>
      </c>
      <c r="E2" s="529">
        <v>90</v>
      </c>
    </row>
    <row r="3" spans="1:5">
      <c r="A3" s="525" t="s">
        <v>539</v>
      </c>
      <c r="B3" s="526">
        <v>102</v>
      </c>
      <c r="C3" s="529" t="s">
        <v>553</v>
      </c>
      <c r="D3" s="529" t="s">
        <v>556</v>
      </c>
      <c r="E3" s="529">
        <v>90</v>
      </c>
    </row>
    <row r="4" spans="1:5">
      <c r="A4" s="525" t="s">
        <v>540</v>
      </c>
      <c r="B4" s="526">
        <v>102</v>
      </c>
      <c r="C4" s="529" t="s">
        <v>553</v>
      </c>
      <c r="D4" s="529" t="s">
        <v>557</v>
      </c>
      <c r="E4" s="529">
        <v>90</v>
      </c>
    </row>
    <row r="5" spans="1:5">
      <c r="A5" s="525" t="s">
        <v>558</v>
      </c>
      <c r="B5" s="526">
        <v>204</v>
      </c>
      <c r="C5" s="528" t="s">
        <v>559</v>
      </c>
      <c r="D5" s="528" t="s">
        <v>559</v>
      </c>
      <c r="E5" s="528"/>
    </row>
    <row r="6" spans="1:5">
      <c r="A6" s="525" t="s">
        <v>216</v>
      </c>
      <c r="B6" s="526">
        <v>88</v>
      </c>
      <c r="C6" s="527" t="s">
        <v>59</v>
      </c>
      <c r="D6" s="527" t="s">
        <v>560</v>
      </c>
      <c r="E6" s="527">
        <v>71</v>
      </c>
    </row>
    <row r="7" spans="1:5">
      <c r="A7" s="525" t="s">
        <v>268</v>
      </c>
      <c r="B7" s="526">
        <v>88</v>
      </c>
      <c r="C7" s="527" t="s">
        <v>59</v>
      </c>
      <c r="D7" s="527" t="s">
        <v>561</v>
      </c>
      <c r="E7" s="527"/>
    </row>
    <row r="8" spans="1:5">
      <c r="A8" s="525" t="s">
        <v>562</v>
      </c>
      <c r="B8" s="526">
        <v>98</v>
      </c>
      <c r="C8" s="530" t="s">
        <v>49</v>
      </c>
      <c r="D8" s="530" t="s">
        <v>564</v>
      </c>
      <c r="E8" s="530">
        <v>85</v>
      </c>
    </row>
    <row r="9" spans="1:5">
      <c r="A9" s="525" t="s">
        <v>565</v>
      </c>
      <c r="B9" s="526">
        <v>98</v>
      </c>
      <c r="C9" s="530" t="s">
        <v>49</v>
      </c>
      <c r="D9" s="530" t="s">
        <v>566</v>
      </c>
      <c r="E9" s="530">
        <v>41</v>
      </c>
    </row>
    <row r="10" spans="1:5">
      <c r="A10" s="525" t="s">
        <v>27</v>
      </c>
      <c r="B10" s="526">
        <v>204</v>
      </c>
      <c r="C10" s="530" t="s">
        <v>49</v>
      </c>
      <c r="D10" s="530" t="s">
        <v>567</v>
      </c>
      <c r="E10" s="530">
        <v>121</v>
      </c>
    </row>
    <row r="11" spans="1:5">
      <c r="A11" s="525" t="s">
        <v>362</v>
      </c>
      <c r="B11" s="526">
        <v>88</v>
      </c>
      <c r="C11" s="523" t="s">
        <v>31</v>
      </c>
      <c r="D11" s="523" t="s">
        <v>568</v>
      </c>
      <c r="E11" s="523">
        <v>52</v>
      </c>
    </row>
    <row r="12" spans="1:5">
      <c r="A12" s="525" t="s">
        <v>546</v>
      </c>
      <c r="B12" s="526">
        <v>106</v>
      </c>
      <c r="C12" s="529" t="s">
        <v>553</v>
      </c>
      <c r="D12" s="529" t="s">
        <v>569</v>
      </c>
      <c r="E12" s="529">
        <v>90</v>
      </c>
    </row>
    <row r="13" spans="1:5">
      <c r="A13" s="525" t="s">
        <v>571</v>
      </c>
      <c r="B13" s="526">
        <v>88</v>
      </c>
      <c r="C13" s="523" t="s">
        <v>31</v>
      </c>
      <c r="D13" s="523" t="s">
        <v>572</v>
      </c>
      <c r="E13" s="523">
        <v>72</v>
      </c>
    </row>
    <row r="14" spans="1:5">
      <c r="A14" s="525" t="s">
        <v>573</v>
      </c>
      <c r="B14" s="526">
        <v>88</v>
      </c>
      <c r="C14" s="523" t="s">
        <v>31</v>
      </c>
      <c r="D14" s="523" t="s">
        <v>574</v>
      </c>
      <c r="E14" s="523">
        <v>29</v>
      </c>
    </row>
    <row r="15" spans="1:5">
      <c r="A15" s="525" t="s">
        <v>273</v>
      </c>
      <c r="B15" s="526">
        <v>98</v>
      </c>
      <c r="C15" s="527" t="s">
        <v>59</v>
      </c>
      <c r="D15" s="527" t="s">
        <v>561</v>
      </c>
      <c r="E15" s="527"/>
    </row>
    <row r="16" spans="1:5">
      <c r="A16" s="525" t="s">
        <v>283</v>
      </c>
      <c r="B16" s="526">
        <v>98</v>
      </c>
      <c r="C16" s="527" t="s">
        <v>59</v>
      </c>
      <c r="D16" s="527" t="s">
        <v>561</v>
      </c>
      <c r="E16" s="527"/>
    </row>
    <row r="17" spans="1:5">
      <c r="A17" s="525" t="s">
        <v>40</v>
      </c>
      <c r="B17" s="526">
        <v>204</v>
      </c>
      <c r="C17" s="528" t="s">
        <v>576</v>
      </c>
      <c r="D17" s="528" t="s">
        <v>577</v>
      </c>
      <c r="E17" s="528"/>
    </row>
    <row r="18" spans="1:5">
      <c r="A18" s="525" t="s">
        <v>78</v>
      </c>
      <c r="B18" s="526">
        <v>108</v>
      </c>
      <c r="C18" s="527" t="s">
        <v>59</v>
      </c>
      <c r="D18" s="527" t="s">
        <v>579</v>
      </c>
      <c r="E18" s="527">
        <v>107</v>
      </c>
    </row>
    <row r="19" spans="1:5">
      <c r="A19" s="525" t="s">
        <v>305</v>
      </c>
      <c r="B19" s="526" t="s">
        <v>580</v>
      </c>
      <c r="C19" s="523" t="s">
        <v>31</v>
      </c>
      <c r="D19" s="523" t="s">
        <v>581</v>
      </c>
      <c r="E19" s="523">
        <v>110</v>
      </c>
    </row>
    <row r="20" spans="1:5">
      <c r="A20" s="525" t="s">
        <v>582</v>
      </c>
      <c r="B20" s="524">
        <v>108</v>
      </c>
      <c r="C20" s="523" t="s">
        <v>31</v>
      </c>
      <c r="D20" s="523" t="s">
        <v>584</v>
      </c>
      <c r="E20" s="523"/>
    </row>
    <row r="21" spans="1:5">
      <c r="A21" s="525" t="s">
        <v>449</v>
      </c>
      <c r="B21" s="524">
        <v>108</v>
      </c>
      <c r="C21" s="523" t="s">
        <v>31</v>
      </c>
      <c r="D21" s="523" t="s">
        <v>584</v>
      </c>
      <c r="E21" s="52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O34" sqref="O34"/>
    </sheetView>
  </sheetViews>
  <sheetFormatPr defaultColWidth="9.140625" defaultRowHeight="12.75"/>
  <cols>
    <col min="1" max="1" width="56.5703125" style="532" customWidth="1"/>
    <col min="2" max="2" width="9.140625" style="533"/>
    <col min="3" max="16384" width="9.140625" style="532"/>
  </cols>
  <sheetData>
    <row r="1" spans="1:2">
      <c r="A1" s="574" t="s">
        <v>555</v>
      </c>
      <c r="B1" s="574"/>
    </row>
    <row r="2" spans="1:2">
      <c r="A2" s="573"/>
      <c r="B2" s="573"/>
    </row>
    <row r="3" spans="1:2" s="562" customFormat="1">
      <c r="A3" s="559" t="s">
        <v>563</v>
      </c>
      <c r="B3" s="549" t="s">
        <v>487</v>
      </c>
    </row>
    <row r="4" spans="1:2">
      <c r="A4" s="546" t="s">
        <v>570</v>
      </c>
      <c r="B4" s="543" t="s">
        <v>56</v>
      </c>
    </row>
    <row r="5" spans="1:2">
      <c r="A5" s="546" t="s">
        <v>575</v>
      </c>
      <c r="B5" s="543" t="s">
        <v>74</v>
      </c>
    </row>
    <row r="6" spans="1:2">
      <c r="A6" s="568" t="s">
        <v>578</v>
      </c>
      <c r="B6" s="571" t="s">
        <v>542</v>
      </c>
    </row>
    <row r="7" spans="1:2" s="564" customFormat="1">
      <c r="A7" s="546" t="s">
        <v>583</v>
      </c>
      <c r="B7" s="543" t="s">
        <v>155</v>
      </c>
    </row>
    <row r="8" spans="1:2">
      <c r="A8" s="572" t="s">
        <v>585</v>
      </c>
      <c r="B8" s="556" t="s">
        <v>45</v>
      </c>
    </row>
    <row r="9" spans="1:2">
      <c r="A9" s="546" t="s">
        <v>586</v>
      </c>
      <c r="B9" s="543" t="s">
        <v>84</v>
      </c>
    </row>
    <row r="10" spans="1:2" s="562" customFormat="1">
      <c r="A10" s="546" t="s">
        <v>587</v>
      </c>
      <c r="B10" s="543" t="s">
        <v>86</v>
      </c>
    </row>
    <row r="11" spans="1:2">
      <c r="A11" s="568" t="s">
        <v>588</v>
      </c>
      <c r="B11" s="571" t="s">
        <v>545</v>
      </c>
    </row>
    <row r="12" spans="1:2">
      <c r="A12" s="570" t="s">
        <v>589</v>
      </c>
      <c r="B12" s="549" t="s">
        <v>221</v>
      </c>
    </row>
    <row r="13" spans="1:2">
      <c r="A13" s="170" t="s">
        <v>590</v>
      </c>
      <c r="B13" s="171" t="s">
        <v>460</v>
      </c>
    </row>
    <row r="14" spans="1:2">
      <c r="A14" s="172" t="s">
        <v>543</v>
      </c>
      <c r="B14" s="173" t="s">
        <v>591</v>
      </c>
    </row>
    <row r="15" spans="1:2">
      <c r="A15" s="555" t="s">
        <v>592</v>
      </c>
      <c r="B15" s="543" t="s">
        <v>423</v>
      </c>
    </row>
    <row r="16" spans="1:2">
      <c r="A16" s="555" t="s">
        <v>593</v>
      </c>
      <c r="B16" s="543" t="s">
        <v>538</v>
      </c>
    </row>
    <row r="17" spans="1:2">
      <c r="A17" s="546" t="s">
        <v>594</v>
      </c>
      <c r="B17" s="543" t="s">
        <v>147</v>
      </c>
    </row>
    <row r="18" spans="1:2">
      <c r="A18" s="546" t="s">
        <v>595</v>
      </c>
      <c r="B18" s="543" t="s">
        <v>112</v>
      </c>
    </row>
    <row r="19" spans="1:2">
      <c r="A19" s="546" t="s">
        <v>596</v>
      </c>
      <c r="B19" s="543" t="s">
        <v>313</v>
      </c>
    </row>
    <row r="20" spans="1:2" s="564" customFormat="1">
      <c r="A20" s="555" t="s">
        <v>597</v>
      </c>
      <c r="B20" s="543" t="s">
        <v>166</v>
      </c>
    </row>
    <row r="21" spans="1:2">
      <c r="A21" s="546" t="s">
        <v>598</v>
      </c>
      <c r="B21" s="543" t="s">
        <v>328</v>
      </c>
    </row>
    <row r="22" spans="1:2">
      <c r="A22" s="175" t="s">
        <v>599</v>
      </c>
      <c r="B22" s="569" t="s">
        <v>343</v>
      </c>
    </row>
    <row r="23" spans="1:2">
      <c r="A23" s="546" t="s">
        <v>600</v>
      </c>
      <c r="B23" s="543" t="s">
        <v>82</v>
      </c>
    </row>
    <row r="24" spans="1:2" s="562" customFormat="1">
      <c r="A24" s="568" t="s">
        <v>601</v>
      </c>
      <c r="B24" s="567" t="s">
        <v>207</v>
      </c>
    </row>
    <row r="25" spans="1:2">
      <c r="A25" s="554" t="s">
        <v>602</v>
      </c>
      <c r="B25" s="543" t="s">
        <v>170</v>
      </c>
    </row>
    <row r="26" spans="1:2">
      <c r="A26" s="561" t="s">
        <v>603</v>
      </c>
      <c r="B26" s="556" t="s">
        <v>537</v>
      </c>
    </row>
    <row r="27" spans="1:2">
      <c r="A27" s="546" t="s">
        <v>604</v>
      </c>
      <c r="B27" s="543" t="s">
        <v>65</v>
      </c>
    </row>
    <row r="28" spans="1:2">
      <c r="A28" s="546" t="s">
        <v>605</v>
      </c>
      <c r="B28" s="543" t="s">
        <v>102</v>
      </c>
    </row>
    <row r="29" spans="1:2">
      <c r="A29" s="566" t="s">
        <v>606</v>
      </c>
      <c r="B29" s="549" t="s">
        <v>338</v>
      </c>
    </row>
    <row r="30" spans="1:2">
      <c r="A30" s="555" t="s">
        <v>607</v>
      </c>
      <c r="B30" s="543" t="s">
        <v>24</v>
      </c>
    </row>
    <row r="31" spans="1:2">
      <c r="A31" s="546" t="s">
        <v>608</v>
      </c>
      <c r="B31" s="543" t="s">
        <v>437</v>
      </c>
    </row>
    <row r="32" spans="1:2">
      <c r="A32" s="555" t="s">
        <v>609</v>
      </c>
      <c r="B32" s="543" t="s">
        <v>541</v>
      </c>
    </row>
    <row r="33" spans="1:2" s="564" customFormat="1">
      <c r="A33" s="554" t="s">
        <v>610</v>
      </c>
      <c r="B33" s="543" t="s">
        <v>108</v>
      </c>
    </row>
    <row r="34" spans="1:2">
      <c r="A34" s="550" t="s">
        <v>611</v>
      </c>
      <c r="B34" s="549" t="s">
        <v>470</v>
      </c>
    </row>
    <row r="35" spans="1:2">
      <c r="A35" s="546" t="s">
        <v>612</v>
      </c>
      <c r="B35" s="543" t="s">
        <v>613</v>
      </c>
    </row>
    <row r="36" spans="1:2">
      <c r="A36" s="565" t="s">
        <v>614</v>
      </c>
      <c r="B36" s="543" t="s">
        <v>206</v>
      </c>
    </row>
    <row r="37" spans="1:2">
      <c r="A37" s="546" t="s">
        <v>615</v>
      </c>
      <c r="B37" s="543" t="s">
        <v>317</v>
      </c>
    </row>
    <row r="38" spans="1:2">
      <c r="A38" s="546" t="s">
        <v>616</v>
      </c>
      <c r="B38" s="543" t="s">
        <v>204</v>
      </c>
    </row>
    <row r="39" spans="1:2">
      <c r="A39" s="554" t="s">
        <v>617</v>
      </c>
      <c r="B39" s="543" t="s">
        <v>270</v>
      </c>
    </row>
    <row r="40" spans="1:2" s="564" customFormat="1">
      <c r="A40" s="555" t="s">
        <v>618</v>
      </c>
      <c r="B40" s="543" t="s">
        <v>85</v>
      </c>
    </row>
    <row r="41" spans="1:2" s="562" customFormat="1">
      <c r="A41" s="563" t="s">
        <v>619</v>
      </c>
      <c r="B41" s="184" t="s">
        <v>399</v>
      </c>
    </row>
    <row r="42" spans="1:2">
      <c r="A42" s="560" t="s">
        <v>620</v>
      </c>
      <c r="B42" s="543" t="s">
        <v>250</v>
      </c>
    </row>
    <row r="43" spans="1:2">
      <c r="A43" s="561" t="s">
        <v>649</v>
      </c>
      <c r="B43" s="556" t="s">
        <v>650</v>
      </c>
    </row>
    <row r="44" spans="1:2">
      <c r="A44" s="560" t="s">
        <v>621</v>
      </c>
      <c r="B44" s="543" t="s">
        <v>51</v>
      </c>
    </row>
    <row r="45" spans="1:2">
      <c r="A45" s="559" t="s">
        <v>622</v>
      </c>
      <c r="B45" s="549" t="s">
        <v>260</v>
      </c>
    </row>
    <row r="46" spans="1:2">
      <c r="A46" s="555" t="s">
        <v>623</v>
      </c>
      <c r="B46" s="558" t="s">
        <v>229</v>
      </c>
    </row>
    <row r="47" spans="1:2">
      <c r="A47" s="546" t="s">
        <v>624</v>
      </c>
      <c r="B47" s="543" t="s">
        <v>205</v>
      </c>
    </row>
    <row r="48" spans="1:2">
      <c r="A48" s="546" t="s">
        <v>625</v>
      </c>
      <c r="B48" s="543" t="s">
        <v>372</v>
      </c>
    </row>
    <row r="49" spans="1:2">
      <c r="A49" s="546" t="s">
        <v>626</v>
      </c>
      <c r="B49" s="543" t="s">
        <v>355</v>
      </c>
    </row>
    <row r="50" spans="1:2">
      <c r="A50" s="555" t="s">
        <v>627</v>
      </c>
      <c r="B50" s="543" t="s">
        <v>77</v>
      </c>
    </row>
    <row r="51" spans="1:2">
      <c r="A51" s="557" t="s">
        <v>628</v>
      </c>
      <c r="B51" s="556" t="s">
        <v>154</v>
      </c>
    </row>
    <row r="52" spans="1:2">
      <c r="A52" s="555" t="s">
        <v>629</v>
      </c>
      <c r="B52" s="543" t="s">
        <v>334</v>
      </c>
    </row>
    <row r="53" spans="1:2">
      <c r="A53" s="555" t="s">
        <v>630</v>
      </c>
      <c r="B53" s="543" t="s">
        <v>395</v>
      </c>
    </row>
    <row r="54" spans="1:2">
      <c r="A54" s="554" t="s">
        <v>631</v>
      </c>
      <c r="B54" s="543" t="s">
        <v>93</v>
      </c>
    </row>
    <row r="55" spans="1:2" s="535" customFormat="1">
      <c r="A55" s="546" t="s">
        <v>632</v>
      </c>
      <c r="B55" s="543" t="s">
        <v>391</v>
      </c>
    </row>
    <row r="56" spans="1:2" s="535" customFormat="1">
      <c r="A56" s="553" t="s">
        <v>633</v>
      </c>
      <c r="B56" s="543" t="s">
        <v>634</v>
      </c>
    </row>
    <row r="57" spans="1:2" s="535" customFormat="1">
      <c r="A57" s="546" t="s">
        <v>635</v>
      </c>
      <c r="B57" s="543" t="s">
        <v>39</v>
      </c>
    </row>
    <row r="58" spans="1:2" s="535" customFormat="1">
      <c r="A58" s="552" t="s">
        <v>636</v>
      </c>
      <c r="B58" s="551" t="s">
        <v>547</v>
      </c>
    </row>
    <row r="59" spans="1:2" s="535" customFormat="1">
      <c r="A59" s="546" t="s">
        <v>637</v>
      </c>
      <c r="B59" s="543" t="s">
        <v>366</v>
      </c>
    </row>
    <row r="60" spans="1:2" s="535" customFormat="1">
      <c r="A60" s="550" t="s">
        <v>638</v>
      </c>
      <c r="B60" s="549" t="s">
        <v>255</v>
      </c>
    </row>
    <row r="61" spans="1:2" s="535" customFormat="1">
      <c r="A61" s="546" t="s">
        <v>639</v>
      </c>
      <c r="B61" s="543" t="s">
        <v>379</v>
      </c>
    </row>
    <row r="62" spans="1:2" s="535" customFormat="1">
      <c r="A62" s="548" t="s">
        <v>640</v>
      </c>
      <c r="B62" s="547" t="s">
        <v>309</v>
      </c>
    </row>
    <row r="63" spans="1:2" s="535" customFormat="1">
      <c r="A63" s="546" t="s">
        <v>641</v>
      </c>
      <c r="B63" s="543" t="s">
        <v>544</v>
      </c>
    </row>
    <row r="64" spans="1:2" s="535" customFormat="1">
      <c r="A64" s="545" t="s">
        <v>642</v>
      </c>
      <c r="B64" s="543" t="s">
        <v>304</v>
      </c>
    </row>
    <row r="65" spans="1:2" s="535" customFormat="1">
      <c r="A65" s="544" t="s">
        <v>643</v>
      </c>
      <c r="B65" s="543" t="s">
        <v>535</v>
      </c>
    </row>
    <row r="66" spans="1:2" s="535" customFormat="1">
      <c r="A66" s="542" t="s">
        <v>644</v>
      </c>
      <c r="B66" s="541" t="s">
        <v>536</v>
      </c>
    </row>
    <row r="67" spans="1:2" s="535" customFormat="1" ht="13.5" thickBot="1">
      <c r="A67" s="540" t="s">
        <v>645</v>
      </c>
      <c r="B67" s="539" t="s">
        <v>61</v>
      </c>
    </row>
    <row r="68" spans="1:2" s="535" customFormat="1">
      <c r="A68" s="536"/>
      <c r="B68" s="534"/>
    </row>
    <row r="69" spans="1:2" s="535" customFormat="1">
      <c r="A69" s="536"/>
      <c r="B69" s="534"/>
    </row>
    <row r="70" spans="1:2" s="535" customFormat="1">
      <c r="A70" s="536"/>
      <c r="B70" s="534"/>
    </row>
    <row r="71" spans="1:2" s="535" customFormat="1">
      <c r="A71" s="536"/>
      <c r="B71" s="534"/>
    </row>
    <row r="72" spans="1:2" s="535" customFormat="1">
      <c r="A72" s="536"/>
      <c r="B72" s="534"/>
    </row>
    <row r="73" spans="1:2" s="535" customFormat="1">
      <c r="A73" s="538"/>
      <c r="B73" s="534"/>
    </row>
    <row r="74" spans="1:2" s="535" customFormat="1">
      <c r="A74" s="538"/>
      <c r="B74" s="534"/>
    </row>
    <row r="75" spans="1:2" s="535" customFormat="1">
      <c r="A75" s="536"/>
      <c r="B75" s="534"/>
    </row>
    <row r="76" spans="1:2" s="535" customFormat="1">
      <c r="A76" s="536"/>
      <c r="B76" s="534"/>
    </row>
    <row r="77" spans="1:2" s="535" customFormat="1">
      <c r="A77" s="536"/>
      <c r="B77" s="534"/>
    </row>
    <row r="78" spans="1:2" s="535" customFormat="1">
      <c r="A78" s="536"/>
      <c r="B78" s="534"/>
    </row>
    <row r="79" spans="1:2" s="535" customFormat="1">
      <c r="A79" s="536"/>
      <c r="B79" s="534"/>
    </row>
    <row r="80" spans="1:2" s="535" customFormat="1">
      <c r="A80" s="536"/>
      <c r="B80" s="534"/>
    </row>
    <row r="81" spans="1:2" s="535" customFormat="1">
      <c r="A81" s="537"/>
      <c r="B81" s="534"/>
    </row>
    <row r="82" spans="1:2" s="535" customFormat="1">
      <c r="A82" s="537"/>
      <c r="B82" s="534"/>
    </row>
    <row r="83" spans="1:2" s="535" customFormat="1">
      <c r="A83" s="536"/>
      <c r="B83" s="534"/>
    </row>
    <row r="84" spans="1:2" s="535" customFormat="1">
      <c r="A84" s="536"/>
      <c r="B84" s="534"/>
    </row>
    <row r="85" spans="1:2" s="535" customFormat="1">
      <c r="A85" s="536"/>
      <c r="B85" s="534"/>
    </row>
    <row r="86" spans="1:2" s="535" customFormat="1">
      <c r="A86" s="536"/>
      <c r="B86" s="534"/>
    </row>
    <row r="87" spans="1:2" s="535" customFormat="1">
      <c r="A87" s="536"/>
      <c r="B87" s="534"/>
    </row>
    <row r="88" spans="1:2" s="535" customFormat="1">
      <c r="A88" s="536"/>
      <c r="B88" s="534"/>
    </row>
    <row r="89" spans="1:2" s="535" customFormat="1">
      <c r="A89" s="536"/>
      <c r="B89" s="534"/>
    </row>
    <row r="90" spans="1:2" s="535" customFormat="1">
      <c r="A90" s="536"/>
      <c r="B90" s="534"/>
    </row>
    <row r="91" spans="1:2" s="535" customFormat="1">
      <c r="A91" s="536"/>
      <c r="B91" s="534"/>
    </row>
    <row r="92" spans="1:2" s="535" customFormat="1">
      <c r="A92" s="536"/>
      <c r="B92" s="534"/>
    </row>
    <row r="93" spans="1:2" s="535" customFormat="1">
      <c r="A93" s="536"/>
      <c r="B93" s="534"/>
    </row>
    <row r="94" spans="1:2" s="535" customFormat="1">
      <c r="A94" s="537"/>
      <c r="B94" s="534"/>
    </row>
    <row r="95" spans="1:2" s="535" customFormat="1">
      <c r="A95" s="537"/>
      <c r="B95" s="534"/>
    </row>
    <row r="96" spans="1:2" s="535" customFormat="1">
      <c r="A96" s="536"/>
      <c r="B96" s="534"/>
    </row>
    <row r="97" spans="1:2" s="535" customFormat="1">
      <c r="A97" s="536"/>
      <c r="B97" s="534"/>
    </row>
    <row r="98" spans="1:2" s="535" customFormat="1">
      <c r="A98" s="536"/>
      <c r="B98" s="534"/>
    </row>
    <row r="99" spans="1:2" s="535" customFormat="1">
      <c r="A99" s="536"/>
      <c r="B99" s="534"/>
    </row>
    <row r="100" spans="1:2" s="535" customFormat="1">
      <c r="A100" s="536"/>
      <c r="B100" s="534"/>
    </row>
    <row r="101" spans="1:2" s="535" customFormat="1">
      <c r="A101" s="537"/>
      <c r="B101" s="534"/>
    </row>
    <row r="102" spans="1:2" s="535" customFormat="1">
      <c r="A102" s="537"/>
      <c r="B102" s="534"/>
    </row>
    <row r="103" spans="1:2" s="535" customFormat="1">
      <c r="A103" s="536"/>
      <c r="B103" s="534"/>
    </row>
    <row r="104" spans="1:2" s="535" customFormat="1">
      <c r="A104" s="537"/>
      <c r="B104" s="534"/>
    </row>
    <row r="105" spans="1:2" s="535" customFormat="1">
      <c r="A105" s="537"/>
      <c r="B105" s="534"/>
    </row>
    <row r="106" spans="1:2" s="535" customFormat="1">
      <c r="A106" s="536"/>
      <c r="B106" s="534"/>
    </row>
    <row r="107" spans="1:2" s="535" customFormat="1">
      <c r="A107" s="536"/>
      <c r="B107" s="534"/>
    </row>
    <row r="108" spans="1:2" s="535" customFormat="1">
      <c r="A108" s="536"/>
      <c r="B108" s="534"/>
    </row>
    <row r="109" spans="1:2" s="535" customFormat="1">
      <c r="A109" s="536"/>
      <c r="B109" s="534"/>
    </row>
    <row r="110" spans="1:2">
      <c r="A110" s="536"/>
      <c r="B110" s="534"/>
    </row>
    <row r="111" spans="1:2">
      <c r="A111" s="536"/>
      <c r="B111" s="534"/>
    </row>
    <row r="112" spans="1:2">
      <c r="A112" s="535"/>
      <c r="B112" s="534"/>
    </row>
    <row r="113" spans="1:2">
      <c r="A113" s="535"/>
      <c r="B113" s="534"/>
    </row>
    <row r="114" spans="1:2">
      <c r="A114" s="535"/>
      <c r="B114" s="534"/>
    </row>
    <row r="115" spans="1:2">
      <c r="A115" s="535"/>
      <c r="B115" s="534"/>
    </row>
    <row r="130" spans="2:2">
      <c r="B130" s="532"/>
    </row>
    <row r="131" spans="2:2">
      <c r="B131" s="532"/>
    </row>
    <row r="132" spans="2:2">
      <c r="B132" s="532"/>
    </row>
    <row r="133" spans="2:2">
      <c r="B133" s="532"/>
    </row>
    <row r="134" spans="2:2">
      <c r="B134" s="532"/>
    </row>
    <row r="135" spans="2:2">
      <c r="B135" s="532"/>
    </row>
    <row r="136" spans="2:2">
      <c r="B136" s="532"/>
    </row>
    <row r="137" spans="2:2">
      <c r="B137" s="532"/>
    </row>
    <row r="138" spans="2:2">
      <c r="B138" s="532"/>
    </row>
    <row r="139" spans="2:2">
      <c r="B139" s="532"/>
    </row>
    <row r="140" spans="2:2">
      <c r="B140" s="532"/>
    </row>
    <row r="141" spans="2:2">
      <c r="B141" s="532"/>
    </row>
    <row r="142" spans="2:2">
      <c r="B142" s="532"/>
    </row>
    <row r="143" spans="2:2">
      <c r="B143" s="532"/>
    </row>
    <row r="144" spans="2:2">
      <c r="B144" s="532"/>
    </row>
    <row r="145" spans="2:2">
      <c r="B145" s="532"/>
    </row>
    <row r="146" spans="2:2">
      <c r="B146" s="532"/>
    </row>
    <row r="147" spans="2:2">
      <c r="B147" s="532"/>
    </row>
    <row r="148" spans="2:2">
      <c r="B148" s="532"/>
    </row>
    <row r="149" spans="2:2">
      <c r="B149" s="532"/>
    </row>
    <row r="150" spans="2:2">
      <c r="B150" s="532"/>
    </row>
    <row r="151" spans="2:2">
      <c r="B151" s="532"/>
    </row>
    <row r="152" spans="2:2">
      <c r="B152" s="532"/>
    </row>
    <row r="153" spans="2:2">
      <c r="B153" s="532"/>
    </row>
    <row r="154" spans="2:2">
      <c r="B154" s="532"/>
    </row>
    <row r="155" spans="2:2">
      <c r="B155" s="532"/>
    </row>
    <row r="156" spans="2:2">
      <c r="B156" s="532"/>
    </row>
    <row r="157" spans="2:2">
      <c r="B157" s="532"/>
    </row>
    <row r="158" spans="2:2">
      <c r="B158" s="532"/>
    </row>
    <row r="159" spans="2:2">
      <c r="B159" s="532"/>
    </row>
    <row r="160" spans="2:2">
      <c r="B160" s="532"/>
    </row>
    <row r="161" spans="2:2">
      <c r="B161" s="532"/>
    </row>
    <row r="162" spans="2:2">
      <c r="B162" s="532"/>
    </row>
    <row r="163" spans="2:2">
      <c r="B163" s="532"/>
    </row>
    <row r="164" spans="2:2">
      <c r="B164" s="532"/>
    </row>
    <row r="165" spans="2:2">
      <c r="B165" s="532"/>
    </row>
    <row r="166" spans="2:2">
      <c r="B166" s="532"/>
    </row>
    <row r="167" spans="2:2">
      <c r="B167" s="532"/>
    </row>
    <row r="168" spans="2:2">
      <c r="B168" s="532"/>
    </row>
    <row r="169" spans="2:2">
      <c r="B169" s="532"/>
    </row>
    <row r="170" spans="2:2">
      <c r="B170" s="532"/>
    </row>
    <row r="171" spans="2:2">
      <c r="B171" s="532"/>
    </row>
    <row r="172" spans="2:2">
      <c r="B172" s="532"/>
    </row>
    <row r="173" spans="2:2">
      <c r="B173" s="532"/>
    </row>
    <row r="174" spans="2:2">
      <c r="B174" s="532"/>
    </row>
    <row r="175" spans="2:2">
      <c r="B175" s="532"/>
    </row>
    <row r="176" spans="2:2">
      <c r="B176" s="532"/>
    </row>
    <row r="177" spans="2:2">
      <c r="B177" s="532"/>
    </row>
    <row r="178" spans="2:2">
      <c r="B178" s="532"/>
    </row>
    <row r="179" spans="2:2">
      <c r="B179" s="532"/>
    </row>
    <row r="180" spans="2:2">
      <c r="B180" s="532"/>
    </row>
    <row r="181" spans="2:2">
      <c r="B181" s="532"/>
    </row>
    <row r="182" spans="2:2">
      <c r="B182" s="532"/>
    </row>
    <row r="183" spans="2:2">
      <c r="B183" s="532"/>
    </row>
    <row r="184" spans="2:2">
      <c r="B184" s="532"/>
    </row>
    <row r="185" spans="2:2">
      <c r="B185" s="532"/>
    </row>
    <row r="186" spans="2:2">
      <c r="B186" s="532"/>
    </row>
    <row r="187" spans="2:2">
      <c r="B187" s="532"/>
    </row>
    <row r="188" spans="2:2">
      <c r="B188" s="532"/>
    </row>
    <row r="189" spans="2:2">
      <c r="B189" s="532"/>
    </row>
    <row r="190" spans="2:2">
      <c r="B190" s="532"/>
    </row>
    <row r="191" spans="2:2">
      <c r="B191" s="532"/>
    </row>
    <row r="192" spans="2:2">
      <c r="B192" s="532"/>
    </row>
    <row r="193" spans="2:2">
      <c r="B193" s="532"/>
    </row>
    <row r="194" spans="2:2">
      <c r="B194" s="532"/>
    </row>
    <row r="195" spans="2:2">
      <c r="B195" s="532"/>
    </row>
    <row r="196" spans="2:2">
      <c r="B196" s="532"/>
    </row>
    <row r="197" spans="2:2">
      <c r="B197" s="532"/>
    </row>
    <row r="198" spans="2:2">
      <c r="B198" s="532"/>
    </row>
    <row r="199" spans="2:2">
      <c r="B199" s="532"/>
    </row>
    <row r="200" spans="2:2">
      <c r="B200" s="532"/>
    </row>
    <row r="201" spans="2:2">
      <c r="B201" s="532"/>
    </row>
    <row r="202" spans="2:2">
      <c r="B202" s="532"/>
    </row>
    <row r="203" spans="2:2">
      <c r="B203" s="532"/>
    </row>
    <row r="204" spans="2:2">
      <c r="B204" s="532"/>
    </row>
    <row r="205" spans="2:2">
      <c r="B205" s="532"/>
    </row>
    <row r="206" spans="2:2">
      <c r="B206" s="532"/>
    </row>
    <row r="207" spans="2:2">
      <c r="B207" s="532"/>
    </row>
    <row r="208" spans="2:2">
      <c r="B208" s="532"/>
    </row>
    <row r="209" spans="2:2">
      <c r="B209" s="532"/>
    </row>
    <row r="210" spans="2:2">
      <c r="B210" s="532"/>
    </row>
    <row r="211" spans="2:2">
      <c r="B211" s="532"/>
    </row>
    <row r="212" spans="2:2">
      <c r="B212" s="532"/>
    </row>
    <row r="213" spans="2:2">
      <c r="B213" s="532"/>
    </row>
    <row r="214" spans="2:2">
      <c r="B214" s="532"/>
    </row>
    <row r="215" spans="2:2">
      <c r="B215" s="532"/>
    </row>
    <row r="216" spans="2:2">
      <c r="B216" s="532"/>
    </row>
    <row r="217" spans="2:2">
      <c r="B217" s="532"/>
    </row>
    <row r="218" spans="2:2">
      <c r="B218" s="532"/>
    </row>
    <row r="219" spans="2:2">
      <c r="B219" s="532"/>
    </row>
    <row r="220" spans="2:2">
      <c r="B220" s="532"/>
    </row>
    <row r="221" spans="2:2">
      <c r="B221" s="532"/>
    </row>
    <row r="222" spans="2:2">
      <c r="B222" s="532"/>
    </row>
    <row r="223" spans="2:2">
      <c r="B223" s="532"/>
    </row>
    <row r="224" spans="2:2">
      <c r="B224" s="532"/>
    </row>
    <row r="225" spans="2:2">
      <c r="B225" s="532"/>
    </row>
    <row r="226" spans="2:2">
      <c r="B226" s="532"/>
    </row>
    <row r="227" spans="2:2">
      <c r="B227" s="532"/>
    </row>
    <row r="228" spans="2:2">
      <c r="B228" s="532"/>
    </row>
    <row r="229" spans="2:2">
      <c r="B229" s="532"/>
    </row>
    <row r="230" spans="2:2">
      <c r="B230" s="532"/>
    </row>
    <row r="231" spans="2:2">
      <c r="B231" s="532"/>
    </row>
    <row r="232" spans="2:2">
      <c r="B232" s="532"/>
    </row>
    <row r="233" spans="2:2">
      <c r="B233" s="532"/>
    </row>
    <row r="234" spans="2:2">
      <c r="B234" s="532"/>
    </row>
    <row r="235" spans="2:2">
      <c r="B235" s="532"/>
    </row>
    <row r="236" spans="2:2">
      <c r="B236" s="532"/>
    </row>
    <row r="237" spans="2:2">
      <c r="B237" s="532"/>
    </row>
    <row r="238" spans="2:2">
      <c r="B238" s="532"/>
    </row>
    <row r="239" spans="2:2">
      <c r="B239" s="532"/>
    </row>
    <row r="240" spans="2:2">
      <c r="B240" s="532"/>
    </row>
    <row r="241" spans="2:2">
      <c r="B241" s="532"/>
    </row>
    <row r="242" spans="2:2">
      <c r="B242" s="532"/>
    </row>
    <row r="243" spans="2:2">
      <c r="B243" s="532"/>
    </row>
    <row r="244" spans="2:2">
      <c r="B244" s="532"/>
    </row>
    <row r="245" spans="2:2">
      <c r="B245" s="532"/>
    </row>
    <row r="246" spans="2:2">
      <c r="B246" s="532"/>
    </row>
    <row r="247" spans="2:2">
      <c r="B247" s="532"/>
    </row>
    <row r="248" spans="2:2">
      <c r="B248" s="532"/>
    </row>
    <row r="249" spans="2:2">
      <c r="B249" s="532"/>
    </row>
    <row r="250" spans="2:2">
      <c r="B250" s="532"/>
    </row>
    <row r="251" spans="2:2">
      <c r="B251" s="532"/>
    </row>
    <row r="252" spans="2:2">
      <c r="B252" s="532"/>
    </row>
    <row r="253" spans="2:2">
      <c r="B253" s="532"/>
    </row>
    <row r="254" spans="2:2">
      <c r="B254" s="532"/>
    </row>
    <row r="255" spans="2:2">
      <c r="B255" s="532"/>
    </row>
    <row r="256" spans="2:2">
      <c r="B256" s="532"/>
    </row>
    <row r="257" spans="2:2">
      <c r="B257" s="532"/>
    </row>
    <row r="258" spans="2:2">
      <c r="B258" s="532"/>
    </row>
    <row r="259" spans="2:2">
      <c r="B259" s="532"/>
    </row>
    <row r="260" spans="2:2">
      <c r="B260" s="532"/>
    </row>
    <row r="261" spans="2:2">
      <c r="B261" s="532"/>
    </row>
    <row r="262" spans="2:2">
      <c r="B262" s="532"/>
    </row>
    <row r="263" spans="2:2">
      <c r="B263" s="532"/>
    </row>
    <row r="264" spans="2:2">
      <c r="B264" s="532"/>
    </row>
    <row r="265" spans="2:2">
      <c r="B265" s="532"/>
    </row>
    <row r="266" spans="2:2">
      <c r="B266" s="532"/>
    </row>
    <row r="267" spans="2:2">
      <c r="B267" s="532"/>
    </row>
    <row r="268" spans="2:2">
      <c r="B268" s="532"/>
    </row>
    <row r="269" spans="2:2">
      <c r="B269" s="532"/>
    </row>
    <row r="270" spans="2:2">
      <c r="B270" s="532"/>
    </row>
    <row r="271" spans="2:2">
      <c r="B271" s="532"/>
    </row>
    <row r="272" spans="2:2">
      <c r="B272" s="532"/>
    </row>
    <row r="273" spans="2:2">
      <c r="B273" s="532"/>
    </row>
    <row r="274" spans="2:2">
      <c r="B274" s="532"/>
    </row>
    <row r="275" spans="2:2">
      <c r="B275" s="532"/>
    </row>
    <row r="276" spans="2:2">
      <c r="B276" s="532"/>
    </row>
    <row r="277" spans="2:2">
      <c r="B277" s="532"/>
    </row>
    <row r="278" spans="2:2">
      <c r="B278" s="532"/>
    </row>
    <row r="279" spans="2:2">
      <c r="B279" s="532"/>
    </row>
    <row r="280" spans="2:2">
      <c r="B280" s="532"/>
    </row>
    <row r="281" spans="2:2">
      <c r="B281" s="532"/>
    </row>
    <row r="282" spans="2:2">
      <c r="B282" s="532"/>
    </row>
    <row r="283" spans="2:2">
      <c r="B283" s="532"/>
    </row>
    <row r="284" spans="2:2">
      <c r="B284" s="532"/>
    </row>
    <row r="285" spans="2:2">
      <c r="B285" s="532"/>
    </row>
    <row r="286" spans="2:2">
      <c r="B286" s="532"/>
    </row>
    <row r="287" spans="2:2">
      <c r="B287" s="532"/>
    </row>
    <row r="288" spans="2:2">
      <c r="B288" s="532"/>
    </row>
    <row r="289" spans="2:2">
      <c r="B289" s="532"/>
    </row>
    <row r="290" spans="2:2">
      <c r="B290" s="532"/>
    </row>
    <row r="291" spans="2:2">
      <c r="B291" s="532"/>
    </row>
    <row r="292" spans="2:2">
      <c r="B292" s="532"/>
    </row>
    <row r="293" spans="2:2">
      <c r="B293" s="532"/>
    </row>
    <row r="294" spans="2:2">
      <c r="B294" s="532"/>
    </row>
    <row r="295" spans="2:2">
      <c r="B295" s="532"/>
    </row>
    <row r="296" spans="2:2">
      <c r="B296" s="532"/>
    </row>
    <row r="297" spans="2:2">
      <c r="B297" s="532"/>
    </row>
    <row r="298" spans="2:2">
      <c r="B298" s="532"/>
    </row>
    <row r="299" spans="2:2">
      <c r="B299" s="532"/>
    </row>
    <row r="300" spans="2:2">
      <c r="B300" s="532"/>
    </row>
    <row r="301" spans="2:2">
      <c r="B301" s="532"/>
    </row>
    <row r="302" spans="2:2">
      <c r="B302" s="532"/>
    </row>
    <row r="303" spans="2:2">
      <c r="B303" s="532"/>
    </row>
    <row r="304" spans="2:2">
      <c r="B304" s="532"/>
    </row>
    <row r="305" spans="2:2">
      <c r="B305" s="532"/>
    </row>
    <row r="306" spans="2:2">
      <c r="B306" s="532"/>
    </row>
    <row r="307" spans="2:2">
      <c r="B307" s="532"/>
    </row>
    <row r="308" spans="2:2">
      <c r="B308" s="532"/>
    </row>
    <row r="309" spans="2:2">
      <c r="B309" s="532"/>
    </row>
    <row r="310" spans="2:2">
      <c r="B310" s="532"/>
    </row>
    <row r="311" spans="2:2">
      <c r="B311" s="532"/>
    </row>
    <row r="312" spans="2:2">
      <c r="B312" s="532"/>
    </row>
    <row r="313" spans="2:2">
      <c r="B313" s="532"/>
    </row>
    <row r="314" spans="2:2">
      <c r="B314" s="532"/>
    </row>
    <row r="315" spans="2:2">
      <c r="B315" s="532"/>
    </row>
    <row r="316" spans="2:2">
      <c r="B316" s="532"/>
    </row>
    <row r="317" spans="2:2">
      <c r="B317" s="532"/>
    </row>
    <row r="318" spans="2:2">
      <c r="B318" s="532"/>
    </row>
    <row r="319" spans="2:2">
      <c r="B319" s="532"/>
    </row>
    <row r="320" spans="2:2">
      <c r="B320" s="532"/>
    </row>
    <row r="321" spans="2:2">
      <c r="B321" s="532"/>
    </row>
    <row r="322" spans="2:2">
      <c r="B322" s="532"/>
    </row>
    <row r="323" spans="2:2">
      <c r="B323" s="532"/>
    </row>
    <row r="324" spans="2:2">
      <c r="B324" s="532"/>
    </row>
    <row r="325" spans="2:2">
      <c r="B325" s="532"/>
    </row>
    <row r="326" spans="2:2">
      <c r="B326" s="532"/>
    </row>
    <row r="327" spans="2:2">
      <c r="B327" s="532"/>
    </row>
    <row r="328" spans="2:2">
      <c r="B328" s="532"/>
    </row>
    <row r="329" spans="2:2">
      <c r="B329" s="532"/>
    </row>
    <row r="337" s="532" customFormat="1"/>
    <row r="338" s="532" customFormat="1"/>
    <row r="339" s="532" customFormat="1"/>
    <row r="340" s="532" customFormat="1"/>
    <row r="341" s="532" customFormat="1"/>
    <row r="342" s="532" customFormat="1"/>
    <row r="343" s="532" customFormat="1"/>
    <row r="344" s="532" customFormat="1"/>
    <row r="345" s="532" customFormat="1"/>
    <row r="346" s="532" customFormat="1"/>
    <row r="347" s="532" customFormat="1"/>
    <row r="348" s="532" customFormat="1"/>
    <row r="349" s="532" customFormat="1"/>
    <row r="350" s="532" customFormat="1"/>
    <row r="351" s="532" customFormat="1"/>
    <row r="352" s="532" customFormat="1"/>
    <row r="353" s="532" customFormat="1"/>
    <row r="354" s="532" customFormat="1"/>
    <row r="355" s="532" customFormat="1"/>
    <row r="356" s="532" customFormat="1"/>
    <row r="357" s="532" customFormat="1"/>
    <row r="358" s="532" customFormat="1"/>
    <row r="359" s="532" customFormat="1"/>
    <row r="360" s="532" customFormat="1"/>
    <row r="361" s="532" customFormat="1"/>
    <row r="362" s="532" customFormat="1"/>
    <row r="363" s="532" customFormat="1"/>
    <row r="364" s="532" customFormat="1"/>
    <row r="365" s="532" customFormat="1"/>
    <row r="366" s="532" customFormat="1"/>
    <row r="367" s="532" customFormat="1"/>
    <row r="368" s="532" customFormat="1"/>
    <row r="369" s="532" customFormat="1"/>
    <row r="370" s="532" customFormat="1"/>
    <row r="371" s="532" customFormat="1"/>
    <row r="372" s="532" customFormat="1"/>
    <row r="373" s="532" customFormat="1"/>
    <row r="374" s="532" customFormat="1"/>
    <row r="375" s="532" customFormat="1"/>
    <row r="376" s="532" customFormat="1"/>
    <row r="377" s="532" customFormat="1"/>
    <row r="378" s="532" customFormat="1"/>
    <row r="379" s="532" customFormat="1"/>
    <row r="380" s="532" customFormat="1"/>
    <row r="381" s="532" customFormat="1"/>
    <row r="382" s="532" customFormat="1"/>
    <row r="383" s="532" customFormat="1"/>
    <row r="384" s="532" customFormat="1"/>
    <row r="385" s="532" customFormat="1"/>
    <row r="386" s="532" customFormat="1"/>
    <row r="387" s="532" customFormat="1"/>
    <row r="388" s="532" customFormat="1"/>
    <row r="389" s="532" customFormat="1"/>
    <row r="390" s="532" customFormat="1"/>
    <row r="391" s="532" customFormat="1"/>
    <row r="392" s="532" customFormat="1"/>
    <row r="393" s="532" customFormat="1"/>
    <row r="394" s="532" customFormat="1"/>
    <row r="395" s="532" customFormat="1"/>
    <row r="396" s="532" customFormat="1"/>
    <row r="397" s="532" customFormat="1"/>
    <row r="398" s="532" customFormat="1"/>
    <row r="399" s="532" customFormat="1"/>
    <row r="400" s="532" customFormat="1"/>
    <row r="401" s="532" customFormat="1"/>
    <row r="402" s="532" customFormat="1"/>
    <row r="403" s="532" customFormat="1"/>
    <row r="404" s="532" customFormat="1"/>
    <row r="405" s="532" customFormat="1"/>
    <row r="406" s="532" customFormat="1"/>
    <row r="407" s="532" customFormat="1"/>
    <row r="408" s="532" customFormat="1"/>
    <row r="409" s="532" customFormat="1"/>
    <row r="410" s="532" customFormat="1"/>
    <row r="411" s="532" customFormat="1"/>
    <row r="412" s="532" customFormat="1"/>
    <row r="413" s="532" customFormat="1"/>
    <row r="414" s="532" customFormat="1"/>
    <row r="415" s="532" customFormat="1"/>
    <row r="416" s="532" customFormat="1"/>
    <row r="417" s="532" customFormat="1"/>
    <row r="418" s="532" customFormat="1"/>
    <row r="419" s="532" customFormat="1"/>
    <row r="420" s="532" customFormat="1"/>
    <row r="421" s="532" customFormat="1"/>
    <row r="422" s="532" customFormat="1"/>
    <row r="423" s="532" customFormat="1"/>
    <row r="424" s="532" customFormat="1"/>
    <row r="425" s="532" customFormat="1"/>
    <row r="426" s="532" customFormat="1"/>
    <row r="427" s="532" customFormat="1"/>
    <row r="428" s="532" customFormat="1"/>
    <row r="429" s="532" customFormat="1"/>
    <row r="430" s="532" customFormat="1"/>
    <row r="431" s="532" customFormat="1"/>
    <row r="432" s="532" customFormat="1"/>
    <row r="433" s="532" customFormat="1"/>
    <row r="434" s="532" customFormat="1"/>
    <row r="435" s="532" customFormat="1"/>
    <row r="436" s="532" customFormat="1"/>
    <row r="437" s="532" customFormat="1"/>
    <row r="438" s="532" customFormat="1"/>
    <row r="439" s="532" customFormat="1"/>
    <row r="440" s="532" customFormat="1"/>
    <row r="441" s="532" customFormat="1"/>
    <row r="442" s="532" customFormat="1"/>
    <row r="443" s="532" customFormat="1"/>
    <row r="444" s="532" customFormat="1"/>
    <row r="445" s="532" customFormat="1"/>
    <row r="446" s="532" customFormat="1"/>
    <row r="447" s="532" customFormat="1"/>
    <row r="448" s="532" customFormat="1"/>
    <row r="449" s="532" customFormat="1"/>
    <row r="450" s="532" customFormat="1"/>
    <row r="451" s="532" customFormat="1"/>
    <row r="452" s="532" customFormat="1"/>
    <row r="453" s="532" customFormat="1"/>
    <row r="454" s="532" customFormat="1"/>
    <row r="455" s="532" customFormat="1"/>
    <row r="456" s="532" customFormat="1"/>
    <row r="457" s="532" customFormat="1"/>
    <row r="458" s="532" customFormat="1"/>
    <row r="459" s="532" customFormat="1"/>
    <row r="460" s="532" customFormat="1"/>
    <row r="461" s="532" customFormat="1"/>
    <row r="462" s="532" customFormat="1"/>
    <row r="463" s="532" customFormat="1"/>
    <row r="464" s="532" customFormat="1"/>
    <row r="465" s="532" customFormat="1"/>
    <row r="466" s="532" customFormat="1"/>
    <row r="467" s="532" customFormat="1"/>
    <row r="468" s="532" customFormat="1"/>
    <row r="469" s="532" customFormat="1"/>
    <row r="470" s="532" customFormat="1"/>
    <row r="471" s="532" customFormat="1"/>
    <row r="472" s="532" customFormat="1"/>
    <row r="473" s="532" customFormat="1"/>
    <row r="474" s="532" customFormat="1"/>
    <row r="475" s="532" customFormat="1"/>
    <row r="476" s="532" customFormat="1"/>
    <row r="477" s="532" customFormat="1"/>
    <row r="478" s="532" customFormat="1"/>
    <row r="479" s="532" customFormat="1"/>
    <row r="480" s="532" customFormat="1"/>
    <row r="481" s="532" customFormat="1"/>
    <row r="482" s="532" customFormat="1"/>
    <row r="483" s="532" customFormat="1"/>
    <row r="484" s="532" customFormat="1"/>
    <row r="485" s="532" customFormat="1"/>
    <row r="486" s="532" customFormat="1"/>
    <row r="487" s="532" customFormat="1"/>
    <row r="488" s="532" customFormat="1"/>
    <row r="489" s="532" customFormat="1"/>
    <row r="490" s="532" customFormat="1"/>
    <row r="491" s="532" customFormat="1"/>
    <row r="492" s="532" customFormat="1"/>
    <row r="493" s="532" customFormat="1"/>
    <row r="494" s="532" customFormat="1"/>
    <row r="495" s="532" customFormat="1"/>
    <row r="496" s="532" customFormat="1"/>
    <row r="497" s="532" customFormat="1"/>
    <row r="498" s="532" customFormat="1"/>
    <row r="499" s="532" customFormat="1"/>
    <row r="500" s="532" customFormat="1"/>
    <row r="501" s="532" customFormat="1"/>
    <row r="502" s="532" customFormat="1"/>
    <row r="503" s="532" customFormat="1"/>
    <row r="504" s="532" customFormat="1"/>
    <row r="505" s="532" customFormat="1"/>
    <row r="506" s="532" customFormat="1"/>
    <row r="507" s="532" customFormat="1"/>
    <row r="508" s="532" customFormat="1"/>
    <row r="509" s="532" customFormat="1"/>
    <row r="510" s="532" customFormat="1"/>
    <row r="511" s="532" customFormat="1"/>
    <row r="512" s="532" customFormat="1"/>
    <row r="513" s="532" customFormat="1"/>
    <row r="514" s="532" customFormat="1"/>
    <row r="515" s="532" customFormat="1"/>
    <row r="516" s="532" customFormat="1"/>
    <row r="517" s="532" customFormat="1"/>
    <row r="518" s="532" customFormat="1"/>
    <row r="519" s="532" customFormat="1"/>
    <row r="520" s="532" customFormat="1"/>
    <row r="521" s="532" customFormat="1"/>
    <row r="522" s="532" customFormat="1"/>
    <row r="523" s="532" customFormat="1"/>
    <row r="524" s="532" customFormat="1"/>
    <row r="525" s="532" customFormat="1"/>
    <row r="526" s="532" customFormat="1"/>
    <row r="527" s="532" customFormat="1"/>
    <row r="528" s="532" customFormat="1"/>
    <row r="529" s="532" customFormat="1"/>
    <row r="530" s="532" customFormat="1"/>
    <row r="531" s="532" customFormat="1"/>
    <row r="532" s="532" customFormat="1"/>
    <row r="533" s="532" customFormat="1"/>
    <row r="534" s="532" customFormat="1"/>
    <row r="535" s="532" customFormat="1"/>
    <row r="536" s="532" customFormat="1"/>
    <row r="537" s="532" customFormat="1"/>
    <row r="538" s="532" customFormat="1"/>
    <row r="539" s="532" customFormat="1"/>
    <row r="540" s="532" customFormat="1"/>
    <row r="541" s="532" customFormat="1"/>
    <row r="542" s="532" customFormat="1"/>
    <row r="543" s="532" customFormat="1"/>
    <row r="544" s="532" customFormat="1"/>
    <row r="545" s="532" customFormat="1"/>
    <row r="546" s="532" customFormat="1"/>
    <row r="547" s="532" customFormat="1"/>
    <row r="548" s="532" customFormat="1"/>
    <row r="549" s="532" customFormat="1"/>
    <row r="550" s="532" customFormat="1"/>
    <row r="551" s="532" customFormat="1"/>
    <row r="552" s="532" customFormat="1"/>
    <row r="553" s="532" customFormat="1"/>
    <row r="554" s="532" customFormat="1"/>
    <row r="555" s="532" customFormat="1"/>
    <row r="556" s="532" customFormat="1"/>
    <row r="557" s="532" customFormat="1"/>
    <row r="558" s="532" customFormat="1"/>
    <row r="559" s="532" customFormat="1"/>
    <row r="560" s="532" customFormat="1"/>
    <row r="561" s="532" customFormat="1"/>
    <row r="562" s="532" customFormat="1"/>
    <row r="563" s="532" customFormat="1"/>
    <row r="564" s="532" customFormat="1"/>
    <row r="565" s="532" customFormat="1"/>
    <row r="566" s="532" customFormat="1"/>
    <row r="567" s="532" customFormat="1"/>
    <row r="568" s="532" customFormat="1"/>
    <row r="569" s="532" customFormat="1"/>
    <row r="570" s="532" customFormat="1"/>
    <row r="571" s="532" customFormat="1"/>
    <row r="572" s="532" customFormat="1"/>
    <row r="573" s="532" customFormat="1"/>
    <row r="574" s="532" customFormat="1"/>
    <row r="575" s="532" customFormat="1"/>
    <row r="576" s="532" customFormat="1"/>
    <row r="577" s="532" customFormat="1"/>
    <row r="578" s="532" customFormat="1"/>
    <row r="579" s="532" customFormat="1"/>
    <row r="580" s="532" customFormat="1"/>
    <row r="581" s="532" customFormat="1"/>
    <row r="582" s="532" customFormat="1"/>
    <row r="583" s="532" customFormat="1"/>
    <row r="584" s="532" customFormat="1"/>
    <row r="585" s="532" customFormat="1"/>
    <row r="586" s="532" customFormat="1"/>
    <row r="587" s="532" customFormat="1"/>
    <row r="588" s="532" customFormat="1"/>
    <row r="589" s="532" customFormat="1"/>
    <row r="590" s="532" customFormat="1"/>
    <row r="591" s="532" customFormat="1"/>
    <row r="592" s="532" customFormat="1"/>
    <row r="593" s="532" customFormat="1"/>
    <row r="594" s="532" customFormat="1"/>
    <row r="595" s="532" customFormat="1"/>
    <row r="596" s="532" customFormat="1"/>
    <row r="597" s="532" customFormat="1"/>
    <row r="598" s="532" customFormat="1"/>
    <row r="599" s="532" customFormat="1"/>
    <row r="600" s="532" customFormat="1"/>
    <row r="601" s="532" customFormat="1"/>
    <row r="602" s="532" customFormat="1"/>
    <row r="603" s="532" customFormat="1"/>
    <row r="604" s="532" customFormat="1"/>
    <row r="605" s="532" customFormat="1"/>
    <row r="606" s="532" customFormat="1"/>
    <row r="607" s="532" customFormat="1"/>
    <row r="608" s="532" customFormat="1"/>
    <row r="609" s="532" customFormat="1"/>
    <row r="610" s="532" customFormat="1"/>
    <row r="611" s="532" customFormat="1"/>
    <row r="612" s="532" customFormat="1"/>
    <row r="613" s="532" customFormat="1"/>
    <row r="614" s="532" customFormat="1"/>
    <row r="615" s="532" customFormat="1"/>
    <row r="616" s="532" customFormat="1"/>
    <row r="617" s="532" customFormat="1"/>
    <row r="618" s="532" customFormat="1"/>
    <row r="619" s="532" customFormat="1"/>
    <row r="620" s="532" customFormat="1"/>
    <row r="621" s="532" customFormat="1"/>
    <row r="622" s="532" customFormat="1"/>
    <row r="623" s="532" customFormat="1"/>
    <row r="624" s="532" customFormat="1"/>
    <row r="625" s="532" customFormat="1"/>
    <row r="626" s="532" customFormat="1"/>
    <row r="627" s="532" customFormat="1"/>
    <row r="628" s="532" customFormat="1"/>
    <row r="629" s="532" customFormat="1"/>
    <row r="630" s="532" customFormat="1"/>
    <row r="631" s="532" customFormat="1"/>
    <row r="632" s="532" customFormat="1"/>
    <row r="633" s="532" customFormat="1"/>
    <row r="634" s="532" customFormat="1"/>
    <row r="635" s="532" customFormat="1"/>
    <row r="636" s="532" customFormat="1"/>
    <row r="637" s="532" customFormat="1"/>
    <row r="638" s="532" customFormat="1"/>
    <row r="639" s="532" customFormat="1"/>
    <row r="640" s="532" customFormat="1"/>
    <row r="641" s="532" customFormat="1"/>
    <row r="642" s="532" customFormat="1"/>
    <row r="643" s="532" customFormat="1"/>
    <row r="644" s="532" customFormat="1"/>
    <row r="645" s="532" customFormat="1"/>
    <row r="646" s="532" customFormat="1"/>
    <row r="647" s="532" customFormat="1"/>
    <row r="648" s="532" customFormat="1"/>
    <row r="649" s="532" customFormat="1"/>
    <row r="650" s="532" customFormat="1"/>
    <row r="651" s="532" customFormat="1"/>
    <row r="652" s="532" customFormat="1"/>
    <row r="653" s="532" customFormat="1"/>
    <row r="654" s="532" customFormat="1"/>
    <row r="655" s="532" customFormat="1"/>
    <row r="656" s="532" customFormat="1"/>
    <row r="657" s="532" customFormat="1"/>
    <row r="658" s="532" customFormat="1"/>
    <row r="659" s="532" customFormat="1"/>
    <row r="660" s="532" customFormat="1"/>
    <row r="661" s="532" customFormat="1"/>
    <row r="662" s="532" customFormat="1"/>
    <row r="663" s="532" customFormat="1"/>
    <row r="664" s="532" customFormat="1"/>
    <row r="665" s="532" customFormat="1"/>
    <row r="666" s="532" customFormat="1"/>
    <row r="667" s="532" customFormat="1"/>
    <row r="668" s="532" customFormat="1"/>
    <row r="669" s="532" customFormat="1"/>
    <row r="670" s="532" customFormat="1"/>
    <row r="671" s="532" customFormat="1"/>
    <row r="672" s="532" customFormat="1"/>
    <row r="673" s="532" customFormat="1"/>
    <row r="674" s="532" customFormat="1"/>
    <row r="675" s="532" customFormat="1"/>
    <row r="676" s="532" customFormat="1"/>
    <row r="677" s="532" customFormat="1"/>
    <row r="678" s="532" customFormat="1"/>
    <row r="679" s="532" customFormat="1"/>
    <row r="680" s="532" customFormat="1"/>
    <row r="681" s="532" customFormat="1"/>
    <row r="682" s="532" customFormat="1"/>
    <row r="683" s="532" customFormat="1"/>
    <row r="684" s="532" customFormat="1"/>
    <row r="685" s="532" customFormat="1"/>
    <row r="686" s="532" customFormat="1"/>
    <row r="687" s="532" customFormat="1"/>
    <row r="688" s="532" customFormat="1"/>
    <row r="689" s="532" customFormat="1"/>
    <row r="690" s="532" customFormat="1"/>
    <row r="691" s="532" customFormat="1"/>
    <row r="692" s="532" customFormat="1"/>
    <row r="693" s="532" customFormat="1"/>
    <row r="694" s="532" customFormat="1"/>
    <row r="695" s="532" customFormat="1"/>
    <row r="696" s="532" customFormat="1"/>
    <row r="697" s="532" customFormat="1"/>
    <row r="698" s="532" customFormat="1"/>
    <row r="699" s="532" customFormat="1"/>
    <row r="700" s="532" customFormat="1"/>
    <row r="701" s="532" customFormat="1"/>
    <row r="702" s="532" customFormat="1"/>
    <row r="703" s="532" customFormat="1"/>
    <row r="704" s="532" customFormat="1"/>
    <row r="705" s="532" customFormat="1"/>
    <row r="706" s="532" customFormat="1"/>
    <row r="707" s="532" customFormat="1"/>
    <row r="708" s="532" customFormat="1"/>
    <row r="709" s="532" customFormat="1"/>
    <row r="710" s="532" customFormat="1"/>
    <row r="711" s="532" customFormat="1"/>
    <row r="712" s="532" customFormat="1"/>
    <row r="713" s="532" customFormat="1"/>
    <row r="714" s="532" customFormat="1"/>
    <row r="715" s="532" customFormat="1"/>
    <row r="716" s="532" customFormat="1"/>
    <row r="717" s="532" customFormat="1"/>
    <row r="718" s="532" customFormat="1"/>
    <row r="719" s="532" customFormat="1"/>
    <row r="720" s="532" customFormat="1"/>
    <row r="721" s="532" customFormat="1"/>
    <row r="722" s="532" customFormat="1"/>
    <row r="723" s="532" customFormat="1"/>
    <row r="724" s="532" customFormat="1"/>
    <row r="725" s="532" customFormat="1"/>
    <row r="726" s="532" customFormat="1"/>
    <row r="727" s="532" customFormat="1"/>
    <row r="728" s="532" customFormat="1"/>
    <row r="729" s="532" customFormat="1"/>
    <row r="730" s="532" customFormat="1"/>
    <row r="731" s="532" customFormat="1"/>
    <row r="732" s="532" customFormat="1"/>
    <row r="733" s="532" customFormat="1"/>
    <row r="734" s="532" customFormat="1"/>
    <row r="735" s="532" customFormat="1"/>
    <row r="736" s="532" customFormat="1"/>
    <row r="737" s="532" customFormat="1"/>
    <row r="738" s="532" customFormat="1"/>
    <row r="739" s="532" customFormat="1"/>
    <row r="740" s="532" customFormat="1"/>
    <row r="741" s="532" customFormat="1"/>
    <row r="742" s="532" customFormat="1"/>
    <row r="743" s="532" customFormat="1"/>
    <row r="744" s="532" customFormat="1"/>
    <row r="745" s="532" customFormat="1"/>
    <row r="746" s="532" customFormat="1"/>
    <row r="747" s="532" customFormat="1"/>
    <row r="748" s="532" customFormat="1"/>
    <row r="749" s="532" customFormat="1"/>
    <row r="750" s="532" customFormat="1"/>
    <row r="751" s="532" customFormat="1"/>
    <row r="752" s="532" customFormat="1"/>
    <row r="753" s="532" customFormat="1"/>
    <row r="754" s="532" customFormat="1"/>
    <row r="755" s="532" customFormat="1"/>
    <row r="756" s="532" customFormat="1"/>
    <row r="757" s="532" customFormat="1"/>
    <row r="758" s="532" customFormat="1"/>
    <row r="759" s="532" customFormat="1"/>
    <row r="760" s="532" customFormat="1"/>
    <row r="761" s="532" customFormat="1"/>
    <row r="762" s="532" customFormat="1"/>
    <row r="763" s="532" customFormat="1"/>
    <row r="764" s="532" customFormat="1"/>
    <row r="765" s="532" customFormat="1"/>
    <row r="766" s="532" customFormat="1"/>
    <row r="767" s="532" customFormat="1"/>
    <row r="768" s="532" customFormat="1"/>
    <row r="769" s="532" customFormat="1"/>
    <row r="770" s="532" customFormat="1"/>
    <row r="771" s="532" customFormat="1"/>
    <row r="772" s="532" customFormat="1"/>
    <row r="773" s="532" customFormat="1"/>
    <row r="774" s="532" customFormat="1"/>
    <row r="775" s="532" customFormat="1"/>
    <row r="776" s="532" customFormat="1"/>
    <row r="777" s="532" customFormat="1"/>
    <row r="778" s="532" customFormat="1"/>
    <row r="779" s="532" customFormat="1"/>
    <row r="780" s="532" customFormat="1"/>
    <row r="781" s="532" customFormat="1"/>
    <row r="782" s="532" customFormat="1"/>
    <row r="783" s="532" customFormat="1"/>
    <row r="784" s="532" customFormat="1"/>
    <row r="785" s="532" customFormat="1"/>
    <row r="786" s="532" customFormat="1"/>
    <row r="787" s="532" customFormat="1"/>
    <row r="788" s="532" customFormat="1"/>
    <row r="789" s="532" customFormat="1"/>
    <row r="790" s="532" customFormat="1"/>
    <row r="791" s="532" customFormat="1"/>
    <row r="792" s="532" customFormat="1"/>
    <row r="793" s="532" customFormat="1"/>
    <row r="794" s="532" customFormat="1"/>
    <row r="795" s="532" customFormat="1"/>
    <row r="796" s="532" customFormat="1"/>
    <row r="797" s="532" customFormat="1"/>
    <row r="798" s="532" customFormat="1"/>
    <row r="799" s="532" customFormat="1"/>
    <row r="800" s="532" customFormat="1"/>
    <row r="801" s="532" customFormat="1"/>
    <row r="802" s="532" customFormat="1"/>
    <row r="803" s="532" customFormat="1"/>
    <row r="804" s="532" customFormat="1"/>
    <row r="805" s="532" customFormat="1"/>
    <row r="806" s="532" customFormat="1"/>
    <row r="807" s="532" customFormat="1"/>
    <row r="808" s="532" customFormat="1"/>
    <row r="809" s="532" customFormat="1"/>
    <row r="810" s="532" customFormat="1"/>
    <row r="811" s="532" customFormat="1"/>
    <row r="812" s="532" customFormat="1"/>
    <row r="813" s="532" customFormat="1"/>
    <row r="814" s="532" customFormat="1"/>
    <row r="815" s="532" customFormat="1"/>
    <row r="816" s="532" customFormat="1"/>
    <row r="817" s="532" customFormat="1"/>
    <row r="818" s="532" customFormat="1"/>
    <row r="819" s="532" customFormat="1"/>
    <row r="820" s="532" customFormat="1"/>
    <row r="821" s="532" customFormat="1"/>
    <row r="822" s="532" customFormat="1"/>
    <row r="823" s="532" customFormat="1"/>
    <row r="824" s="532" customFormat="1"/>
    <row r="825" s="532" customFormat="1"/>
    <row r="826" s="532" customFormat="1"/>
    <row r="827" s="532" customFormat="1"/>
    <row r="828" s="532" customFormat="1"/>
    <row r="829" s="532" customFormat="1"/>
    <row r="830" s="532" customFormat="1"/>
    <row r="831" s="532" customFormat="1"/>
    <row r="832" s="532" customFormat="1"/>
    <row r="833" s="532" customFormat="1"/>
    <row r="834" s="532" customFormat="1"/>
    <row r="835" s="532" customFormat="1"/>
    <row r="836" s="532" customFormat="1"/>
    <row r="837" s="532" customFormat="1"/>
    <row r="838" s="532" customFormat="1"/>
    <row r="839" s="532" customFormat="1"/>
    <row r="840" s="532" customFormat="1"/>
    <row r="841" s="532" customFormat="1"/>
    <row r="842" s="532" customFormat="1"/>
    <row r="843" s="532" customFormat="1"/>
    <row r="844" s="532" customFormat="1"/>
    <row r="845" s="532" customFormat="1"/>
    <row r="846" s="532" customFormat="1"/>
    <row r="847" s="532" customFormat="1"/>
    <row r="848" s="532" customFormat="1"/>
    <row r="849" s="532" customFormat="1"/>
    <row r="850" s="532" customFormat="1"/>
    <row r="851" s="532" customFormat="1"/>
    <row r="852" s="532" customFormat="1"/>
    <row r="853" s="532" customFormat="1"/>
    <row r="854" s="532" customFormat="1"/>
    <row r="855" s="532" customFormat="1"/>
    <row r="856" s="532" customFormat="1"/>
    <row r="857" s="532" customFormat="1"/>
    <row r="858" s="532" customFormat="1"/>
    <row r="859" s="532" customFormat="1"/>
    <row r="860" s="532" customFormat="1"/>
    <row r="861" s="532" customFormat="1"/>
    <row r="862" s="532" customFormat="1"/>
    <row r="863" s="532" customFormat="1"/>
    <row r="864" s="532" customFormat="1"/>
    <row r="865" s="532" customFormat="1"/>
    <row r="866" s="532" customFormat="1"/>
    <row r="867" s="532" customFormat="1"/>
    <row r="868" s="532" customFormat="1"/>
    <row r="869" s="532" customFormat="1"/>
    <row r="870" s="532" customFormat="1"/>
    <row r="871" s="532" customFormat="1"/>
    <row r="872" s="532" customFormat="1"/>
    <row r="873" s="532" customFormat="1"/>
    <row r="874" s="532" customFormat="1"/>
    <row r="875" s="532" customFormat="1"/>
    <row r="876" s="532" customFormat="1"/>
    <row r="877" s="532" customFormat="1"/>
    <row r="878" s="532" customFormat="1"/>
    <row r="879" s="532" customFormat="1"/>
    <row r="880" s="532" customFormat="1"/>
    <row r="881" s="532" customFormat="1"/>
    <row r="882" s="532" customFormat="1"/>
    <row r="883" s="532" customFormat="1"/>
    <row r="884" s="532" customFormat="1"/>
    <row r="885" s="532" customFormat="1"/>
    <row r="886" s="532" customFormat="1"/>
    <row r="887" s="532" customFormat="1"/>
    <row r="888" s="532" customFormat="1"/>
    <row r="889" s="532" customFormat="1"/>
    <row r="890" s="532" customFormat="1"/>
    <row r="891" s="532" customFormat="1"/>
    <row r="892" s="532" customFormat="1"/>
    <row r="893" s="532" customFormat="1"/>
    <row r="894" s="532" customFormat="1"/>
    <row r="895" s="532" customFormat="1"/>
    <row r="896" s="532" customFormat="1"/>
    <row r="897" s="532" customFormat="1"/>
    <row r="898" s="532" customFormat="1"/>
    <row r="899" s="532" customFormat="1"/>
    <row r="900" s="532" customFormat="1"/>
    <row r="901" s="532" customFormat="1"/>
    <row r="902" s="532" customFormat="1"/>
    <row r="903" s="532" customFormat="1"/>
    <row r="904" s="532" customFormat="1"/>
    <row r="905" s="532" customFormat="1"/>
    <row r="906" s="532" customFormat="1"/>
    <row r="907" s="532" customFormat="1"/>
    <row r="908" s="532" customFormat="1"/>
    <row r="909" s="532" customFormat="1"/>
    <row r="910" s="532" customFormat="1"/>
    <row r="911" s="532" customFormat="1"/>
    <row r="912" s="532" customFormat="1"/>
    <row r="913" s="532" customFormat="1"/>
    <row r="914" s="532" customFormat="1"/>
    <row r="915" s="532" customFormat="1"/>
    <row r="916" s="532" customFormat="1"/>
    <row r="917" s="532" customFormat="1"/>
    <row r="918" s="532" customFormat="1"/>
    <row r="919" s="532" customFormat="1"/>
    <row r="920" s="532" customFormat="1"/>
    <row r="921" s="532" customFormat="1"/>
    <row r="922" s="532" customFormat="1"/>
    <row r="923" s="532" customFormat="1"/>
    <row r="924" s="532" customFormat="1"/>
    <row r="925" s="532" customFormat="1"/>
    <row r="926" s="532" customFormat="1"/>
    <row r="927" s="532" customFormat="1"/>
    <row r="928" s="532" customFormat="1"/>
    <row r="929" s="532" customFormat="1"/>
    <row r="930" s="532" customFormat="1"/>
    <row r="931" s="532" customFormat="1"/>
    <row r="932" s="532" customFormat="1"/>
    <row r="933" s="532" customFormat="1"/>
    <row r="934" s="532" customFormat="1"/>
    <row r="935" s="532" customFormat="1"/>
    <row r="936" s="532" customFormat="1"/>
    <row r="937" s="532" customFormat="1"/>
    <row r="938" s="532" customFormat="1"/>
    <row r="939" s="532" customFormat="1"/>
    <row r="940" s="532" customFormat="1"/>
    <row r="941" s="532" customFormat="1"/>
    <row r="942" s="532" customFormat="1"/>
    <row r="943" s="532" customFormat="1"/>
    <row r="944" s="532" customFormat="1"/>
    <row r="945" s="532" customFormat="1"/>
    <row r="946" s="532" customFormat="1"/>
    <row r="947" s="532" customFormat="1"/>
    <row r="948" s="532" customFormat="1"/>
    <row r="949" s="532" customFormat="1"/>
    <row r="950" s="532" customFormat="1"/>
    <row r="951" s="532" customFormat="1"/>
    <row r="952" s="532" customFormat="1"/>
    <row r="953" s="532" customFormat="1"/>
    <row r="954" s="532" customFormat="1"/>
    <row r="955" s="532" customFormat="1"/>
    <row r="956" s="532" customFormat="1"/>
    <row r="957" s="532" customFormat="1"/>
    <row r="958" s="532" customFormat="1"/>
    <row r="959" s="532" customFormat="1"/>
    <row r="960" s="532" customFormat="1"/>
    <row r="961" s="532" customFormat="1"/>
    <row r="962" s="532" customFormat="1"/>
    <row r="963" s="532" customFormat="1"/>
    <row r="964" s="532" customFormat="1"/>
    <row r="965" s="532" customFormat="1"/>
    <row r="966" s="532" customFormat="1"/>
    <row r="967" s="532" customFormat="1"/>
    <row r="968" s="532" customFormat="1"/>
    <row r="969" s="532" customFormat="1"/>
    <row r="970" s="532" customFormat="1"/>
    <row r="971" s="532" customFormat="1"/>
    <row r="972" s="532" customFormat="1"/>
    <row r="973" s="532" customFormat="1"/>
    <row r="974" s="532" customFormat="1"/>
    <row r="975" s="532" customFormat="1"/>
    <row r="976" s="532" customFormat="1"/>
    <row r="977" s="532" customFormat="1"/>
    <row r="978" s="532" customFormat="1"/>
    <row r="979" s="532" customFormat="1"/>
    <row r="980" s="532" customFormat="1"/>
    <row r="981" s="532" customFormat="1"/>
    <row r="982" s="532" customFormat="1"/>
    <row r="983" s="532" customFormat="1"/>
    <row r="984" s="532" customFormat="1"/>
    <row r="985" s="532" customFormat="1"/>
    <row r="986" s="532" customFormat="1"/>
    <row r="987" s="532" customFormat="1"/>
    <row r="988" s="532" customFormat="1"/>
    <row r="989" s="532" customFormat="1"/>
    <row r="990" s="532" customFormat="1"/>
    <row r="991" s="532" customFormat="1"/>
    <row r="992" s="532" customFormat="1"/>
    <row r="993" s="532" customFormat="1"/>
    <row r="994" s="532" customFormat="1"/>
    <row r="995" s="532" customFormat="1"/>
    <row r="996" s="532" customFormat="1"/>
    <row r="997" s="532" customFormat="1"/>
    <row r="998" s="532" customFormat="1"/>
    <row r="999" s="532" customFormat="1"/>
    <row r="1000" s="532" customFormat="1"/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000"/>
  <sheetViews>
    <sheetView topLeftCell="C1" workbookViewId="0">
      <selection activeCell="Z16" sqref="Z16:AB16"/>
    </sheetView>
  </sheetViews>
  <sheetFormatPr defaultColWidth="14.42578125" defaultRowHeight="15" customHeight="1"/>
  <cols>
    <col min="1" max="1" width="6" customWidth="1"/>
    <col min="2" max="2" width="21.85546875" customWidth="1"/>
    <col min="3" max="3" width="12" customWidth="1"/>
    <col min="4" max="4" width="5" customWidth="1"/>
    <col min="5" max="5" width="3.42578125" customWidth="1"/>
    <col min="6" max="6" width="3.28515625" customWidth="1"/>
    <col min="7" max="7" width="3" customWidth="1"/>
    <col min="8" max="8" width="6" customWidth="1"/>
    <col min="9" max="9" width="24.28515625" customWidth="1"/>
    <col min="10" max="10" width="8.28515625" customWidth="1"/>
    <col min="11" max="11" width="5.140625" customWidth="1"/>
    <col min="12" max="12" width="6.28515625" customWidth="1"/>
    <col min="13" max="42" width="9.140625" customWidth="1"/>
  </cols>
  <sheetData>
    <row r="1" spans="1:42" ht="49.5" customHeight="1">
      <c r="A1" s="217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4" t="s">
        <v>4</v>
      </c>
      <c r="B2" s="1"/>
      <c r="C2" s="1"/>
      <c r="D2" s="1"/>
      <c r="E2" s="1"/>
      <c r="F2" s="1"/>
      <c r="G2" s="1"/>
      <c r="H2" s="1"/>
      <c r="I2" s="1"/>
      <c r="J2" s="1"/>
      <c r="K2" s="6"/>
      <c r="L2" s="8"/>
      <c r="M2" s="9"/>
      <c r="N2" s="11">
        <v>0.33333333333333331</v>
      </c>
      <c r="O2" s="11">
        <v>0.375</v>
      </c>
      <c r="P2" s="11">
        <v>0.41666666666666669</v>
      </c>
      <c r="Q2" s="11">
        <v>0.45833333333333331</v>
      </c>
      <c r="R2" s="11">
        <v>0</v>
      </c>
      <c r="S2" s="13" t="s">
        <v>15</v>
      </c>
      <c r="T2" s="13" t="s">
        <v>17</v>
      </c>
      <c r="U2" s="13" t="s">
        <v>18</v>
      </c>
      <c r="V2" s="13" t="s">
        <v>19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4.75" customHeight="1">
      <c r="A3" s="15" t="s">
        <v>3</v>
      </c>
      <c r="B3" s="15" t="s">
        <v>5</v>
      </c>
      <c r="C3" s="15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216" t="s">
        <v>26</v>
      </c>
      <c r="N3" s="23" t="s">
        <v>28</v>
      </c>
      <c r="O3" s="23" t="s">
        <v>33</v>
      </c>
      <c r="P3" s="23" t="s">
        <v>34</v>
      </c>
      <c r="Q3" s="23" t="s">
        <v>35</v>
      </c>
      <c r="R3" s="23" t="s">
        <v>36</v>
      </c>
      <c r="S3" s="23"/>
      <c r="T3" s="23" t="s">
        <v>37</v>
      </c>
      <c r="U3" s="208" t="s">
        <v>38</v>
      </c>
      <c r="V3" s="20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>
      <c r="A4" s="27" t="e">
        <f>ROW(#REF!)</f>
        <v>#REF!</v>
      </c>
      <c r="B4" s="28" t="s">
        <v>20</v>
      </c>
      <c r="C4" s="30" t="s">
        <v>21</v>
      </c>
      <c r="D4" s="30">
        <v>3</v>
      </c>
      <c r="E4" s="30">
        <v>3</v>
      </c>
      <c r="F4" s="30">
        <v>0</v>
      </c>
      <c r="G4" s="30">
        <v>3</v>
      </c>
      <c r="H4" s="30" t="s">
        <v>22</v>
      </c>
      <c r="I4" s="32" t="s">
        <v>75</v>
      </c>
      <c r="J4" s="30" t="s">
        <v>77</v>
      </c>
      <c r="K4" s="33" t="s">
        <v>25</v>
      </c>
      <c r="L4" s="34" t="s">
        <v>78</v>
      </c>
      <c r="M4" s="211"/>
      <c r="N4" s="23" t="s">
        <v>84</v>
      </c>
      <c r="O4" s="23" t="s">
        <v>85</v>
      </c>
      <c r="P4" s="23" t="s">
        <v>86</v>
      </c>
      <c r="Q4" s="23" t="s">
        <v>77</v>
      </c>
      <c r="R4" s="23"/>
      <c r="S4" s="23"/>
      <c r="T4" s="23"/>
      <c r="U4" s="208"/>
      <c r="V4" s="20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>
      <c r="A5" s="27" t="e">
        <f>ROW(#REF!)</f>
        <v>#REF!</v>
      </c>
      <c r="B5" s="28" t="s">
        <v>29</v>
      </c>
      <c r="C5" s="30" t="s">
        <v>30</v>
      </c>
      <c r="D5" s="30">
        <v>3</v>
      </c>
      <c r="E5" s="30">
        <v>2</v>
      </c>
      <c r="F5" s="30">
        <v>0</v>
      </c>
      <c r="G5" s="30">
        <v>2</v>
      </c>
      <c r="H5" s="30" t="s">
        <v>31</v>
      </c>
      <c r="I5" s="28" t="s">
        <v>32</v>
      </c>
      <c r="J5" s="30" t="s">
        <v>39</v>
      </c>
      <c r="K5" s="33" t="s">
        <v>94</v>
      </c>
      <c r="L5" s="34" t="s">
        <v>40</v>
      </c>
      <c r="M5" s="212"/>
      <c r="N5" s="23" t="s">
        <v>95</v>
      </c>
      <c r="O5" s="23" t="s">
        <v>96</v>
      </c>
      <c r="P5" s="23" t="s">
        <v>97</v>
      </c>
      <c r="Q5" s="23" t="s">
        <v>98</v>
      </c>
      <c r="R5" s="23"/>
      <c r="S5" s="23"/>
      <c r="T5" s="23"/>
      <c r="U5" s="208"/>
      <c r="V5" s="20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>
      <c r="A6" s="27" t="e">
        <f>ROW(#REF!)</f>
        <v>#REF!</v>
      </c>
      <c r="B6" s="28" t="s">
        <v>41</v>
      </c>
      <c r="C6" s="30" t="s">
        <v>42</v>
      </c>
      <c r="D6" s="30">
        <v>3</v>
      </c>
      <c r="E6" s="30">
        <v>2</v>
      </c>
      <c r="F6" s="30">
        <v>0</v>
      </c>
      <c r="G6" s="30">
        <v>2</v>
      </c>
      <c r="H6" s="27" t="s">
        <v>43</v>
      </c>
      <c r="I6" s="38" t="s">
        <v>44</v>
      </c>
      <c r="J6" s="27" t="s">
        <v>45</v>
      </c>
      <c r="K6" s="33" t="s">
        <v>106</v>
      </c>
      <c r="L6" s="34" t="s">
        <v>40</v>
      </c>
      <c r="M6" s="215" t="s">
        <v>107</v>
      </c>
      <c r="N6" s="40" t="s">
        <v>115</v>
      </c>
      <c r="O6" s="40" t="s">
        <v>118</v>
      </c>
      <c r="P6" s="40" t="s">
        <v>119</v>
      </c>
      <c r="Q6" s="40" t="s">
        <v>120</v>
      </c>
      <c r="R6" s="40" t="s">
        <v>121</v>
      </c>
      <c r="S6" s="40"/>
      <c r="T6" s="214" t="s">
        <v>122</v>
      </c>
      <c r="U6" s="205"/>
      <c r="V6" s="20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>
      <c r="A7" s="27" t="e">
        <f>ROW(#REF!)</f>
        <v>#REF!</v>
      </c>
      <c r="B7" s="28" t="s">
        <v>125</v>
      </c>
      <c r="C7" s="30" t="s">
        <v>126</v>
      </c>
      <c r="D7" s="30">
        <v>3</v>
      </c>
      <c r="E7" s="30">
        <v>3</v>
      </c>
      <c r="F7" s="30">
        <v>0</v>
      </c>
      <c r="G7" s="30">
        <v>3</v>
      </c>
      <c r="H7" s="27" t="s">
        <v>59</v>
      </c>
      <c r="I7" s="38" t="s">
        <v>127</v>
      </c>
      <c r="J7" s="27" t="s">
        <v>86</v>
      </c>
      <c r="K7" s="41" t="s">
        <v>128</v>
      </c>
      <c r="L7" s="34" t="s">
        <v>78</v>
      </c>
      <c r="M7" s="211"/>
      <c r="N7" s="40" t="s">
        <v>85</v>
      </c>
      <c r="O7" s="40" t="s">
        <v>86</v>
      </c>
      <c r="P7" s="40" t="s">
        <v>77</v>
      </c>
      <c r="Q7" s="40"/>
      <c r="R7" s="40"/>
      <c r="S7" s="40"/>
      <c r="T7" s="214" t="s">
        <v>74</v>
      </c>
      <c r="U7" s="205"/>
      <c r="V7" s="20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>
      <c r="A8" s="27" t="e">
        <f>ROW(#REF!)</f>
        <v>#REF!</v>
      </c>
      <c r="B8" s="28" t="s">
        <v>131</v>
      </c>
      <c r="C8" s="30" t="s">
        <v>132</v>
      </c>
      <c r="D8" s="30">
        <v>3</v>
      </c>
      <c r="E8" s="30">
        <v>3</v>
      </c>
      <c r="F8" s="30">
        <v>0</v>
      </c>
      <c r="G8" s="30">
        <v>3</v>
      </c>
      <c r="H8" s="27" t="s">
        <v>59</v>
      </c>
      <c r="I8" s="38" t="s">
        <v>133</v>
      </c>
      <c r="J8" s="27" t="s">
        <v>85</v>
      </c>
      <c r="K8" s="41" t="s">
        <v>134</v>
      </c>
      <c r="L8" s="34" t="s">
        <v>78</v>
      </c>
      <c r="M8" s="212"/>
      <c r="N8" s="40" t="s">
        <v>96</v>
      </c>
      <c r="O8" s="40" t="s">
        <v>97</v>
      </c>
      <c r="P8" s="40" t="s">
        <v>98</v>
      </c>
      <c r="Q8" s="40"/>
      <c r="R8" s="40"/>
      <c r="S8" s="40"/>
      <c r="T8" s="214" t="s">
        <v>135</v>
      </c>
      <c r="U8" s="205"/>
      <c r="V8" s="20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>
      <c r="A9" s="27" t="e">
        <f>ROW(#REF!)</f>
        <v>#REF!</v>
      </c>
      <c r="B9" s="28" t="s">
        <v>136</v>
      </c>
      <c r="C9" s="30" t="s">
        <v>137</v>
      </c>
      <c r="D9" s="30">
        <v>3</v>
      </c>
      <c r="E9" s="30">
        <v>3</v>
      </c>
      <c r="F9" s="30">
        <v>0</v>
      </c>
      <c r="G9" s="30">
        <v>3</v>
      </c>
      <c r="H9" s="27" t="s">
        <v>59</v>
      </c>
      <c r="I9" s="38" t="s">
        <v>138</v>
      </c>
      <c r="J9" s="27" t="s">
        <v>84</v>
      </c>
      <c r="K9" s="41" t="s">
        <v>139</v>
      </c>
      <c r="L9" s="34" t="s">
        <v>78</v>
      </c>
      <c r="M9" s="210" t="s">
        <v>140</v>
      </c>
      <c r="N9" s="44" t="s">
        <v>141</v>
      </c>
      <c r="O9" s="45"/>
      <c r="P9" s="209" t="s">
        <v>106</v>
      </c>
      <c r="Q9" s="206"/>
      <c r="R9" s="44" t="s">
        <v>142</v>
      </c>
      <c r="S9" s="44"/>
      <c r="T9" s="209" t="s">
        <v>143</v>
      </c>
      <c r="U9" s="205"/>
      <c r="V9" s="20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>
      <c r="A10" s="27" t="e">
        <f>ROW(#REF!)</f>
        <v>#REF!</v>
      </c>
      <c r="B10" s="28" t="s">
        <v>148</v>
      </c>
      <c r="C10" s="30" t="s">
        <v>135</v>
      </c>
      <c r="D10" s="30">
        <v>3</v>
      </c>
      <c r="E10" s="30">
        <v>0</v>
      </c>
      <c r="F10" s="30">
        <v>3</v>
      </c>
      <c r="G10" s="30">
        <v>2</v>
      </c>
      <c r="H10" s="27" t="s">
        <v>59</v>
      </c>
      <c r="I10" s="38" t="s">
        <v>149</v>
      </c>
      <c r="J10" s="27" t="s">
        <v>74</v>
      </c>
      <c r="K10" s="41" t="s">
        <v>122</v>
      </c>
      <c r="L10" s="27" t="s">
        <v>150</v>
      </c>
      <c r="M10" s="211"/>
      <c r="N10" s="44"/>
      <c r="O10" s="44"/>
      <c r="P10" s="209" t="s">
        <v>45</v>
      </c>
      <c r="Q10" s="206"/>
      <c r="R10" s="44"/>
      <c r="S10" s="44"/>
      <c r="T10" s="209" t="s">
        <v>155</v>
      </c>
      <c r="U10" s="205"/>
      <c r="V10" s="20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>
      <c r="A11" s="27" t="e">
        <f>ROW(#REF!)</f>
        <v>#REF!</v>
      </c>
      <c r="B11" s="28" t="s">
        <v>157</v>
      </c>
      <c r="C11" s="30" t="s">
        <v>158</v>
      </c>
      <c r="D11" s="30">
        <v>3</v>
      </c>
      <c r="E11" s="30">
        <v>0</v>
      </c>
      <c r="F11" s="30">
        <v>3</v>
      </c>
      <c r="G11" s="30">
        <v>2</v>
      </c>
      <c r="H11" s="27" t="s">
        <v>59</v>
      </c>
      <c r="I11" s="38" t="s">
        <v>159</v>
      </c>
      <c r="J11" s="27" t="s">
        <v>155</v>
      </c>
      <c r="K11" s="41" t="s">
        <v>143</v>
      </c>
      <c r="L11" s="27" t="s">
        <v>150</v>
      </c>
      <c r="M11" s="212"/>
      <c r="N11" s="44"/>
      <c r="O11" s="44"/>
      <c r="P11" s="209" t="s">
        <v>161</v>
      </c>
      <c r="Q11" s="206"/>
      <c r="R11" s="44"/>
      <c r="S11" s="44"/>
      <c r="T11" s="209" t="s">
        <v>158</v>
      </c>
      <c r="U11" s="205"/>
      <c r="V11" s="20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1"/>
      <c r="B12" s="1"/>
      <c r="C12" s="1"/>
      <c r="D12" s="1"/>
      <c r="E12" s="1"/>
      <c r="F12" s="1"/>
      <c r="G12" s="1"/>
      <c r="H12" s="1"/>
      <c r="I12" s="1"/>
      <c r="J12" s="1"/>
      <c r="K12" s="51"/>
      <c r="L12" s="52"/>
      <c r="M12" s="213" t="s">
        <v>180</v>
      </c>
      <c r="N12" s="55" t="s">
        <v>184</v>
      </c>
      <c r="O12" s="55" t="s">
        <v>187</v>
      </c>
      <c r="P12" s="55" t="s">
        <v>188</v>
      </c>
      <c r="Q12" s="55" t="s">
        <v>189</v>
      </c>
      <c r="R12" s="55" t="s">
        <v>191</v>
      </c>
      <c r="S12" s="55"/>
      <c r="T12" s="214" t="s">
        <v>192</v>
      </c>
      <c r="U12" s="205"/>
      <c r="V12" s="20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1"/>
      <c r="B13" s="1"/>
      <c r="C13" s="1"/>
      <c r="D13" s="1"/>
      <c r="E13" s="1"/>
      <c r="F13" s="1"/>
      <c r="G13" s="1"/>
      <c r="H13" s="1"/>
      <c r="I13" s="1"/>
      <c r="J13" s="1"/>
      <c r="K13" s="51"/>
      <c r="L13" s="52"/>
      <c r="M13" s="211"/>
      <c r="N13" s="40" t="s">
        <v>77</v>
      </c>
      <c r="O13" s="40"/>
      <c r="P13" s="40"/>
      <c r="Q13" s="40"/>
      <c r="R13" s="40" t="s">
        <v>84</v>
      </c>
      <c r="S13" s="40"/>
      <c r="T13" s="214"/>
      <c r="U13" s="205"/>
      <c r="V13" s="20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1"/>
      <c r="B14" s="1"/>
      <c r="C14" s="1"/>
      <c r="D14" s="1"/>
      <c r="E14" s="1"/>
      <c r="F14" s="1"/>
      <c r="G14" s="1"/>
      <c r="H14" s="1"/>
      <c r="I14" s="1"/>
      <c r="J14" s="1"/>
      <c r="K14" s="51"/>
      <c r="L14" s="52"/>
      <c r="M14" s="212"/>
      <c r="N14" s="40" t="s">
        <v>98</v>
      </c>
      <c r="O14" s="40"/>
      <c r="P14" s="40"/>
      <c r="Q14" s="40"/>
      <c r="R14" s="40" t="s">
        <v>95</v>
      </c>
      <c r="S14" s="40"/>
      <c r="T14" s="214"/>
      <c r="U14" s="205"/>
      <c r="V14" s="20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1"/>
      <c r="B15" s="1"/>
      <c r="C15" s="1"/>
      <c r="D15" s="1"/>
      <c r="E15" s="1"/>
      <c r="F15" s="1"/>
      <c r="G15" s="1"/>
      <c r="H15" s="1"/>
      <c r="I15" s="1"/>
      <c r="J15" s="1"/>
      <c r="K15" s="6"/>
      <c r="L15" s="8"/>
      <c r="M15" s="220" t="s">
        <v>193</v>
      </c>
      <c r="N15" s="56" t="s">
        <v>194</v>
      </c>
      <c r="O15" s="56" t="s">
        <v>195</v>
      </c>
      <c r="P15" s="56" t="s">
        <v>196</v>
      </c>
      <c r="Q15" s="56" t="s">
        <v>197</v>
      </c>
      <c r="R15" s="56" t="s">
        <v>198</v>
      </c>
      <c r="S15" s="56"/>
      <c r="T15" s="57" t="s">
        <v>199</v>
      </c>
      <c r="U15" s="221" t="s">
        <v>94</v>
      </c>
      <c r="V15" s="20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1"/>
      <c r="B16" s="1"/>
      <c r="C16" s="1"/>
      <c r="D16" s="1"/>
      <c r="E16" s="1"/>
      <c r="F16" s="1"/>
      <c r="G16" s="1"/>
      <c r="H16" s="1"/>
      <c r="I16" s="1"/>
      <c r="J16" s="1"/>
      <c r="K16" s="6"/>
      <c r="L16" s="8"/>
      <c r="M16" s="211"/>
      <c r="N16" s="56"/>
      <c r="O16" s="56" t="s">
        <v>84</v>
      </c>
      <c r="P16" s="56" t="s">
        <v>85</v>
      </c>
      <c r="Q16" s="56"/>
      <c r="R16" s="56" t="s">
        <v>86</v>
      </c>
      <c r="S16" s="56"/>
      <c r="T16" s="57"/>
      <c r="U16" s="221" t="s">
        <v>39</v>
      </c>
      <c r="V16" s="20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>
      <c r="A17" s="1"/>
      <c r="B17" s="1"/>
      <c r="C17" s="1"/>
      <c r="D17" s="1"/>
      <c r="E17" s="1"/>
      <c r="F17" s="1"/>
      <c r="G17" s="1"/>
      <c r="H17" s="1"/>
      <c r="I17" s="1"/>
      <c r="J17" s="1"/>
      <c r="K17" s="51"/>
      <c r="L17" s="52"/>
      <c r="M17" s="212"/>
      <c r="N17" s="56"/>
      <c r="O17" s="56" t="s">
        <v>95</v>
      </c>
      <c r="P17" s="56" t="s">
        <v>96</v>
      </c>
      <c r="Q17" s="56"/>
      <c r="R17" s="56" t="s">
        <v>97</v>
      </c>
      <c r="S17" s="56"/>
      <c r="T17" s="57"/>
      <c r="U17" s="221" t="s">
        <v>200</v>
      </c>
      <c r="V17" s="20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>
      <c r="A18" s="1"/>
      <c r="B18" s="1"/>
      <c r="C18" s="1"/>
      <c r="D18" s="1"/>
      <c r="E18" s="1"/>
      <c r="F18" s="1"/>
      <c r="G18" s="1"/>
      <c r="H18" s="1"/>
      <c r="I18" s="1"/>
      <c r="J18" s="1"/>
      <c r="K18" s="51"/>
      <c r="L18" s="5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>
      <c r="A19" s="1"/>
      <c r="B19" s="1"/>
      <c r="C19" s="1"/>
      <c r="D19" s="1"/>
      <c r="E19" s="1"/>
      <c r="F19" s="1"/>
      <c r="G19" s="1"/>
      <c r="H19" s="1"/>
      <c r="I19" s="1"/>
      <c r="J19" s="1"/>
      <c r="K19" s="6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8"/>
      <c r="M20" s="9"/>
      <c r="N20" s="11">
        <v>0.33333333333333331</v>
      </c>
      <c r="O20" s="11">
        <v>0.375</v>
      </c>
      <c r="P20" s="11">
        <v>0.41666666666666669</v>
      </c>
      <c r="Q20" s="11">
        <v>0.45833333333333331</v>
      </c>
      <c r="R20" s="11">
        <v>0</v>
      </c>
      <c r="S20" s="13" t="s">
        <v>15</v>
      </c>
      <c r="T20" s="13" t="s">
        <v>17</v>
      </c>
      <c r="U20" s="13" t="s">
        <v>18</v>
      </c>
      <c r="V20" s="13" t="s">
        <v>19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24.75" customHeight="1">
      <c r="A21" s="15" t="s">
        <v>3</v>
      </c>
      <c r="B21" s="15" t="s">
        <v>5</v>
      </c>
      <c r="C21" s="15" t="s">
        <v>6</v>
      </c>
      <c r="D21" s="16" t="s">
        <v>7</v>
      </c>
      <c r="E21" s="18" t="s">
        <v>8</v>
      </c>
      <c r="F21" s="15" t="s">
        <v>9</v>
      </c>
      <c r="G21" s="15" t="s">
        <v>10</v>
      </c>
      <c r="H21" s="16" t="s">
        <v>11</v>
      </c>
      <c r="I21" s="19" t="s">
        <v>12</v>
      </c>
      <c r="J21" s="16" t="s">
        <v>13</v>
      </c>
      <c r="K21" s="20" t="s">
        <v>14</v>
      </c>
      <c r="L21" s="20" t="s">
        <v>16</v>
      </c>
      <c r="M21" s="216" t="s">
        <v>26</v>
      </c>
      <c r="N21" s="23" t="s">
        <v>28</v>
      </c>
      <c r="O21" s="23" t="s">
        <v>33</v>
      </c>
      <c r="P21" s="23" t="s">
        <v>34</v>
      </c>
      <c r="Q21" s="23" t="s">
        <v>35</v>
      </c>
      <c r="R21" s="23" t="s">
        <v>36</v>
      </c>
      <c r="S21" s="23"/>
      <c r="T21" s="208" t="s">
        <v>202</v>
      </c>
      <c r="U21" s="205"/>
      <c r="V21" s="206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ht="15.75" customHeight="1">
      <c r="A22" s="27">
        <f t="shared" ref="A22:A30" si="0">ROW(A1)</f>
        <v>1</v>
      </c>
      <c r="B22" s="28" t="s">
        <v>79</v>
      </c>
      <c r="C22" s="30" t="s">
        <v>80</v>
      </c>
      <c r="D22" s="30">
        <v>5</v>
      </c>
      <c r="E22" s="30">
        <v>2</v>
      </c>
      <c r="F22" s="30">
        <v>0</v>
      </c>
      <c r="G22" s="30">
        <v>2</v>
      </c>
      <c r="H22" s="30" t="s">
        <v>31</v>
      </c>
      <c r="I22" s="32" t="s">
        <v>81</v>
      </c>
      <c r="J22" s="30" t="s">
        <v>82</v>
      </c>
      <c r="K22" s="33" t="s">
        <v>203</v>
      </c>
      <c r="L22" s="34" t="s">
        <v>40</v>
      </c>
      <c r="M22" s="211"/>
      <c r="N22" s="23" t="s">
        <v>204</v>
      </c>
      <c r="O22" s="23"/>
      <c r="P22" s="23" t="s">
        <v>205</v>
      </c>
      <c r="Q22" s="23"/>
      <c r="R22" s="23" t="s">
        <v>206</v>
      </c>
      <c r="S22" s="23"/>
      <c r="T22" s="208" t="s">
        <v>207</v>
      </c>
      <c r="U22" s="205"/>
      <c r="V22" s="20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27">
        <f t="shared" si="0"/>
        <v>2</v>
      </c>
      <c r="B23" s="28" t="s">
        <v>87</v>
      </c>
      <c r="C23" s="30" t="s">
        <v>88</v>
      </c>
      <c r="D23" s="30">
        <v>5</v>
      </c>
      <c r="E23" s="30">
        <v>2</v>
      </c>
      <c r="F23" s="30">
        <v>0</v>
      </c>
      <c r="G23" s="30">
        <v>2</v>
      </c>
      <c r="H23" s="30" t="s">
        <v>31</v>
      </c>
      <c r="I23" s="28" t="s">
        <v>32</v>
      </c>
      <c r="J23" s="30" t="s">
        <v>39</v>
      </c>
      <c r="K23" s="33" t="s">
        <v>208</v>
      </c>
      <c r="L23" s="34" t="s">
        <v>40</v>
      </c>
      <c r="M23" s="212"/>
      <c r="N23" s="23" t="s">
        <v>209</v>
      </c>
      <c r="O23" s="23"/>
      <c r="P23" s="23" t="s">
        <v>210</v>
      </c>
      <c r="Q23" s="23"/>
      <c r="R23" s="23" t="s">
        <v>211</v>
      </c>
      <c r="S23" s="23"/>
      <c r="T23" s="208" t="s">
        <v>212</v>
      </c>
      <c r="U23" s="205"/>
      <c r="V23" s="20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27">
        <f t="shared" si="0"/>
        <v>3</v>
      </c>
      <c r="B24" s="28" t="s">
        <v>213</v>
      </c>
      <c r="C24" s="30" t="s">
        <v>214</v>
      </c>
      <c r="D24" s="30">
        <v>5</v>
      </c>
      <c r="E24" s="30">
        <v>3</v>
      </c>
      <c r="F24" s="30">
        <v>0</v>
      </c>
      <c r="G24" s="30">
        <v>3</v>
      </c>
      <c r="H24" s="27" t="s">
        <v>59</v>
      </c>
      <c r="I24" s="58" t="s">
        <v>215</v>
      </c>
      <c r="J24" s="27" t="s">
        <v>204</v>
      </c>
      <c r="K24" s="41" t="s">
        <v>139</v>
      </c>
      <c r="L24" s="34" t="s">
        <v>216</v>
      </c>
      <c r="M24" s="215" t="s">
        <v>107</v>
      </c>
      <c r="N24" s="40" t="s">
        <v>115</v>
      </c>
      <c r="O24" s="40" t="s">
        <v>118</v>
      </c>
      <c r="P24" s="59" t="s">
        <v>119</v>
      </c>
      <c r="Q24" s="59" t="s">
        <v>120</v>
      </c>
      <c r="R24" s="40" t="s">
        <v>121</v>
      </c>
      <c r="S24" s="40"/>
      <c r="T24" s="214" t="s">
        <v>122</v>
      </c>
      <c r="U24" s="205"/>
      <c r="V24" s="20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27">
        <f t="shared" si="0"/>
        <v>4</v>
      </c>
      <c r="B25" s="28" t="s">
        <v>217</v>
      </c>
      <c r="C25" s="30" t="s">
        <v>218</v>
      </c>
      <c r="D25" s="30">
        <v>5</v>
      </c>
      <c r="E25" s="30">
        <v>3</v>
      </c>
      <c r="F25" s="30">
        <v>0</v>
      </c>
      <c r="G25" s="30">
        <v>3</v>
      </c>
      <c r="H25" s="27" t="s">
        <v>59</v>
      </c>
      <c r="I25" s="38" t="s">
        <v>219</v>
      </c>
      <c r="J25" s="27" t="s">
        <v>206</v>
      </c>
      <c r="K25" s="41" t="s">
        <v>220</v>
      </c>
      <c r="L25" s="34" t="s">
        <v>216</v>
      </c>
      <c r="M25" s="211"/>
      <c r="N25" s="40"/>
      <c r="O25" s="40" t="s">
        <v>205</v>
      </c>
      <c r="P25" s="59"/>
      <c r="Q25" s="40" t="s">
        <v>206</v>
      </c>
      <c r="R25" s="40"/>
      <c r="S25" s="40"/>
      <c r="T25" s="214" t="s">
        <v>221</v>
      </c>
      <c r="U25" s="205"/>
      <c r="V25" s="20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27">
        <f t="shared" si="0"/>
        <v>5</v>
      </c>
      <c r="B26" s="28" t="s">
        <v>222</v>
      </c>
      <c r="C26" s="30" t="s">
        <v>223</v>
      </c>
      <c r="D26" s="30">
        <v>5</v>
      </c>
      <c r="E26" s="30">
        <v>3</v>
      </c>
      <c r="F26" s="30">
        <v>0</v>
      </c>
      <c r="G26" s="30">
        <v>3</v>
      </c>
      <c r="H26" s="27" t="s">
        <v>59</v>
      </c>
      <c r="I26" s="38" t="s">
        <v>224</v>
      </c>
      <c r="J26" s="27" t="s">
        <v>205</v>
      </c>
      <c r="K26" s="41" t="s">
        <v>128</v>
      </c>
      <c r="L26" s="34" t="s">
        <v>216</v>
      </c>
      <c r="M26" s="212"/>
      <c r="N26" s="40"/>
      <c r="O26" s="40" t="s">
        <v>210</v>
      </c>
      <c r="P26" s="59"/>
      <c r="Q26" s="40" t="s">
        <v>211</v>
      </c>
      <c r="R26" s="40"/>
      <c r="S26" s="40"/>
      <c r="T26" s="214" t="s">
        <v>225</v>
      </c>
      <c r="U26" s="205"/>
      <c r="V26" s="20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27">
        <f t="shared" si="0"/>
        <v>6</v>
      </c>
      <c r="B27" s="28" t="s">
        <v>226</v>
      </c>
      <c r="C27" s="30" t="s">
        <v>227</v>
      </c>
      <c r="D27" s="30">
        <v>5</v>
      </c>
      <c r="E27" s="30">
        <v>0</v>
      </c>
      <c r="F27" s="30">
        <v>3</v>
      </c>
      <c r="G27" s="30">
        <v>2</v>
      </c>
      <c r="H27" s="27" t="s">
        <v>59</v>
      </c>
      <c r="I27" s="38" t="s">
        <v>228</v>
      </c>
      <c r="J27" s="27" t="s">
        <v>229</v>
      </c>
      <c r="K27" s="41" t="s">
        <v>199</v>
      </c>
      <c r="L27" s="34" t="s">
        <v>230</v>
      </c>
      <c r="M27" s="210" t="s">
        <v>140</v>
      </c>
      <c r="N27" s="44" t="s">
        <v>141</v>
      </c>
      <c r="O27" s="209" t="s">
        <v>231</v>
      </c>
      <c r="P27" s="205"/>
      <c r="Q27" s="206"/>
      <c r="R27" s="44" t="s">
        <v>232</v>
      </c>
      <c r="S27" s="44"/>
      <c r="T27" s="209" t="s">
        <v>143</v>
      </c>
      <c r="U27" s="205"/>
      <c r="V27" s="20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27">
        <f t="shared" si="0"/>
        <v>7</v>
      </c>
      <c r="B28" s="28" t="s">
        <v>233</v>
      </c>
      <c r="C28" s="30" t="s">
        <v>234</v>
      </c>
      <c r="D28" s="30">
        <v>5</v>
      </c>
      <c r="E28" s="30">
        <v>0</v>
      </c>
      <c r="F28" s="30">
        <v>3</v>
      </c>
      <c r="G28" s="30">
        <v>2</v>
      </c>
      <c r="H28" s="27" t="s">
        <v>59</v>
      </c>
      <c r="I28" s="38" t="s">
        <v>219</v>
      </c>
      <c r="J28" s="27" t="s">
        <v>206</v>
      </c>
      <c r="K28" s="41" t="s">
        <v>143</v>
      </c>
      <c r="L28" s="27" t="s">
        <v>235</v>
      </c>
      <c r="M28" s="211"/>
      <c r="N28" s="44"/>
      <c r="O28" s="44"/>
      <c r="P28" s="44"/>
      <c r="Q28" s="44"/>
      <c r="R28" s="44" t="s">
        <v>221</v>
      </c>
      <c r="S28" s="44"/>
      <c r="T28" s="209" t="s">
        <v>206</v>
      </c>
      <c r="U28" s="205"/>
      <c r="V28" s="20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27">
        <f t="shared" si="0"/>
        <v>8</v>
      </c>
      <c r="B29" s="28" t="s">
        <v>236</v>
      </c>
      <c r="C29" s="30" t="s">
        <v>212</v>
      </c>
      <c r="D29" s="30">
        <v>5</v>
      </c>
      <c r="E29" s="30">
        <v>0</v>
      </c>
      <c r="F29" s="30">
        <v>3</v>
      </c>
      <c r="G29" s="30">
        <v>2</v>
      </c>
      <c r="H29" s="27" t="s">
        <v>59</v>
      </c>
      <c r="I29" s="38" t="s">
        <v>237</v>
      </c>
      <c r="J29" s="27" t="s">
        <v>207</v>
      </c>
      <c r="K29" s="41" t="s">
        <v>202</v>
      </c>
      <c r="L29" s="27" t="s">
        <v>238</v>
      </c>
      <c r="M29" s="212"/>
      <c r="N29" s="44"/>
      <c r="O29" s="44"/>
      <c r="P29" s="44"/>
      <c r="Q29" s="44"/>
      <c r="R29" s="44" t="s">
        <v>239</v>
      </c>
      <c r="S29" s="44"/>
      <c r="T29" s="209" t="s">
        <v>234</v>
      </c>
      <c r="U29" s="205"/>
      <c r="V29" s="20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27">
        <f t="shared" si="0"/>
        <v>9</v>
      </c>
      <c r="B30" s="28" t="s">
        <v>240</v>
      </c>
      <c r="C30" s="30" t="s">
        <v>225</v>
      </c>
      <c r="D30" s="30">
        <v>5</v>
      </c>
      <c r="E30" s="27">
        <v>1</v>
      </c>
      <c r="F30" s="27">
        <v>3</v>
      </c>
      <c r="G30" s="27">
        <v>3</v>
      </c>
      <c r="H30" s="27" t="s">
        <v>59</v>
      </c>
      <c r="I30" s="38" t="s">
        <v>241</v>
      </c>
      <c r="J30" s="27" t="s">
        <v>221</v>
      </c>
      <c r="K30" s="41" t="s">
        <v>242</v>
      </c>
      <c r="L30" s="27" t="s">
        <v>235</v>
      </c>
      <c r="M30" s="213" t="s">
        <v>180</v>
      </c>
      <c r="N30" s="55" t="s">
        <v>184</v>
      </c>
      <c r="O30" s="55" t="s">
        <v>187</v>
      </c>
      <c r="P30" s="55" t="s">
        <v>188</v>
      </c>
      <c r="Q30" s="55" t="s">
        <v>189</v>
      </c>
      <c r="R30" s="55" t="s">
        <v>191</v>
      </c>
      <c r="S30" s="55"/>
      <c r="T30" s="55" t="s">
        <v>243</v>
      </c>
      <c r="U30" s="214" t="s">
        <v>203</v>
      </c>
      <c r="V30" s="20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1"/>
      <c r="C31" s="1"/>
      <c r="D31" s="1"/>
      <c r="E31" s="1"/>
      <c r="F31" s="1"/>
      <c r="G31" s="1"/>
      <c r="H31" s="1"/>
      <c r="I31" s="1"/>
      <c r="J31" s="60"/>
      <c r="K31" s="51"/>
      <c r="L31" s="52"/>
      <c r="M31" s="211"/>
      <c r="N31" s="40"/>
      <c r="O31" s="40"/>
      <c r="P31" s="40" t="s">
        <v>206</v>
      </c>
      <c r="Q31" s="40"/>
      <c r="R31" s="40" t="s">
        <v>204</v>
      </c>
      <c r="S31" s="40"/>
      <c r="T31" s="61"/>
      <c r="U31" s="214" t="s">
        <v>82</v>
      </c>
      <c r="V31" s="20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1"/>
      <c r="B32" s="1"/>
      <c r="C32" s="1"/>
      <c r="D32" s="1"/>
      <c r="E32" s="1"/>
      <c r="F32" s="1"/>
      <c r="G32" s="1"/>
      <c r="H32" s="1"/>
      <c r="I32" s="1"/>
      <c r="J32" s="60"/>
      <c r="K32" s="51"/>
      <c r="L32" s="52"/>
      <c r="M32" s="212"/>
      <c r="N32" s="40"/>
      <c r="O32" s="40"/>
      <c r="P32" s="40" t="s">
        <v>211</v>
      </c>
      <c r="Q32" s="40"/>
      <c r="R32" s="40" t="s">
        <v>209</v>
      </c>
      <c r="S32" s="40"/>
      <c r="T32" s="61"/>
      <c r="U32" s="214" t="s">
        <v>244</v>
      </c>
      <c r="V32" s="20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6"/>
      <c r="L33" s="8"/>
      <c r="M33" s="220" t="s">
        <v>193</v>
      </c>
      <c r="N33" s="56" t="s">
        <v>194</v>
      </c>
      <c r="O33" s="56" t="s">
        <v>195</v>
      </c>
      <c r="P33" s="221" t="s">
        <v>208</v>
      </c>
      <c r="Q33" s="206"/>
      <c r="R33" s="56" t="s">
        <v>198</v>
      </c>
      <c r="S33" s="56"/>
      <c r="T33" s="221" t="s">
        <v>199</v>
      </c>
      <c r="U33" s="205"/>
      <c r="V33" s="20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6"/>
      <c r="L34" s="8"/>
      <c r="M34" s="211"/>
      <c r="N34" s="56"/>
      <c r="O34" s="56" t="s">
        <v>204</v>
      </c>
      <c r="P34" s="221" t="s">
        <v>39</v>
      </c>
      <c r="Q34" s="206"/>
      <c r="R34" s="56" t="s">
        <v>205</v>
      </c>
      <c r="S34" s="56"/>
      <c r="T34" s="221" t="s">
        <v>245</v>
      </c>
      <c r="U34" s="205"/>
      <c r="V34" s="20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1"/>
      <c r="B35" s="1"/>
      <c r="C35" s="1"/>
      <c r="D35" s="1"/>
      <c r="E35" s="1"/>
      <c r="F35" s="1"/>
      <c r="G35" s="1"/>
      <c r="H35" s="1"/>
      <c r="I35" s="1"/>
      <c r="J35" s="60"/>
      <c r="K35" s="51"/>
      <c r="L35" s="52"/>
      <c r="M35" s="212"/>
      <c r="N35" s="56"/>
      <c r="O35" s="56" t="s">
        <v>209</v>
      </c>
      <c r="P35" s="221" t="s">
        <v>246</v>
      </c>
      <c r="Q35" s="206"/>
      <c r="R35" s="56" t="s">
        <v>210</v>
      </c>
      <c r="S35" s="56"/>
      <c r="T35" s="221" t="s">
        <v>227</v>
      </c>
      <c r="U35" s="205"/>
      <c r="V35" s="20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1"/>
      <c r="B36" s="1"/>
      <c r="C36" s="1"/>
      <c r="D36" s="1"/>
      <c r="E36" s="1"/>
      <c r="F36" s="1"/>
      <c r="G36" s="1"/>
      <c r="H36" s="1"/>
      <c r="I36" s="1"/>
      <c r="J36" s="60"/>
      <c r="K36" s="51"/>
      <c r="L36" s="5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6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6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6"/>
      <c r="L39" s="8"/>
      <c r="M39" s="9"/>
      <c r="N39" s="11">
        <v>0.33333333333333331</v>
      </c>
      <c r="O39" s="11">
        <v>0.375</v>
      </c>
      <c r="P39" s="11">
        <v>0.41666666666666669</v>
      </c>
      <c r="Q39" s="11">
        <v>0.45833333333333331</v>
      </c>
      <c r="R39" s="11">
        <v>0</v>
      </c>
      <c r="S39" s="13" t="s">
        <v>15</v>
      </c>
      <c r="T39" s="13" t="s">
        <v>17</v>
      </c>
      <c r="U39" s="13" t="s">
        <v>18</v>
      </c>
      <c r="V39" s="13" t="s">
        <v>19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24.75" customHeight="1">
      <c r="A40" s="15" t="s">
        <v>3</v>
      </c>
      <c r="B40" s="15" t="s">
        <v>5</v>
      </c>
      <c r="C40" s="15" t="s">
        <v>6</v>
      </c>
      <c r="D40" s="16" t="s">
        <v>7</v>
      </c>
      <c r="E40" s="18" t="s">
        <v>8</v>
      </c>
      <c r="F40" s="15" t="s">
        <v>9</v>
      </c>
      <c r="G40" s="15" t="s">
        <v>10</v>
      </c>
      <c r="H40" s="16" t="s">
        <v>11</v>
      </c>
      <c r="I40" s="19" t="s">
        <v>12</v>
      </c>
      <c r="J40" s="16" t="s">
        <v>13</v>
      </c>
      <c r="K40" s="20" t="s">
        <v>14</v>
      </c>
      <c r="L40" s="20" t="s">
        <v>16</v>
      </c>
      <c r="M40" s="216" t="s">
        <v>26</v>
      </c>
      <c r="N40" s="23" t="s">
        <v>28</v>
      </c>
      <c r="O40" s="23" t="s">
        <v>33</v>
      </c>
      <c r="P40" s="23" t="s">
        <v>34</v>
      </c>
      <c r="Q40" s="23" t="s">
        <v>35</v>
      </c>
      <c r="R40" s="23" t="s">
        <v>36</v>
      </c>
      <c r="S40" s="23"/>
      <c r="T40" s="208" t="s">
        <v>202</v>
      </c>
      <c r="U40" s="205"/>
      <c r="V40" s="206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ht="15.75" customHeight="1">
      <c r="A41" s="27">
        <f t="shared" ref="A41:A44" si="1">ROW(A1)</f>
        <v>1</v>
      </c>
      <c r="B41" s="38" t="s">
        <v>162</v>
      </c>
      <c r="C41" s="27" t="s">
        <v>171</v>
      </c>
      <c r="D41" s="27">
        <v>7</v>
      </c>
      <c r="E41" s="27">
        <v>0</v>
      </c>
      <c r="F41" s="27" t="s">
        <v>172</v>
      </c>
      <c r="G41" s="27">
        <v>5</v>
      </c>
      <c r="H41" s="27"/>
      <c r="I41" s="38"/>
      <c r="J41" s="62"/>
      <c r="K41" s="63"/>
      <c r="L41" s="46"/>
      <c r="M41" s="211"/>
      <c r="N41" s="23"/>
      <c r="O41" s="23"/>
      <c r="P41" s="23"/>
      <c r="Q41" s="23"/>
      <c r="R41" s="23"/>
      <c r="S41" s="23"/>
      <c r="T41" s="208"/>
      <c r="U41" s="205"/>
      <c r="V41" s="20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>
      <c r="A42" s="27">
        <f t="shared" si="1"/>
        <v>2</v>
      </c>
      <c r="B42" s="32" t="s">
        <v>247</v>
      </c>
      <c r="C42" s="30" t="s">
        <v>248</v>
      </c>
      <c r="D42" s="30">
        <v>7</v>
      </c>
      <c r="E42" s="30">
        <v>3</v>
      </c>
      <c r="F42" s="30">
        <v>0</v>
      </c>
      <c r="G42" s="30">
        <v>3</v>
      </c>
      <c r="H42" s="27" t="s">
        <v>31</v>
      </c>
      <c r="I42" s="38" t="s">
        <v>249</v>
      </c>
      <c r="J42" s="64" t="s">
        <v>250</v>
      </c>
      <c r="K42" s="63"/>
      <c r="L42" s="46"/>
      <c r="M42" s="212"/>
      <c r="N42" s="23"/>
      <c r="O42" s="23"/>
      <c r="P42" s="23"/>
      <c r="Q42" s="23"/>
      <c r="R42" s="23"/>
      <c r="S42" s="23"/>
      <c r="T42" s="208"/>
      <c r="U42" s="205"/>
      <c r="V42" s="20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27">
        <f t="shared" si="1"/>
        <v>3</v>
      </c>
      <c r="B43" s="38" t="s">
        <v>173</v>
      </c>
      <c r="C43" s="27" t="s">
        <v>172</v>
      </c>
      <c r="D43" s="27">
        <v>7</v>
      </c>
      <c r="E43" s="27">
        <v>3</v>
      </c>
      <c r="F43" s="27">
        <v>0</v>
      </c>
      <c r="G43" s="27">
        <v>3</v>
      </c>
      <c r="H43" s="27"/>
      <c r="I43" s="38" t="s">
        <v>174</v>
      </c>
      <c r="J43" s="65"/>
      <c r="K43" s="66"/>
      <c r="L43" s="67"/>
      <c r="M43" s="215" t="s">
        <v>107</v>
      </c>
      <c r="N43" s="40" t="s">
        <v>115</v>
      </c>
      <c r="O43" s="40" t="s">
        <v>118</v>
      </c>
      <c r="P43" s="59" t="s">
        <v>119</v>
      </c>
      <c r="Q43" s="59" t="s">
        <v>120</v>
      </c>
      <c r="R43" s="40" t="s">
        <v>121</v>
      </c>
      <c r="S43" s="40"/>
      <c r="T43" s="214" t="s">
        <v>122</v>
      </c>
      <c r="U43" s="205"/>
      <c r="V43" s="206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1"/>
      <c r="AN43" s="1"/>
      <c r="AO43" s="1"/>
      <c r="AP43" s="1"/>
    </row>
    <row r="44" spans="1:42" ht="15.75" customHeight="1">
      <c r="A44" s="27">
        <f t="shared" si="1"/>
        <v>4</v>
      </c>
      <c r="B44" s="38" t="s">
        <v>185</v>
      </c>
      <c r="C44" s="27" t="s">
        <v>201</v>
      </c>
      <c r="D44" s="27">
        <v>7</v>
      </c>
      <c r="E44" s="27">
        <v>0</v>
      </c>
      <c r="F44" s="27">
        <v>6</v>
      </c>
      <c r="G44" s="27">
        <v>5</v>
      </c>
      <c r="H44" s="27"/>
      <c r="I44" s="38"/>
      <c r="J44" s="62"/>
      <c r="K44" s="63"/>
      <c r="L44" s="46"/>
      <c r="M44" s="211"/>
      <c r="N44" s="40"/>
      <c r="O44" s="40"/>
      <c r="P44" s="59"/>
      <c r="Q44" s="40"/>
      <c r="R44" s="40"/>
      <c r="S44" s="40"/>
      <c r="T44" s="214"/>
      <c r="U44" s="205"/>
      <c r="V44" s="20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6"/>
      <c r="L45" s="8"/>
      <c r="M45" s="212"/>
      <c r="N45" s="40"/>
      <c r="O45" s="40"/>
      <c r="P45" s="59"/>
      <c r="Q45" s="40"/>
      <c r="R45" s="40"/>
      <c r="S45" s="40"/>
      <c r="T45" s="214"/>
      <c r="U45" s="205"/>
      <c r="V45" s="20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6"/>
      <c r="L46" s="8"/>
      <c r="M46" s="210" t="s">
        <v>140</v>
      </c>
      <c r="N46" s="44" t="s">
        <v>141</v>
      </c>
      <c r="O46" s="209" t="s">
        <v>231</v>
      </c>
      <c r="P46" s="205"/>
      <c r="Q46" s="206"/>
      <c r="R46" s="44" t="s">
        <v>232</v>
      </c>
      <c r="S46" s="44"/>
      <c r="T46" s="209" t="s">
        <v>143</v>
      </c>
      <c r="U46" s="205"/>
      <c r="V46" s="20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6"/>
      <c r="L47" s="8"/>
      <c r="M47" s="211"/>
      <c r="N47" s="44"/>
      <c r="O47" s="44"/>
      <c r="P47" s="44"/>
      <c r="Q47" s="44"/>
      <c r="R47" s="44"/>
      <c r="S47" s="44"/>
      <c r="T47" s="209"/>
      <c r="U47" s="205"/>
      <c r="V47" s="20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6"/>
      <c r="L48" s="8"/>
      <c r="M48" s="212"/>
      <c r="N48" s="44"/>
      <c r="O48" s="44"/>
      <c r="P48" s="44"/>
      <c r="Q48" s="44"/>
      <c r="R48" s="44"/>
      <c r="S48" s="44"/>
      <c r="T48" s="209"/>
      <c r="U48" s="205"/>
      <c r="V48" s="20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6"/>
      <c r="L49" s="8"/>
      <c r="M49" s="213" t="s">
        <v>180</v>
      </c>
      <c r="N49" s="55" t="s">
        <v>184</v>
      </c>
      <c r="O49" s="55" t="s">
        <v>187</v>
      </c>
      <c r="P49" s="55" t="s">
        <v>188</v>
      </c>
      <c r="Q49" s="55" t="s">
        <v>189</v>
      </c>
      <c r="R49" s="55" t="s">
        <v>191</v>
      </c>
      <c r="S49" s="55"/>
      <c r="T49" s="55" t="s">
        <v>243</v>
      </c>
      <c r="U49" s="214" t="s">
        <v>203</v>
      </c>
      <c r="V49" s="20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6"/>
      <c r="L50" s="8"/>
      <c r="M50" s="211"/>
      <c r="N50" s="40"/>
      <c r="O50" s="40"/>
      <c r="P50" s="40"/>
      <c r="Q50" s="40"/>
      <c r="R50" s="40"/>
      <c r="S50" s="40"/>
      <c r="T50" s="61"/>
      <c r="U50" s="214"/>
      <c r="V50" s="20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6"/>
      <c r="L51" s="8"/>
      <c r="M51" s="212"/>
      <c r="N51" s="40"/>
      <c r="O51" s="40"/>
      <c r="P51" s="40"/>
      <c r="Q51" s="40"/>
      <c r="R51" s="40"/>
      <c r="S51" s="40"/>
      <c r="T51" s="61"/>
      <c r="U51" s="214"/>
      <c r="V51" s="20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6"/>
      <c r="L52" s="8"/>
      <c r="M52" s="220" t="s">
        <v>193</v>
      </c>
      <c r="N52" s="56" t="s">
        <v>194</v>
      </c>
      <c r="O52" s="56" t="s">
        <v>195</v>
      </c>
      <c r="P52" s="221" t="s">
        <v>208</v>
      </c>
      <c r="Q52" s="206"/>
      <c r="R52" s="56" t="s">
        <v>198</v>
      </c>
      <c r="S52" s="56"/>
      <c r="T52" s="221" t="s">
        <v>199</v>
      </c>
      <c r="U52" s="205"/>
      <c r="V52" s="20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6"/>
      <c r="L53" s="8"/>
      <c r="M53" s="211"/>
      <c r="N53" s="56"/>
      <c r="O53" s="56"/>
      <c r="P53" s="221"/>
      <c r="Q53" s="206"/>
      <c r="R53" s="56"/>
      <c r="S53" s="56"/>
      <c r="T53" s="221"/>
      <c r="U53" s="205"/>
      <c r="V53" s="20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6"/>
      <c r="L54" s="8"/>
      <c r="M54" s="212"/>
      <c r="N54" s="56"/>
      <c r="O54" s="56"/>
      <c r="P54" s="221"/>
      <c r="Q54" s="206"/>
      <c r="R54" s="56"/>
      <c r="S54" s="56"/>
      <c r="T54" s="221"/>
      <c r="U54" s="205"/>
      <c r="V54" s="20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6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6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6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6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6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6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6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6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6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6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6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6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6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6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6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6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6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6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6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6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6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6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6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6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6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6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6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6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6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6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6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6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6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6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6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6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6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6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6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6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6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6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6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6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6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6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6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6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6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6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6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6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6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6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6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6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6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6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6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6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6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6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6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6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6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6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6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6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6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6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6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6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6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6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6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6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6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6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6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6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6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6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6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6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6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6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6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6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6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6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6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6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6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6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6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6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6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6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6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6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6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6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6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6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6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6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6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6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6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6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6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6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6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6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6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6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6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6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6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6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6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6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6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6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6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6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6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6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6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6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6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6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6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6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6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6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6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6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6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6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6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6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6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6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6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6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6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6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6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6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6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6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6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6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6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6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6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6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6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6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6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6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6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6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6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6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6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6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6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6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6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6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6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6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6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6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6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6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6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6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6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6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6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6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6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/>
    <row r="254" spans="1:42" ht="15.75" customHeight="1"/>
    <row r="255" spans="1:42" ht="15.75" customHeight="1"/>
    <row r="256" spans="1:4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M43:M45"/>
    <mergeCell ref="M46:M48"/>
    <mergeCell ref="M49:M51"/>
    <mergeCell ref="M52:M54"/>
    <mergeCell ref="M33:M35"/>
    <mergeCell ref="M40:M42"/>
    <mergeCell ref="T54:V54"/>
    <mergeCell ref="P53:Q53"/>
    <mergeCell ref="P54:Q54"/>
    <mergeCell ref="P52:Q52"/>
    <mergeCell ref="T53:V53"/>
    <mergeCell ref="T52:V52"/>
    <mergeCell ref="U50:V50"/>
    <mergeCell ref="U51:V51"/>
    <mergeCell ref="P33:Q33"/>
    <mergeCell ref="T24:V24"/>
    <mergeCell ref="T25:V25"/>
    <mergeCell ref="T26:V26"/>
    <mergeCell ref="T27:V27"/>
    <mergeCell ref="T28:V28"/>
    <mergeCell ref="T41:V41"/>
    <mergeCell ref="T42:V42"/>
    <mergeCell ref="P34:Q34"/>
    <mergeCell ref="P35:Q35"/>
    <mergeCell ref="T48:V48"/>
    <mergeCell ref="O46:Q46"/>
    <mergeCell ref="T46:V46"/>
    <mergeCell ref="T47:V47"/>
    <mergeCell ref="T33:V33"/>
    <mergeCell ref="U32:V32"/>
    <mergeCell ref="U30:V30"/>
    <mergeCell ref="T29:V29"/>
    <mergeCell ref="U49:V49"/>
    <mergeCell ref="T34:V34"/>
    <mergeCell ref="T40:V40"/>
    <mergeCell ref="T45:V45"/>
    <mergeCell ref="T35:V35"/>
    <mergeCell ref="T43:V43"/>
    <mergeCell ref="T44:V44"/>
    <mergeCell ref="O27:Q27"/>
    <mergeCell ref="U31:V31"/>
    <mergeCell ref="T23:V23"/>
    <mergeCell ref="T10:V10"/>
    <mergeCell ref="U5:V5"/>
    <mergeCell ref="P10:Q10"/>
    <mergeCell ref="T9:V9"/>
    <mergeCell ref="T8:V8"/>
    <mergeCell ref="P9:Q9"/>
    <mergeCell ref="U17:V17"/>
    <mergeCell ref="T12:V12"/>
    <mergeCell ref="T13:V13"/>
    <mergeCell ref="T14:V14"/>
    <mergeCell ref="U15:V15"/>
    <mergeCell ref="U16:V16"/>
    <mergeCell ref="P11:Q11"/>
    <mergeCell ref="M30:M32"/>
    <mergeCell ref="M24:M26"/>
    <mergeCell ref="M27:M29"/>
    <mergeCell ref="M21:M23"/>
    <mergeCell ref="A1:L1"/>
    <mergeCell ref="M3:M5"/>
    <mergeCell ref="M6:M8"/>
    <mergeCell ref="M15:M17"/>
    <mergeCell ref="T21:V21"/>
    <mergeCell ref="T22:V22"/>
    <mergeCell ref="T11:V11"/>
    <mergeCell ref="U3:V3"/>
    <mergeCell ref="M9:M11"/>
    <mergeCell ref="M12:M14"/>
    <mergeCell ref="U4:V4"/>
    <mergeCell ref="T7:V7"/>
    <mergeCell ref="T6:V6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1000"/>
  <sheetViews>
    <sheetView workbookViewId="0">
      <selection activeCell="Z16" sqref="Z16:AB16"/>
    </sheetView>
  </sheetViews>
  <sheetFormatPr defaultColWidth="14.42578125" defaultRowHeight="15" customHeight="1"/>
  <cols>
    <col min="1" max="1" width="6" customWidth="1"/>
    <col min="2" max="2" width="22.140625" customWidth="1"/>
    <col min="3" max="3" width="10.28515625" customWidth="1"/>
    <col min="4" max="5" width="3.5703125" customWidth="1"/>
    <col min="6" max="6" width="2.7109375" customWidth="1"/>
    <col min="7" max="7" width="3.28515625" customWidth="1"/>
    <col min="8" max="8" width="5.42578125" customWidth="1"/>
    <col min="9" max="9" width="27.28515625" customWidth="1"/>
    <col min="10" max="10" width="6.28515625" customWidth="1"/>
    <col min="11" max="11" width="10.5703125" customWidth="1"/>
    <col min="12" max="12" width="7.5703125" customWidth="1"/>
    <col min="13" max="20" width="9.140625" customWidth="1"/>
    <col min="21" max="21" width="8.28515625" customWidth="1"/>
    <col min="22" max="42" width="9.140625" customWidth="1"/>
  </cols>
  <sheetData>
    <row r="1" spans="1:42" ht="49.5" customHeight="1">
      <c r="A1" s="222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4" t="s">
        <v>251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9"/>
      <c r="N2" s="11">
        <v>0.33333333333333331</v>
      </c>
      <c r="O2" s="11">
        <v>0.375</v>
      </c>
      <c r="P2" s="11">
        <v>0.41666666666666669</v>
      </c>
      <c r="Q2" s="11">
        <v>0.45833333333333331</v>
      </c>
      <c r="R2" s="11">
        <v>0</v>
      </c>
      <c r="S2" s="13" t="s">
        <v>15</v>
      </c>
      <c r="T2" s="13" t="s">
        <v>17</v>
      </c>
      <c r="U2" s="13" t="s">
        <v>18</v>
      </c>
      <c r="V2" s="13" t="s">
        <v>19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4.75" customHeight="1">
      <c r="A3" s="15" t="s">
        <v>3</v>
      </c>
      <c r="B3" s="15" t="s">
        <v>5</v>
      </c>
      <c r="C3" s="15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216" t="s">
        <v>26</v>
      </c>
      <c r="N3" s="23" t="s">
        <v>28</v>
      </c>
      <c r="O3" s="23" t="s">
        <v>33</v>
      </c>
      <c r="P3" s="23" t="s">
        <v>34</v>
      </c>
      <c r="Q3" s="23" t="s">
        <v>35</v>
      </c>
      <c r="R3" s="23" t="s">
        <v>36</v>
      </c>
      <c r="S3" s="23"/>
      <c r="T3" s="23" t="s">
        <v>37</v>
      </c>
      <c r="U3" s="208" t="s">
        <v>38</v>
      </c>
      <c r="V3" s="20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ht="15.75">
      <c r="A4" s="27" t="e">
        <f>ROW(#REF!)</f>
        <v>#REF!</v>
      </c>
      <c r="B4" s="38" t="s">
        <v>20</v>
      </c>
      <c r="C4" s="27" t="s">
        <v>21</v>
      </c>
      <c r="D4" s="27">
        <v>3</v>
      </c>
      <c r="E4" s="27">
        <v>3</v>
      </c>
      <c r="F4" s="27">
        <v>0</v>
      </c>
      <c r="G4" s="27">
        <v>3</v>
      </c>
      <c r="H4" s="27" t="s">
        <v>22</v>
      </c>
      <c r="I4" s="38" t="s">
        <v>75</v>
      </c>
      <c r="J4" s="27" t="s">
        <v>77</v>
      </c>
      <c r="K4" s="24" t="s">
        <v>25</v>
      </c>
      <c r="L4" s="69" t="s">
        <v>78</v>
      </c>
      <c r="M4" s="211"/>
      <c r="N4" s="23" t="s">
        <v>84</v>
      </c>
      <c r="O4" s="23" t="s">
        <v>85</v>
      </c>
      <c r="P4" s="23" t="s">
        <v>86</v>
      </c>
      <c r="Q4" s="23" t="s">
        <v>77</v>
      </c>
      <c r="R4" s="23"/>
      <c r="S4" s="23"/>
      <c r="T4" s="224" t="s">
        <v>202</v>
      </c>
      <c r="U4" s="205"/>
      <c r="V4" s="20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>
      <c r="A5" s="27" t="e">
        <f>ROW(#REF!)</f>
        <v>#REF!</v>
      </c>
      <c r="B5" s="38" t="s">
        <v>66</v>
      </c>
      <c r="C5" s="27" t="s">
        <v>30</v>
      </c>
      <c r="D5" s="27">
        <v>3</v>
      </c>
      <c r="E5" s="27">
        <v>2</v>
      </c>
      <c r="F5" s="27">
        <v>0</v>
      </c>
      <c r="G5" s="27">
        <v>2</v>
      </c>
      <c r="H5" s="27" t="s">
        <v>31</v>
      </c>
      <c r="I5" s="58" t="s">
        <v>32</v>
      </c>
      <c r="J5" s="27" t="s">
        <v>39</v>
      </c>
      <c r="K5" s="24" t="s">
        <v>94</v>
      </c>
      <c r="L5" s="69" t="s">
        <v>40</v>
      </c>
      <c r="M5" s="212"/>
      <c r="N5" s="23" t="s">
        <v>95</v>
      </c>
      <c r="O5" s="23" t="s">
        <v>96</v>
      </c>
      <c r="P5" s="23" t="s">
        <v>97</v>
      </c>
      <c r="Q5" s="23" t="s">
        <v>98</v>
      </c>
      <c r="R5" s="23"/>
      <c r="S5" s="23"/>
      <c r="T5" s="224" t="s">
        <v>252</v>
      </c>
      <c r="U5" s="205"/>
      <c r="V5" s="20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>
      <c r="A6" s="27" t="e">
        <f>ROW(#REF!)</f>
        <v>#REF!</v>
      </c>
      <c r="B6" s="38" t="s">
        <v>67</v>
      </c>
      <c r="C6" s="27" t="s">
        <v>42</v>
      </c>
      <c r="D6" s="27">
        <v>3</v>
      </c>
      <c r="E6" s="27">
        <v>2</v>
      </c>
      <c r="F6" s="27">
        <v>0</v>
      </c>
      <c r="G6" s="27">
        <v>2</v>
      </c>
      <c r="H6" s="27" t="s">
        <v>43</v>
      </c>
      <c r="I6" s="38" t="s">
        <v>44</v>
      </c>
      <c r="J6" s="27" t="s">
        <v>45</v>
      </c>
      <c r="K6" s="24" t="s">
        <v>106</v>
      </c>
      <c r="L6" s="69" t="s">
        <v>40</v>
      </c>
      <c r="M6" s="215" t="s">
        <v>107</v>
      </c>
      <c r="N6" s="40" t="s">
        <v>115</v>
      </c>
      <c r="O6" s="40" t="s">
        <v>118</v>
      </c>
      <c r="P6" s="40" t="s">
        <v>119</v>
      </c>
      <c r="Q6" s="40" t="s">
        <v>120</v>
      </c>
      <c r="R6" s="40" t="s">
        <v>121</v>
      </c>
      <c r="S6" s="40"/>
      <c r="T6" s="214" t="s">
        <v>122</v>
      </c>
      <c r="U6" s="205"/>
      <c r="V6" s="20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>
      <c r="A7" s="27" t="e">
        <f>ROW(#REF!)</f>
        <v>#REF!</v>
      </c>
      <c r="B7" s="38" t="s">
        <v>125</v>
      </c>
      <c r="C7" s="27" t="s">
        <v>126</v>
      </c>
      <c r="D7" s="27">
        <v>3</v>
      </c>
      <c r="E7" s="27">
        <v>3</v>
      </c>
      <c r="F7" s="27">
        <v>0</v>
      </c>
      <c r="G7" s="27">
        <v>3</v>
      </c>
      <c r="H7" s="27" t="s">
        <v>59</v>
      </c>
      <c r="I7" s="38" t="s">
        <v>127</v>
      </c>
      <c r="J7" s="27" t="s">
        <v>86</v>
      </c>
      <c r="K7" s="41" t="s">
        <v>128</v>
      </c>
      <c r="L7" s="69" t="s">
        <v>78</v>
      </c>
      <c r="M7" s="211"/>
      <c r="N7" s="40" t="s">
        <v>85</v>
      </c>
      <c r="O7" s="40" t="s">
        <v>86</v>
      </c>
      <c r="P7" s="40" t="s">
        <v>77</v>
      </c>
      <c r="Q7" s="40"/>
      <c r="R7" s="40"/>
      <c r="S7" s="40"/>
      <c r="T7" s="214"/>
      <c r="U7" s="205"/>
      <c r="V7" s="20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>
      <c r="A8" s="27" t="e">
        <f>ROW(#REF!)</f>
        <v>#REF!</v>
      </c>
      <c r="B8" s="38" t="s">
        <v>131</v>
      </c>
      <c r="C8" s="27" t="s">
        <v>132</v>
      </c>
      <c r="D8" s="27">
        <v>3</v>
      </c>
      <c r="E8" s="27">
        <v>3</v>
      </c>
      <c r="F8" s="27">
        <v>0</v>
      </c>
      <c r="G8" s="27">
        <v>3</v>
      </c>
      <c r="H8" s="27" t="s">
        <v>59</v>
      </c>
      <c r="I8" s="38" t="s">
        <v>133</v>
      </c>
      <c r="J8" s="70" t="s">
        <v>85</v>
      </c>
      <c r="K8" s="41" t="s">
        <v>134</v>
      </c>
      <c r="L8" s="69" t="s">
        <v>78</v>
      </c>
      <c r="M8" s="212"/>
      <c r="N8" s="40" t="s">
        <v>96</v>
      </c>
      <c r="O8" s="40" t="s">
        <v>97</v>
      </c>
      <c r="P8" s="40" t="s">
        <v>98</v>
      </c>
      <c r="Q8" s="40"/>
      <c r="R8" s="40"/>
      <c r="S8" s="40"/>
      <c r="T8" s="214"/>
      <c r="U8" s="205"/>
      <c r="V8" s="20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>
      <c r="A9" s="27" t="e">
        <f>ROW(#REF!)</f>
        <v>#REF!</v>
      </c>
      <c r="B9" s="38" t="s">
        <v>136</v>
      </c>
      <c r="C9" s="27" t="s">
        <v>137</v>
      </c>
      <c r="D9" s="27">
        <v>3</v>
      </c>
      <c r="E9" s="27">
        <v>3</v>
      </c>
      <c r="F9" s="27">
        <v>0</v>
      </c>
      <c r="G9" s="27">
        <v>3</v>
      </c>
      <c r="H9" s="27" t="s">
        <v>59</v>
      </c>
      <c r="I9" s="38" t="s">
        <v>138</v>
      </c>
      <c r="J9" s="71" t="s">
        <v>84</v>
      </c>
      <c r="K9" s="41" t="s">
        <v>139</v>
      </c>
      <c r="L9" s="69" t="s">
        <v>78</v>
      </c>
      <c r="M9" s="210" t="s">
        <v>140</v>
      </c>
      <c r="N9" s="44" t="s">
        <v>141</v>
      </c>
      <c r="O9" s="45"/>
      <c r="P9" s="209" t="s">
        <v>106</v>
      </c>
      <c r="Q9" s="206"/>
      <c r="R9" s="44" t="s">
        <v>142</v>
      </c>
      <c r="S9" s="44"/>
      <c r="T9" s="209" t="s">
        <v>143</v>
      </c>
      <c r="U9" s="205"/>
      <c r="V9" s="20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>
      <c r="A10" s="27" t="e">
        <f>ROW(#REF!)</f>
        <v>#REF!</v>
      </c>
      <c r="B10" s="38" t="s">
        <v>253</v>
      </c>
      <c r="C10" s="27" t="s">
        <v>158</v>
      </c>
      <c r="D10" s="27">
        <v>3</v>
      </c>
      <c r="E10" s="27">
        <v>0</v>
      </c>
      <c r="F10" s="27">
        <v>3</v>
      </c>
      <c r="G10" s="27">
        <v>2</v>
      </c>
      <c r="H10" s="27" t="s">
        <v>59</v>
      </c>
      <c r="I10" s="38" t="s">
        <v>254</v>
      </c>
      <c r="J10" s="72" t="s">
        <v>255</v>
      </c>
      <c r="K10" s="73" t="s">
        <v>202</v>
      </c>
      <c r="L10" s="30" t="s">
        <v>150</v>
      </c>
      <c r="M10" s="211"/>
      <c r="N10" s="44"/>
      <c r="O10" s="44"/>
      <c r="P10" s="209" t="s">
        <v>45</v>
      </c>
      <c r="Q10" s="206"/>
      <c r="R10" s="44"/>
      <c r="S10" s="44"/>
      <c r="T10" s="209"/>
      <c r="U10" s="205"/>
      <c r="V10" s="20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>
      <c r="A11" s="27" t="e">
        <f>ROW(#REF!)</f>
        <v>#REF!</v>
      </c>
      <c r="B11" s="38" t="s">
        <v>148</v>
      </c>
      <c r="C11" s="27" t="s">
        <v>135</v>
      </c>
      <c r="D11" s="27">
        <v>3</v>
      </c>
      <c r="E11" s="27">
        <v>0</v>
      </c>
      <c r="F11" s="27">
        <v>3</v>
      </c>
      <c r="G11" s="27">
        <v>2</v>
      </c>
      <c r="H11" s="27" t="s">
        <v>59</v>
      </c>
      <c r="I11" s="38" t="s">
        <v>133</v>
      </c>
      <c r="J11" s="70" t="s">
        <v>85</v>
      </c>
      <c r="K11" s="24" t="s">
        <v>192</v>
      </c>
      <c r="L11" s="27" t="s">
        <v>150</v>
      </c>
      <c r="M11" s="212"/>
      <c r="N11" s="44"/>
      <c r="O11" s="44"/>
      <c r="P11" s="209" t="s">
        <v>161</v>
      </c>
      <c r="Q11" s="206"/>
      <c r="R11" s="44"/>
      <c r="S11" s="44"/>
      <c r="T11" s="209"/>
      <c r="U11" s="205"/>
      <c r="V11" s="20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1"/>
      <c r="B12" s="1"/>
      <c r="C12" s="1"/>
      <c r="D12" s="1"/>
      <c r="E12" s="1"/>
      <c r="F12" s="1"/>
      <c r="G12" s="1"/>
      <c r="H12" s="1"/>
      <c r="I12" s="1"/>
      <c r="J12" s="1"/>
      <c r="K12" s="8"/>
      <c r="L12" s="8"/>
      <c r="M12" s="213" t="s">
        <v>180</v>
      </c>
      <c r="N12" s="55" t="s">
        <v>184</v>
      </c>
      <c r="O12" s="55" t="s">
        <v>187</v>
      </c>
      <c r="P12" s="55" t="s">
        <v>188</v>
      </c>
      <c r="Q12" s="55" t="s">
        <v>189</v>
      </c>
      <c r="R12" s="55" t="s">
        <v>191</v>
      </c>
      <c r="S12" s="55"/>
      <c r="T12" s="214" t="s">
        <v>192</v>
      </c>
      <c r="U12" s="205"/>
      <c r="V12" s="20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  <c r="M13" s="211"/>
      <c r="N13" s="40" t="s">
        <v>77</v>
      </c>
      <c r="O13" s="40"/>
      <c r="P13" s="40"/>
      <c r="Q13" s="40"/>
      <c r="R13" s="40" t="s">
        <v>84</v>
      </c>
      <c r="S13" s="40"/>
      <c r="T13" s="214" t="s">
        <v>85</v>
      </c>
      <c r="U13" s="205"/>
      <c r="V13" s="20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1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212"/>
      <c r="N14" s="40" t="s">
        <v>98</v>
      </c>
      <c r="O14" s="40"/>
      <c r="P14" s="40"/>
      <c r="Q14" s="40"/>
      <c r="R14" s="40" t="s">
        <v>95</v>
      </c>
      <c r="S14" s="40"/>
      <c r="T14" s="214" t="s">
        <v>135</v>
      </c>
      <c r="U14" s="205"/>
      <c r="V14" s="20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1"/>
      <c r="B15" s="1"/>
      <c r="C15" s="1"/>
      <c r="D15" s="1"/>
      <c r="E15" s="1"/>
      <c r="F15" s="1"/>
      <c r="G15" s="1"/>
      <c r="H15" s="1"/>
      <c r="I15" s="1"/>
      <c r="J15" s="1"/>
      <c r="K15" s="8"/>
      <c r="L15" s="8"/>
      <c r="M15" s="220" t="s">
        <v>193</v>
      </c>
      <c r="N15" s="56" t="s">
        <v>194</v>
      </c>
      <c r="O15" s="56" t="s">
        <v>195</v>
      </c>
      <c r="P15" s="56" t="s">
        <v>196</v>
      </c>
      <c r="Q15" s="56" t="s">
        <v>197</v>
      </c>
      <c r="R15" s="56" t="s">
        <v>198</v>
      </c>
      <c r="S15" s="56"/>
      <c r="T15" s="57" t="s">
        <v>199</v>
      </c>
      <c r="U15" s="221" t="s">
        <v>94</v>
      </c>
      <c r="V15" s="20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1"/>
      <c r="B16" s="1"/>
      <c r="C16" s="1"/>
      <c r="D16" s="1"/>
      <c r="E16" s="1"/>
      <c r="F16" s="1"/>
      <c r="G16" s="1"/>
      <c r="H16" s="1"/>
      <c r="I16" s="1"/>
      <c r="J16" s="1"/>
      <c r="K16" s="8"/>
      <c r="L16" s="8"/>
      <c r="M16" s="211"/>
      <c r="N16" s="56"/>
      <c r="O16" s="56" t="s">
        <v>84</v>
      </c>
      <c r="P16" s="56" t="s">
        <v>85</v>
      </c>
      <c r="Q16" s="56"/>
      <c r="R16" s="56" t="s">
        <v>86</v>
      </c>
      <c r="S16" s="56"/>
      <c r="T16" s="57"/>
      <c r="U16" s="221" t="s">
        <v>39</v>
      </c>
      <c r="V16" s="20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>
      <c r="A17" s="1"/>
      <c r="B17" s="1"/>
      <c r="C17" s="1"/>
      <c r="D17" s="1"/>
      <c r="E17" s="1"/>
      <c r="F17" s="1"/>
      <c r="G17" s="1"/>
      <c r="H17" s="1"/>
      <c r="I17" s="1"/>
      <c r="J17" s="1"/>
      <c r="K17" s="8"/>
      <c r="L17" s="8"/>
      <c r="M17" s="212"/>
      <c r="N17" s="56"/>
      <c r="O17" s="56" t="s">
        <v>95</v>
      </c>
      <c r="P17" s="56" t="s">
        <v>96</v>
      </c>
      <c r="Q17" s="56"/>
      <c r="R17" s="56" t="s">
        <v>97</v>
      </c>
      <c r="S17" s="56"/>
      <c r="T17" s="57"/>
      <c r="U17" s="221" t="s">
        <v>200</v>
      </c>
      <c r="V17" s="20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>
      <c r="A18" s="1"/>
      <c r="B18" s="1"/>
      <c r="C18" s="1"/>
      <c r="D18" s="1"/>
      <c r="E18" s="1"/>
      <c r="F18" s="1"/>
      <c r="G18" s="1"/>
      <c r="H18" s="1"/>
      <c r="I18" s="1"/>
      <c r="J18" s="1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>
      <c r="A19" s="1"/>
      <c r="B19" s="1"/>
      <c r="C19" s="1"/>
      <c r="D19" s="1"/>
      <c r="E19" s="1"/>
      <c r="F19" s="1"/>
      <c r="G19" s="1"/>
      <c r="H19" s="1"/>
      <c r="I19" s="1"/>
      <c r="J19" s="1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>
      <c r="A20" s="1"/>
      <c r="B20" s="1"/>
      <c r="C20" s="1"/>
      <c r="D20" s="1"/>
      <c r="E20" s="1"/>
      <c r="F20" s="1"/>
      <c r="G20" s="1"/>
      <c r="H20" s="1"/>
      <c r="I20" s="1"/>
      <c r="J20" s="1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8"/>
      <c r="L21" s="8"/>
      <c r="M21" s="9"/>
      <c r="N21" s="11">
        <v>0.33333333333333331</v>
      </c>
      <c r="O21" s="11">
        <v>0.375</v>
      </c>
      <c r="P21" s="11">
        <v>0.41666666666666669</v>
      </c>
      <c r="Q21" s="11">
        <v>0.45833333333333331</v>
      </c>
      <c r="R21" s="11">
        <v>0</v>
      </c>
      <c r="S21" s="13" t="s">
        <v>15</v>
      </c>
      <c r="T21" s="13" t="s">
        <v>17</v>
      </c>
      <c r="U21" s="13" t="s">
        <v>18</v>
      </c>
      <c r="V21" s="13" t="s">
        <v>19</v>
      </c>
      <c r="W21" s="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24.75" customHeight="1">
      <c r="A22" s="15" t="s">
        <v>3</v>
      </c>
      <c r="B22" s="15" t="s">
        <v>5</v>
      </c>
      <c r="C22" s="15" t="s">
        <v>6</v>
      </c>
      <c r="D22" s="16" t="s">
        <v>7</v>
      </c>
      <c r="E22" s="18" t="s">
        <v>8</v>
      </c>
      <c r="F22" s="15" t="s">
        <v>9</v>
      </c>
      <c r="G22" s="15" t="s">
        <v>10</v>
      </c>
      <c r="H22" s="16" t="s">
        <v>11</v>
      </c>
      <c r="I22" s="19" t="s">
        <v>12</v>
      </c>
      <c r="J22" s="16" t="s">
        <v>13</v>
      </c>
      <c r="K22" s="20" t="s">
        <v>14</v>
      </c>
      <c r="L22" s="20" t="s">
        <v>16</v>
      </c>
      <c r="M22" s="23" t="s">
        <v>26</v>
      </c>
      <c r="N22" s="23" t="s">
        <v>28</v>
      </c>
      <c r="O22" s="23" t="s">
        <v>33</v>
      </c>
      <c r="P22" s="23" t="s">
        <v>34</v>
      </c>
      <c r="Q22" s="23" t="s">
        <v>35</v>
      </c>
      <c r="R22" s="23" t="s">
        <v>36</v>
      </c>
      <c r="S22" s="23"/>
      <c r="T22" s="208" t="s">
        <v>202</v>
      </c>
      <c r="U22" s="205"/>
      <c r="V22" s="206"/>
      <c r="W22" s="8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ht="15.75" customHeight="1">
      <c r="A23" s="27">
        <f t="shared" ref="A23:A31" si="0">ROW(A1)</f>
        <v>1</v>
      </c>
      <c r="B23" s="38" t="s">
        <v>79</v>
      </c>
      <c r="C23" s="27" t="s">
        <v>80</v>
      </c>
      <c r="D23" s="27">
        <v>5</v>
      </c>
      <c r="E23" s="27">
        <v>2</v>
      </c>
      <c r="F23" s="27">
        <v>0</v>
      </c>
      <c r="G23" s="27">
        <v>2</v>
      </c>
      <c r="H23" s="27" t="s">
        <v>31</v>
      </c>
      <c r="I23" s="38" t="s">
        <v>81</v>
      </c>
      <c r="J23" s="27" t="s">
        <v>82</v>
      </c>
      <c r="K23" s="27" t="s">
        <v>203</v>
      </c>
      <c r="L23" s="69" t="s">
        <v>40</v>
      </c>
      <c r="M23" s="23"/>
      <c r="N23" s="23" t="s">
        <v>204</v>
      </c>
      <c r="O23" s="23"/>
      <c r="P23" s="23" t="s">
        <v>205</v>
      </c>
      <c r="Q23" s="23"/>
      <c r="R23" s="23" t="s">
        <v>206</v>
      </c>
      <c r="S23" s="23"/>
      <c r="T23" s="208" t="s">
        <v>221</v>
      </c>
      <c r="U23" s="205"/>
      <c r="V23" s="20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27">
        <f t="shared" si="0"/>
        <v>2</v>
      </c>
      <c r="B24" s="38" t="s">
        <v>87</v>
      </c>
      <c r="C24" s="27" t="s">
        <v>88</v>
      </c>
      <c r="D24" s="27">
        <v>5</v>
      </c>
      <c r="E24" s="27">
        <v>2</v>
      </c>
      <c r="F24" s="27">
        <v>0</v>
      </c>
      <c r="G24" s="27">
        <v>2</v>
      </c>
      <c r="H24" s="27" t="s">
        <v>31</v>
      </c>
      <c r="I24" s="58" t="s">
        <v>32</v>
      </c>
      <c r="J24" s="27" t="s">
        <v>39</v>
      </c>
      <c r="K24" s="27" t="s">
        <v>208</v>
      </c>
      <c r="L24" s="69" t="s">
        <v>40</v>
      </c>
      <c r="M24" s="23"/>
      <c r="N24" s="23" t="s">
        <v>209</v>
      </c>
      <c r="O24" s="23"/>
      <c r="P24" s="23" t="s">
        <v>210</v>
      </c>
      <c r="Q24" s="23"/>
      <c r="R24" s="23" t="s">
        <v>211</v>
      </c>
      <c r="S24" s="23"/>
      <c r="T24" s="208" t="s">
        <v>225</v>
      </c>
      <c r="U24" s="205"/>
      <c r="V24" s="20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27">
        <f t="shared" si="0"/>
        <v>3</v>
      </c>
      <c r="B25" s="38" t="s">
        <v>213</v>
      </c>
      <c r="C25" s="27" t="s">
        <v>214</v>
      </c>
      <c r="D25" s="27">
        <v>5</v>
      </c>
      <c r="E25" s="27">
        <v>3</v>
      </c>
      <c r="F25" s="27">
        <v>0</v>
      </c>
      <c r="G25" s="27">
        <v>3</v>
      </c>
      <c r="H25" s="27" t="s">
        <v>59</v>
      </c>
      <c r="I25" s="58" t="s">
        <v>215</v>
      </c>
      <c r="J25" s="27" t="s">
        <v>204</v>
      </c>
      <c r="K25" s="41" t="s">
        <v>139</v>
      </c>
      <c r="L25" s="69" t="s">
        <v>216</v>
      </c>
      <c r="M25" s="40" t="s">
        <v>107</v>
      </c>
      <c r="N25" s="40" t="s">
        <v>115</v>
      </c>
      <c r="O25" s="40" t="s">
        <v>118</v>
      </c>
      <c r="P25" s="59" t="s">
        <v>119</v>
      </c>
      <c r="Q25" s="59" t="s">
        <v>120</v>
      </c>
      <c r="R25" s="40" t="s">
        <v>121</v>
      </c>
      <c r="S25" s="40"/>
      <c r="T25" s="214" t="s">
        <v>122</v>
      </c>
      <c r="U25" s="205"/>
      <c r="V25" s="20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27">
        <f t="shared" si="0"/>
        <v>4</v>
      </c>
      <c r="B26" s="38" t="s">
        <v>257</v>
      </c>
      <c r="C26" s="27" t="s">
        <v>218</v>
      </c>
      <c r="D26" s="27">
        <v>5</v>
      </c>
      <c r="E26" s="27">
        <v>3</v>
      </c>
      <c r="F26" s="27">
        <v>0</v>
      </c>
      <c r="G26" s="27">
        <v>3</v>
      </c>
      <c r="H26" s="27" t="s">
        <v>59</v>
      </c>
      <c r="I26" s="38" t="s">
        <v>219</v>
      </c>
      <c r="J26" s="27" t="s">
        <v>206</v>
      </c>
      <c r="K26" s="41" t="s">
        <v>220</v>
      </c>
      <c r="L26" s="69" t="s">
        <v>216</v>
      </c>
      <c r="M26" s="40"/>
      <c r="N26" s="40"/>
      <c r="O26" s="40" t="s">
        <v>205</v>
      </c>
      <c r="P26" s="59"/>
      <c r="Q26" s="40" t="s">
        <v>206</v>
      </c>
      <c r="R26" s="40"/>
      <c r="S26" s="40"/>
      <c r="T26" s="214" t="s">
        <v>207</v>
      </c>
      <c r="U26" s="205"/>
      <c r="V26" s="20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27">
        <f t="shared" si="0"/>
        <v>5</v>
      </c>
      <c r="B27" s="38" t="s">
        <v>222</v>
      </c>
      <c r="C27" s="27" t="s">
        <v>223</v>
      </c>
      <c r="D27" s="27">
        <v>5</v>
      </c>
      <c r="E27" s="27">
        <v>3</v>
      </c>
      <c r="F27" s="27">
        <v>0</v>
      </c>
      <c r="G27" s="27">
        <v>3</v>
      </c>
      <c r="H27" s="27" t="s">
        <v>59</v>
      </c>
      <c r="I27" s="38" t="s">
        <v>258</v>
      </c>
      <c r="J27" s="27" t="s">
        <v>205</v>
      </c>
      <c r="K27" s="41" t="s">
        <v>128</v>
      </c>
      <c r="L27" s="69" t="s">
        <v>216</v>
      </c>
      <c r="M27" s="40"/>
      <c r="N27" s="40"/>
      <c r="O27" s="40" t="s">
        <v>210</v>
      </c>
      <c r="P27" s="59"/>
      <c r="Q27" s="40" t="s">
        <v>211</v>
      </c>
      <c r="R27" s="40"/>
      <c r="S27" s="40"/>
      <c r="T27" s="214" t="s">
        <v>212</v>
      </c>
      <c r="U27" s="205"/>
      <c r="V27" s="20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27">
        <f t="shared" si="0"/>
        <v>6</v>
      </c>
      <c r="B28" s="38" t="s">
        <v>226</v>
      </c>
      <c r="C28" s="27" t="s">
        <v>227</v>
      </c>
      <c r="D28" s="27">
        <v>5</v>
      </c>
      <c r="E28" s="27">
        <v>0</v>
      </c>
      <c r="F28" s="27">
        <v>3</v>
      </c>
      <c r="G28" s="27">
        <v>2</v>
      </c>
      <c r="H28" s="27" t="s">
        <v>59</v>
      </c>
      <c r="I28" s="38" t="s">
        <v>259</v>
      </c>
      <c r="J28" s="27" t="s">
        <v>260</v>
      </c>
      <c r="K28" s="41" t="s">
        <v>143</v>
      </c>
      <c r="L28" s="69" t="s">
        <v>230</v>
      </c>
      <c r="M28" s="44" t="s">
        <v>140</v>
      </c>
      <c r="N28" s="44" t="s">
        <v>141</v>
      </c>
      <c r="O28" s="44" t="s">
        <v>231</v>
      </c>
      <c r="P28" s="44"/>
      <c r="Q28" s="44"/>
      <c r="R28" s="44" t="s">
        <v>232</v>
      </c>
      <c r="S28" s="44"/>
      <c r="T28" s="209" t="s">
        <v>143</v>
      </c>
      <c r="U28" s="205"/>
      <c r="V28" s="20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27">
        <f t="shared" si="0"/>
        <v>7</v>
      </c>
      <c r="B29" s="38" t="s">
        <v>261</v>
      </c>
      <c r="C29" s="27" t="s">
        <v>234</v>
      </c>
      <c r="D29" s="27">
        <v>5</v>
      </c>
      <c r="E29" s="27">
        <v>0</v>
      </c>
      <c r="F29" s="27">
        <v>3</v>
      </c>
      <c r="G29" s="27">
        <v>2</v>
      </c>
      <c r="H29" s="27" t="s">
        <v>59</v>
      </c>
      <c r="I29" s="38" t="s">
        <v>219</v>
      </c>
      <c r="J29" s="27" t="s">
        <v>206</v>
      </c>
      <c r="K29" s="41" t="s">
        <v>199</v>
      </c>
      <c r="L29" s="27" t="s">
        <v>235</v>
      </c>
      <c r="M29" s="44"/>
      <c r="N29" s="44"/>
      <c r="O29" s="44"/>
      <c r="P29" s="44"/>
      <c r="Q29" s="44"/>
      <c r="R29" s="44" t="s">
        <v>221</v>
      </c>
      <c r="S29" s="44"/>
      <c r="T29" s="209" t="s">
        <v>260</v>
      </c>
      <c r="U29" s="205"/>
      <c r="V29" s="20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27">
        <f t="shared" si="0"/>
        <v>8</v>
      </c>
      <c r="B30" s="38" t="s">
        <v>236</v>
      </c>
      <c r="C30" s="27" t="s">
        <v>212</v>
      </c>
      <c r="D30" s="27">
        <v>5</v>
      </c>
      <c r="E30" s="27">
        <v>0</v>
      </c>
      <c r="F30" s="27">
        <v>3</v>
      </c>
      <c r="G30" s="27">
        <v>2</v>
      </c>
      <c r="H30" s="27" t="s">
        <v>59</v>
      </c>
      <c r="I30" s="38" t="s">
        <v>237</v>
      </c>
      <c r="J30" s="27" t="s">
        <v>207</v>
      </c>
      <c r="K30" s="41" t="s">
        <v>122</v>
      </c>
      <c r="L30" s="27" t="s">
        <v>238</v>
      </c>
      <c r="M30" s="44"/>
      <c r="N30" s="44"/>
      <c r="O30" s="44"/>
      <c r="P30" s="44"/>
      <c r="Q30" s="44"/>
      <c r="R30" s="44" t="s">
        <v>239</v>
      </c>
      <c r="S30" s="44"/>
      <c r="T30" s="209" t="s">
        <v>227</v>
      </c>
      <c r="U30" s="205"/>
      <c r="V30" s="20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27">
        <f t="shared" si="0"/>
        <v>9</v>
      </c>
      <c r="B31" s="38" t="s">
        <v>240</v>
      </c>
      <c r="C31" s="27" t="s">
        <v>225</v>
      </c>
      <c r="D31" s="27">
        <v>5</v>
      </c>
      <c r="E31" s="27">
        <v>1</v>
      </c>
      <c r="F31" s="27">
        <v>3</v>
      </c>
      <c r="G31" s="27">
        <v>3</v>
      </c>
      <c r="H31" s="27" t="s">
        <v>59</v>
      </c>
      <c r="I31" s="38" t="s">
        <v>241</v>
      </c>
      <c r="J31" s="27" t="s">
        <v>221</v>
      </c>
      <c r="K31" s="41" t="s">
        <v>262</v>
      </c>
      <c r="L31" s="27" t="s">
        <v>263</v>
      </c>
      <c r="M31" s="55" t="s">
        <v>180</v>
      </c>
      <c r="N31" s="55" t="s">
        <v>184</v>
      </c>
      <c r="O31" s="55" t="s">
        <v>187</v>
      </c>
      <c r="P31" s="55" t="s">
        <v>188</v>
      </c>
      <c r="Q31" s="55" t="s">
        <v>189</v>
      </c>
      <c r="R31" s="55" t="s">
        <v>191</v>
      </c>
      <c r="S31" s="55"/>
      <c r="T31" s="55"/>
      <c r="U31" s="214" t="s">
        <v>203</v>
      </c>
      <c r="V31" s="20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60"/>
      <c r="B32" s="74"/>
      <c r="C32" s="60"/>
      <c r="D32" s="60"/>
      <c r="E32" s="60"/>
      <c r="F32" s="60"/>
      <c r="G32" s="60"/>
      <c r="H32" s="60"/>
      <c r="I32" s="74"/>
      <c r="J32" s="60"/>
      <c r="K32" s="60"/>
      <c r="L32" s="52"/>
      <c r="M32" s="40"/>
      <c r="N32" s="40"/>
      <c r="O32" s="40"/>
      <c r="P32" s="40" t="s">
        <v>206</v>
      </c>
      <c r="Q32" s="40"/>
      <c r="R32" s="40" t="s">
        <v>204</v>
      </c>
      <c r="S32" s="40"/>
      <c r="T32" s="75"/>
      <c r="U32" s="214" t="s">
        <v>82</v>
      </c>
      <c r="V32" s="20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60"/>
      <c r="B33" s="74"/>
      <c r="C33" s="60"/>
      <c r="D33" s="60"/>
      <c r="E33" s="60"/>
      <c r="F33" s="60"/>
      <c r="G33" s="60"/>
      <c r="H33" s="60"/>
      <c r="I33" s="74"/>
      <c r="J33" s="60"/>
      <c r="K33" s="60"/>
      <c r="L33" s="52"/>
      <c r="M33" s="40"/>
      <c r="N33" s="40"/>
      <c r="O33" s="40"/>
      <c r="P33" s="40" t="s">
        <v>211</v>
      </c>
      <c r="Q33" s="40"/>
      <c r="R33" s="40" t="s">
        <v>209</v>
      </c>
      <c r="S33" s="40"/>
      <c r="T33" s="75"/>
      <c r="U33" s="214" t="s">
        <v>244</v>
      </c>
      <c r="V33" s="20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60"/>
      <c r="B34" s="74"/>
      <c r="C34" s="60"/>
      <c r="D34" s="60"/>
      <c r="E34" s="60"/>
      <c r="F34" s="60"/>
      <c r="G34" s="60"/>
      <c r="H34" s="60"/>
      <c r="I34" s="74"/>
      <c r="J34" s="60"/>
      <c r="K34" s="60"/>
      <c r="L34" s="52"/>
      <c r="M34" s="56" t="s">
        <v>193</v>
      </c>
      <c r="N34" s="56" t="s">
        <v>194</v>
      </c>
      <c r="O34" s="56" t="s">
        <v>195</v>
      </c>
      <c r="P34" s="76" t="s">
        <v>208</v>
      </c>
      <c r="Q34" s="77"/>
      <c r="R34" s="56" t="s">
        <v>198</v>
      </c>
      <c r="S34" s="56"/>
      <c r="T34" s="221" t="s">
        <v>199</v>
      </c>
      <c r="U34" s="205"/>
      <c r="V34" s="20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8"/>
      <c r="L35" s="8"/>
      <c r="M35" s="56"/>
      <c r="N35" s="56"/>
      <c r="O35" s="56" t="s">
        <v>204</v>
      </c>
      <c r="P35" s="76" t="s">
        <v>39</v>
      </c>
      <c r="Q35" s="77"/>
      <c r="R35" s="56" t="s">
        <v>205</v>
      </c>
      <c r="S35" s="56"/>
      <c r="T35" s="221" t="s">
        <v>206</v>
      </c>
      <c r="U35" s="205"/>
      <c r="V35" s="20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8"/>
      <c r="L36" s="8"/>
      <c r="M36" s="56"/>
      <c r="N36" s="56"/>
      <c r="O36" s="56" t="s">
        <v>209</v>
      </c>
      <c r="P36" s="76" t="s">
        <v>246</v>
      </c>
      <c r="Q36" s="77"/>
      <c r="R36" s="56" t="s">
        <v>210</v>
      </c>
      <c r="S36" s="56"/>
      <c r="T36" s="221" t="s">
        <v>234</v>
      </c>
      <c r="U36" s="205"/>
      <c r="V36" s="20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"/>
      <c r="L40" s="8"/>
      <c r="M40" s="50"/>
      <c r="N40" s="78">
        <v>0.33333333333333331</v>
      </c>
      <c r="O40" s="78">
        <v>0.375</v>
      </c>
      <c r="P40" s="78">
        <v>0.41666666666666669</v>
      </c>
      <c r="Q40" s="78">
        <v>0.45833333333333331</v>
      </c>
      <c r="R40" s="78">
        <v>0</v>
      </c>
      <c r="S40" s="79" t="s">
        <v>15</v>
      </c>
      <c r="T40" s="79" t="s">
        <v>17</v>
      </c>
      <c r="U40" s="79" t="s">
        <v>18</v>
      </c>
      <c r="V40" s="79" t="s">
        <v>19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24.75" customHeight="1">
      <c r="A41" s="15" t="s">
        <v>3</v>
      </c>
      <c r="B41" s="15" t="s">
        <v>5</v>
      </c>
      <c r="C41" s="15" t="s">
        <v>6</v>
      </c>
      <c r="D41" s="16" t="s">
        <v>7</v>
      </c>
      <c r="E41" s="18" t="s">
        <v>8</v>
      </c>
      <c r="F41" s="15" t="s">
        <v>9</v>
      </c>
      <c r="G41" s="15" t="s">
        <v>10</v>
      </c>
      <c r="H41" s="16" t="s">
        <v>11</v>
      </c>
      <c r="I41" s="19" t="s">
        <v>12</v>
      </c>
      <c r="J41" s="16" t="s">
        <v>13</v>
      </c>
      <c r="K41" s="20" t="s">
        <v>14</v>
      </c>
      <c r="L41" s="20" t="s">
        <v>16</v>
      </c>
      <c r="M41" s="216" t="s">
        <v>26</v>
      </c>
      <c r="N41" s="23" t="s">
        <v>28</v>
      </c>
      <c r="O41" s="23" t="s">
        <v>33</v>
      </c>
      <c r="P41" s="23" t="s">
        <v>34</v>
      </c>
      <c r="Q41" s="23" t="s">
        <v>35</v>
      </c>
      <c r="R41" s="23"/>
      <c r="S41" s="23" t="s">
        <v>264</v>
      </c>
      <c r="T41" s="80"/>
      <c r="U41" s="23" t="s">
        <v>265</v>
      </c>
      <c r="V41" s="23" t="s">
        <v>266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1:42" ht="15.75" customHeight="1">
      <c r="A42" s="27">
        <f t="shared" ref="A42:A44" si="1">ROW(A1)</f>
        <v>1</v>
      </c>
      <c r="B42" s="32" t="s">
        <v>129</v>
      </c>
      <c r="C42" s="27" t="s">
        <v>130</v>
      </c>
      <c r="D42" s="27">
        <v>7</v>
      </c>
      <c r="E42" s="27">
        <v>2</v>
      </c>
      <c r="F42" s="27">
        <v>0</v>
      </c>
      <c r="G42" s="27">
        <v>2</v>
      </c>
      <c r="H42" s="27" t="s">
        <v>31</v>
      </c>
      <c r="I42" s="38" t="s">
        <v>81</v>
      </c>
      <c r="J42" s="64" t="s">
        <v>82</v>
      </c>
      <c r="K42" s="27" t="s">
        <v>267</v>
      </c>
      <c r="L42" s="27" t="s">
        <v>268</v>
      </c>
      <c r="M42" s="211"/>
      <c r="N42" s="81"/>
      <c r="O42" s="81" t="s">
        <v>269</v>
      </c>
      <c r="P42" s="23" t="s">
        <v>270</v>
      </c>
      <c r="Q42" s="23"/>
      <c r="R42" s="23"/>
      <c r="S42" s="23" t="s">
        <v>204</v>
      </c>
      <c r="T42" s="80"/>
      <c r="U42" s="208" t="s">
        <v>82</v>
      </c>
      <c r="V42" s="20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27">
        <f t="shared" si="1"/>
        <v>2</v>
      </c>
      <c r="B43" s="38" t="s">
        <v>271</v>
      </c>
      <c r="C43" s="27" t="s">
        <v>272</v>
      </c>
      <c r="D43" s="27">
        <v>7</v>
      </c>
      <c r="E43" s="27">
        <v>3</v>
      </c>
      <c r="F43" s="27">
        <v>0</v>
      </c>
      <c r="G43" s="27">
        <v>3</v>
      </c>
      <c r="H43" s="27" t="s">
        <v>59</v>
      </c>
      <c r="I43" s="58" t="s">
        <v>215</v>
      </c>
      <c r="J43" s="64" t="s">
        <v>204</v>
      </c>
      <c r="K43" s="27" t="s">
        <v>220</v>
      </c>
      <c r="L43" s="27" t="s">
        <v>273</v>
      </c>
      <c r="M43" s="212"/>
      <c r="N43" s="23"/>
      <c r="O43" s="23" t="s">
        <v>274</v>
      </c>
      <c r="P43" s="23" t="s">
        <v>275</v>
      </c>
      <c r="Q43" s="23"/>
      <c r="R43" s="23"/>
      <c r="S43" s="23" t="s">
        <v>210</v>
      </c>
      <c r="T43" s="80"/>
      <c r="U43" s="208" t="s">
        <v>276</v>
      </c>
      <c r="V43" s="20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27">
        <f t="shared" si="1"/>
        <v>3</v>
      </c>
      <c r="B44" s="38" t="s">
        <v>277</v>
      </c>
      <c r="C44" s="27" t="s">
        <v>278</v>
      </c>
      <c r="D44" s="27">
        <v>7</v>
      </c>
      <c r="E44" s="27">
        <v>3</v>
      </c>
      <c r="F44" s="27">
        <v>0</v>
      </c>
      <c r="G44" s="27">
        <v>3</v>
      </c>
      <c r="H44" s="27" t="s">
        <v>59</v>
      </c>
      <c r="I44" s="38" t="s">
        <v>279</v>
      </c>
      <c r="J44" s="64" t="s">
        <v>270</v>
      </c>
      <c r="K44" s="27" t="s">
        <v>128</v>
      </c>
      <c r="L44" s="27" t="s">
        <v>273</v>
      </c>
      <c r="M44" s="215" t="s">
        <v>107</v>
      </c>
      <c r="N44" s="40" t="s">
        <v>115</v>
      </c>
      <c r="O44" s="40" t="s">
        <v>118</v>
      </c>
      <c r="P44" s="40" t="s">
        <v>119</v>
      </c>
      <c r="Q44" s="40" t="s">
        <v>120</v>
      </c>
      <c r="R44" s="40"/>
      <c r="S44" s="40" t="s">
        <v>280</v>
      </c>
      <c r="T44" s="214" t="s">
        <v>122</v>
      </c>
      <c r="U44" s="205"/>
      <c r="V44" s="20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27">
        <v>4</v>
      </c>
      <c r="B45" s="32" t="s">
        <v>281</v>
      </c>
      <c r="C45" s="27" t="s">
        <v>282</v>
      </c>
      <c r="D45" s="27">
        <v>7</v>
      </c>
      <c r="E45" s="27">
        <v>3</v>
      </c>
      <c r="F45" s="27">
        <v>0</v>
      </c>
      <c r="G45" s="27">
        <v>3</v>
      </c>
      <c r="H45" s="27" t="s">
        <v>59</v>
      </c>
      <c r="I45" s="38" t="s">
        <v>149</v>
      </c>
      <c r="J45" s="64" t="s">
        <v>74</v>
      </c>
      <c r="K45" s="27" t="s">
        <v>134</v>
      </c>
      <c r="L45" s="27" t="s">
        <v>283</v>
      </c>
      <c r="M45" s="211"/>
      <c r="N45" s="40" t="s">
        <v>269</v>
      </c>
      <c r="O45" s="40" t="s">
        <v>270</v>
      </c>
      <c r="P45" s="40"/>
      <c r="Q45" s="40" t="s">
        <v>204</v>
      </c>
      <c r="R45" s="40"/>
      <c r="S45" s="40"/>
      <c r="T45" s="214"/>
      <c r="U45" s="205"/>
      <c r="V45" s="20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27">
        <v>4</v>
      </c>
      <c r="B46" s="32" t="s">
        <v>284</v>
      </c>
      <c r="C46" s="27" t="s">
        <v>285</v>
      </c>
      <c r="D46" s="27">
        <v>7</v>
      </c>
      <c r="E46" s="27">
        <v>3</v>
      </c>
      <c r="F46" s="27">
        <v>0</v>
      </c>
      <c r="G46" s="27">
        <v>3</v>
      </c>
      <c r="H46" s="27" t="s">
        <v>59</v>
      </c>
      <c r="I46" s="38" t="s">
        <v>169</v>
      </c>
      <c r="J46" s="64" t="s">
        <v>170</v>
      </c>
      <c r="K46" s="27" t="s">
        <v>134</v>
      </c>
      <c r="L46" s="27" t="s">
        <v>273</v>
      </c>
      <c r="M46" s="212"/>
      <c r="N46" s="40" t="s">
        <v>274</v>
      </c>
      <c r="O46" s="40" t="s">
        <v>275</v>
      </c>
      <c r="P46" s="40"/>
      <c r="Q46" s="40" t="s">
        <v>210</v>
      </c>
      <c r="R46" s="40"/>
      <c r="S46" s="40"/>
      <c r="T46" s="40"/>
      <c r="U46" s="214"/>
      <c r="V46" s="20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27">
        <v>4</v>
      </c>
      <c r="B47" s="83" t="s">
        <v>163</v>
      </c>
      <c r="C47" s="27" t="s">
        <v>164</v>
      </c>
      <c r="D47" s="27">
        <v>7</v>
      </c>
      <c r="E47" s="27">
        <v>3</v>
      </c>
      <c r="F47" s="27">
        <v>0</v>
      </c>
      <c r="G47" s="27">
        <v>3</v>
      </c>
      <c r="H47" s="27" t="s">
        <v>54</v>
      </c>
      <c r="I47" s="84" t="s">
        <v>286</v>
      </c>
      <c r="J47" s="64" t="s">
        <v>166</v>
      </c>
      <c r="K47" s="27" t="s">
        <v>287</v>
      </c>
      <c r="L47" s="27"/>
      <c r="M47" s="227" t="s">
        <v>140</v>
      </c>
      <c r="N47" s="85"/>
      <c r="O47" s="223" t="s">
        <v>231</v>
      </c>
      <c r="P47" s="205"/>
      <c r="Q47" s="206"/>
      <c r="R47" s="85"/>
      <c r="S47" s="85" t="s">
        <v>142</v>
      </c>
      <c r="T47" s="223" t="s">
        <v>143</v>
      </c>
      <c r="U47" s="205"/>
      <c r="V47" s="20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27">
        <f t="shared" ref="A48:A50" si="2">ROW(A5)</f>
        <v>5</v>
      </c>
      <c r="B48" s="32" t="s">
        <v>173</v>
      </c>
      <c r="C48" s="27" t="s">
        <v>172</v>
      </c>
      <c r="D48" s="27">
        <v>7</v>
      </c>
      <c r="E48" s="27">
        <v>3</v>
      </c>
      <c r="F48" s="27">
        <v>0</v>
      </c>
      <c r="G48" s="27">
        <v>3</v>
      </c>
      <c r="H48" s="27"/>
      <c r="I48" s="38" t="s">
        <v>174</v>
      </c>
      <c r="J48" s="62"/>
      <c r="K48" s="27"/>
      <c r="L48" s="27"/>
      <c r="M48" s="211"/>
      <c r="N48" s="85"/>
      <c r="O48" s="223"/>
      <c r="P48" s="205"/>
      <c r="Q48" s="206"/>
      <c r="R48" s="85"/>
      <c r="S48" s="85" t="s">
        <v>166</v>
      </c>
      <c r="T48" s="223" t="s">
        <v>270</v>
      </c>
      <c r="U48" s="205"/>
      <c r="V48" s="20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>
      <c r="A49" s="27">
        <f t="shared" si="2"/>
        <v>6</v>
      </c>
      <c r="B49" s="38" t="s">
        <v>288</v>
      </c>
      <c r="C49" s="27" t="s">
        <v>289</v>
      </c>
      <c r="D49" s="27">
        <v>7</v>
      </c>
      <c r="E49" s="27">
        <v>0</v>
      </c>
      <c r="F49" s="27">
        <v>3</v>
      </c>
      <c r="G49" s="27">
        <v>2</v>
      </c>
      <c r="H49" s="27" t="s">
        <v>59</v>
      </c>
      <c r="I49" s="58" t="s">
        <v>215</v>
      </c>
      <c r="J49" s="64" t="s">
        <v>204</v>
      </c>
      <c r="K49" s="27" t="s">
        <v>199</v>
      </c>
      <c r="L49" s="27" t="s">
        <v>238</v>
      </c>
      <c r="M49" s="212"/>
      <c r="N49" s="85"/>
      <c r="O49" s="223"/>
      <c r="P49" s="205"/>
      <c r="Q49" s="206"/>
      <c r="R49" s="85"/>
      <c r="S49" s="85" t="s">
        <v>274</v>
      </c>
      <c r="T49" s="223" t="s">
        <v>290</v>
      </c>
      <c r="U49" s="205"/>
      <c r="V49" s="20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>
      <c r="A50" s="27">
        <f t="shared" si="2"/>
        <v>7</v>
      </c>
      <c r="B50" s="38" t="s">
        <v>291</v>
      </c>
      <c r="C50" s="27" t="s">
        <v>290</v>
      </c>
      <c r="D50" s="27">
        <v>7</v>
      </c>
      <c r="E50" s="27">
        <v>0</v>
      </c>
      <c r="F50" s="27">
        <v>3</v>
      </c>
      <c r="G50" s="27">
        <v>2</v>
      </c>
      <c r="H50" s="27" t="s">
        <v>59</v>
      </c>
      <c r="I50" s="38" t="s">
        <v>279</v>
      </c>
      <c r="J50" s="64" t="s">
        <v>270</v>
      </c>
      <c r="K50" s="27" t="s">
        <v>143</v>
      </c>
      <c r="L50" s="27" t="s">
        <v>238</v>
      </c>
      <c r="M50" s="215" t="s">
        <v>180</v>
      </c>
      <c r="N50" s="40" t="s">
        <v>184</v>
      </c>
      <c r="O50" s="40" t="s">
        <v>187</v>
      </c>
      <c r="P50" s="40" t="s">
        <v>188</v>
      </c>
      <c r="Q50" s="40" t="s">
        <v>189</v>
      </c>
      <c r="R50" s="40"/>
      <c r="S50" s="40" t="s">
        <v>191</v>
      </c>
      <c r="T50" s="214" t="s">
        <v>192</v>
      </c>
      <c r="U50" s="205"/>
      <c r="V50" s="20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211"/>
      <c r="N51" s="40"/>
      <c r="O51" s="40"/>
      <c r="P51" s="40" t="s">
        <v>204</v>
      </c>
      <c r="Q51" s="59"/>
      <c r="R51" s="40"/>
      <c r="S51" s="86" t="s">
        <v>292</v>
      </c>
      <c r="T51" s="214"/>
      <c r="U51" s="205"/>
      <c r="V51" s="20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8"/>
      <c r="L52" s="8"/>
      <c r="M52" s="212"/>
      <c r="N52" s="40"/>
      <c r="O52" s="40"/>
      <c r="P52" s="40" t="s">
        <v>210</v>
      </c>
      <c r="Q52" s="59"/>
      <c r="R52" s="40"/>
      <c r="S52" s="40" t="s">
        <v>274</v>
      </c>
      <c r="T52" s="214"/>
      <c r="U52" s="205"/>
      <c r="V52" s="20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8"/>
      <c r="L53" s="8"/>
      <c r="M53" s="226" t="s">
        <v>193</v>
      </c>
      <c r="N53" s="87" t="s">
        <v>194</v>
      </c>
      <c r="O53" s="87" t="s">
        <v>195</v>
      </c>
      <c r="P53" s="87" t="s">
        <v>196</v>
      </c>
      <c r="Q53" s="87"/>
      <c r="R53" s="87"/>
      <c r="S53" s="87" t="s">
        <v>293</v>
      </c>
      <c r="T53" s="225" t="s">
        <v>199</v>
      </c>
      <c r="U53" s="205"/>
      <c r="V53" s="20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8"/>
      <c r="L54" s="8"/>
      <c r="M54" s="211"/>
      <c r="N54" s="87"/>
      <c r="O54" s="88"/>
      <c r="P54" s="88" t="s">
        <v>292</v>
      </c>
      <c r="Q54" s="87"/>
      <c r="R54" s="87"/>
      <c r="S54" s="87" t="s">
        <v>270</v>
      </c>
      <c r="T54" s="225" t="s">
        <v>204</v>
      </c>
      <c r="U54" s="205"/>
      <c r="V54" s="20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8"/>
      <c r="L55" s="8"/>
      <c r="M55" s="212"/>
      <c r="N55" s="87"/>
      <c r="O55" s="87"/>
      <c r="P55" s="87" t="s">
        <v>274</v>
      </c>
      <c r="Q55" s="87"/>
      <c r="R55" s="87"/>
      <c r="S55" s="87" t="s">
        <v>275</v>
      </c>
      <c r="T55" s="225" t="s">
        <v>289</v>
      </c>
      <c r="U55" s="205"/>
      <c r="V55" s="20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9"/>
      <c r="N59" s="11">
        <v>0.33333333333333331</v>
      </c>
      <c r="O59" s="11">
        <v>0.375</v>
      </c>
      <c r="P59" s="11">
        <v>0.41666666666666669</v>
      </c>
      <c r="Q59" s="11">
        <v>0.45833333333333331</v>
      </c>
      <c r="R59" s="11">
        <v>0</v>
      </c>
      <c r="S59" s="13" t="s">
        <v>15</v>
      </c>
      <c r="T59" s="13" t="s">
        <v>17</v>
      </c>
      <c r="U59" s="13" t="s">
        <v>18</v>
      </c>
      <c r="V59" s="13" t="s">
        <v>19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24.75" customHeight="1">
      <c r="A60" s="15" t="s">
        <v>3</v>
      </c>
      <c r="B60" s="15" t="s">
        <v>5</v>
      </c>
      <c r="C60" s="15" t="s">
        <v>6</v>
      </c>
      <c r="D60" s="16" t="s">
        <v>7</v>
      </c>
      <c r="E60" s="18" t="s">
        <v>8</v>
      </c>
      <c r="F60" s="15" t="s">
        <v>9</v>
      </c>
      <c r="G60" s="15" t="s">
        <v>10</v>
      </c>
      <c r="H60" s="16" t="s">
        <v>11</v>
      </c>
      <c r="I60" s="19" t="s">
        <v>12</v>
      </c>
      <c r="J60" s="16" t="s">
        <v>13</v>
      </c>
      <c r="K60" s="20" t="s">
        <v>14</v>
      </c>
      <c r="L60" s="20" t="s">
        <v>16</v>
      </c>
      <c r="M60" s="216" t="s">
        <v>26</v>
      </c>
      <c r="N60" s="23" t="s">
        <v>28</v>
      </c>
      <c r="O60" s="23" t="s">
        <v>33</v>
      </c>
      <c r="P60" s="23" t="s">
        <v>34</v>
      </c>
      <c r="Q60" s="23" t="s">
        <v>35</v>
      </c>
      <c r="R60" s="23" t="s">
        <v>36</v>
      </c>
      <c r="S60" s="23"/>
      <c r="T60" s="208" t="s">
        <v>202</v>
      </c>
      <c r="U60" s="205"/>
      <c r="V60" s="206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1:42" ht="15.75" customHeight="1">
      <c r="A61" s="27">
        <f t="shared" ref="A61:A64" si="3">ROW(A1)</f>
        <v>1</v>
      </c>
      <c r="B61" s="38" t="s">
        <v>179</v>
      </c>
      <c r="C61" s="27" t="s">
        <v>172</v>
      </c>
      <c r="D61" s="27">
        <v>9</v>
      </c>
      <c r="E61" s="27">
        <v>3</v>
      </c>
      <c r="F61" s="27">
        <v>0</v>
      </c>
      <c r="G61" s="27">
        <v>3</v>
      </c>
      <c r="H61" s="38"/>
      <c r="I61" s="38" t="s">
        <v>174</v>
      </c>
      <c r="J61" s="62"/>
      <c r="K61" s="46"/>
      <c r="L61" s="46"/>
      <c r="M61" s="211"/>
      <c r="N61" s="23"/>
      <c r="O61" s="23"/>
      <c r="P61" s="23"/>
      <c r="Q61" s="23"/>
      <c r="R61" s="23"/>
      <c r="S61" s="23"/>
      <c r="T61" s="208"/>
      <c r="U61" s="205"/>
      <c r="V61" s="20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>
      <c r="A62" s="27">
        <f t="shared" si="3"/>
        <v>2</v>
      </c>
      <c r="B62" s="38" t="s">
        <v>247</v>
      </c>
      <c r="C62" s="27" t="s">
        <v>294</v>
      </c>
      <c r="D62" s="27">
        <v>9</v>
      </c>
      <c r="E62" s="27">
        <v>3</v>
      </c>
      <c r="F62" s="27">
        <v>0</v>
      </c>
      <c r="G62" s="27">
        <v>3</v>
      </c>
      <c r="H62" s="27" t="s">
        <v>31</v>
      </c>
      <c r="I62" s="38" t="s">
        <v>249</v>
      </c>
      <c r="J62" s="64" t="s">
        <v>250</v>
      </c>
      <c r="K62" s="46"/>
      <c r="L62" s="46"/>
      <c r="M62" s="212"/>
      <c r="N62" s="23"/>
      <c r="O62" s="23"/>
      <c r="P62" s="23"/>
      <c r="Q62" s="23"/>
      <c r="R62" s="23"/>
      <c r="S62" s="23"/>
      <c r="T62" s="208"/>
      <c r="U62" s="205"/>
      <c r="V62" s="20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>
      <c r="A63" s="27">
        <f t="shared" si="3"/>
        <v>3</v>
      </c>
      <c r="B63" s="38" t="s">
        <v>162</v>
      </c>
      <c r="C63" s="27" t="s">
        <v>295</v>
      </c>
      <c r="D63" s="27">
        <v>9</v>
      </c>
      <c r="E63" s="27" t="s">
        <v>172</v>
      </c>
      <c r="F63" s="27" t="s">
        <v>172</v>
      </c>
      <c r="G63" s="27">
        <v>5</v>
      </c>
      <c r="H63" s="38"/>
      <c r="I63" s="38"/>
      <c r="J63" s="62"/>
      <c r="K63" s="46"/>
      <c r="L63" s="46"/>
      <c r="M63" s="215" t="s">
        <v>107</v>
      </c>
      <c r="N63" s="40" t="s">
        <v>115</v>
      </c>
      <c r="O63" s="40" t="s">
        <v>118</v>
      </c>
      <c r="P63" s="59" t="s">
        <v>119</v>
      </c>
      <c r="Q63" s="59" t="s">
        <v>120</v>
      </c>
      <c r="R63" s="40" t="s">
        <v>121</v>
      </c>
      <c r="S63" s="40"/>
      <c r="T63" s="214" t="s">
        <v>122</v>
      </c>
      <c r="U63" s="205"/>
      <c r="V63" s="20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>
      <c r="A64" s="27">
        <f t="shared" si="3"/>
        <v>4</v>
      </c>
      <c r="B64" s="38" t="s">
        <v>185</v>
      </c>
      <c r="C64" s="27" t="s">
        <v>186</v>
      </c>
      <c r="D64" s="27">
        <v>9</v>
      </c>
      <c r="E64" s="27" t="s">
        <v>172</v>
      </c>
      <c r="F64" s="27" t="s">
        <v>172</v>
      </c>
      <c r="G64" s="27">
        <v>6</v>
      </c>
      <c r="H64" s="38"/>
      <c r="I64" s="38"/>
      <c r="J64" s="62"/>
      <c r="K64" s="46"/>
      <c r="L64" s="46"/>
      <c r="M64" s="211"/>
      <c r="N64" s="40"/>
      <c r="O64" s="40"/>
      <c r="P64" s="59"/>
      <c r="Q64" s="40"/>
      <c r="R64" s="40"/>
      <c r="S64" s="40"/>
      <c r="T64" s="214"/>
      <c r="U64" s="205"/>
      <c r="V64" s="20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8"/>
      <c r="L65" s="8"/>
      <c r="M65" s="212"/>
      <c r="N65" s="40"/>
      <c r="O65" s="40"/>
      <c r="P65" s="59"/>
      <c r="Q65" s="40"/>
      <c r="R65" s="40"/>
      <c r="S65" s="40"/>
      <c r="T65" s="214"/>
      <c r="U65" s="205"/>
      <c r="V65" s="20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8"/>
      <c r="L66" s="8"/>
      <c r="M66" s="210" t="s">
        <v>140</v>
      </c>
      <c r="N66" s="44" t="s">
        <v>141</v>
      </c>
      <c r="O66" s="209" t="s">
        <v>231</v>
      </c>
      <c r="P66" s="205"/>
      <c r="Q66" s="206"/>
      <c r="R66" s="44" t="s">
        <v>232</v>
      </c>
      <c r="S66" s="44"/>
      <c r="T66" s="209" t="s">
        <v>143</v>
      </c>
      <c r="U66" s="205"/>
      <c r="V66" s="20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211"/>
      <c r="N67" s="44"/>
      <c r="O67" s="44"/>
      <c r="P67" s="44"/>
      <c r="Q67" s="44"/>
      <c r="R67" s="44"/>
      <c r="S67" s="44"/>
      <c r="T67" s="209"/>
      <c r="U67" s="205"/>
      <c r="V67" s="20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212"/>
      <c r="N68" s="44"/>
      <c r="O68" s="44"/>
      <c r="P68" s="44"/>
      <c r="Q68" s="44"/>
      <c r="R68" s="44"/>
      <c r="S68" s="44"/>
      <c r="T68" s="209"/>
      <c r="U68" s="205"/>
      <c r="V68" s="20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213" t="s">
        <v>180</v>
      </c>
      <c r="N69" s="55" t="s">
        <v>184</v>
      </c>
      <c r="O69" s="55" t="s">
        <v>187</v>
      </c>
      <c r="P69" s="55" t="s">
        <v>188</v>
      </c>
      <c r="Q69" s="55" t="s">
        <v>189</v>
      </c>
      <c r="R69" s="55" t="s">
        <v>191</v>
      </c>
      <c r="S69" s="55"/>
      <c r="T69" s="55" t="s">
        <v>243</v>
      </c>
      <c r="U69" s="214" t="s">
        <v>203</v>
      </c>
      <c r="V69" s="20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211"/>
      <c r="N70" s="40"/>
      <c r="O70" s="40"/>
      <c r="P70" s="40"/>
      <c r="Q70" s="40"/>
      <c r="R70" s="40"/>
      <c r="S70" s="40"/>
      <c r="T70" s="61"/>
      <c r="U70" s="214"/>
      <c r="V70" s="20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212"/>
      <c r="N71" s="40"/>
      <c r="O71" s="40"/>
      <c r="P71" s="40"/>
      <c r="Q71" s="40"/>
      <c r="R71" s="40"/>
      <c r="S71" s="40"/>
      <c r="T71" s="61"/>
      <c r="U71" s="214"/>
      <c r="V71" s="20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220" t="s">
        <v>193</v>
      </c>
      <c r="N72" s="56" t="s">
        <v>194</v>
      </c>
      <c r="O72" s="56" t="s">
        <v>195</v>
      </c>
      <c r="P72" s="221" t="s">
        <v>208</v>
      </c>
      <c r="Q72" s="206"/>
      <c r="R72" s="56" t="s">
        <v>198</v>
      </c>
      <c r="S72" s="56"/>
      <c r="T72" s="221" t="s">
        <v>199</v>
      </c>
      <c r="U72" s="205"/>
      <c r="V72" s="20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211"/>
      <c r="N73" s="56"/>
      <c r="O73" s="56"/>
      <c r="P73" s="221"/>
      <c r="Q73" s="206"/>
      <c r="R73" s="56"/>
      <c r="S73" s="56"/>
      <c r="T73" s="221"/>
      <c r="U73" s="205"/>
      <c r="V73" s="20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212"/>
      <c r="N74" s="56"/>
      <c r="O74" s="56"/>
      <c r="P74" s="221"/>
      <c r="Q74" s="206"/>
      <c r="R74" s="56"/>
      <c r="S74" s="56"/>
      <c r="T74" s="221"/>
      <c r="U74" s="205"/>
      <c r="V74" s="20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8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8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8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8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8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8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8"/>
      <c r="L253" s="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8"/>
      <c r="L254" s="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8"/>
      <c r="L255" s="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8"/>
      <c r="L256" s="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8"/>
      <c r="L257" s="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8"/>
      <c r="L258" s="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8"/>
      <c r="L259" s="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8"/>
      <c r="L260" s="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8"/>
      <c r="L261" s="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8"/>
      <c r="L262" s="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8"/>
      <c r="L263" s="8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8"/>
      <c r="L264" s="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8"/>
      <c r="L265" s="8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8"/>
      <c r="L266" s="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8"/>
      <c r="L267" s="8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8"/>
      <c r="L268" s="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8"/>
      <c r="L269" s="8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8"/>
      <c r="L270" s="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8"/>
      <c r="L271" s="8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8"/>
      <c r="L272" s="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T63:V63"/>
    <mergeCell ref="T72:V72"/>
    <mergeCell ref="T66:V66"/>
    <mergeCell ref="M66:M68"/>
    <mergeCell ref="M69:M71"/>
    <mergeCell ref="M63:M65"/>
    <mergeCell ref="M72:M74"/>
    <mergeCell ref="T73:V73"/>
    <mergeCell ref="T74:V74"/>
    <mergeCell ref="T64:V64"/>
    <mergeCell ref="T65:V65"/>
    <mergeCell ref="T67:V67"/>
    <mergeCell ref="T68:V68"/>
    <mergeCell ref="U70:V70"/>
    <mergeCell ref="U71:V71"/>
    <mergeCell ref="U69:V69"/>
    <mergeCell ref="M50:M52"/>
    <mergeCell ref="M53:M55"/>
    <mergeCell ref="M12:M14"/>
    <mergeCell ref="M15:M17"/>
    <mergeCell ref="M60:M62"/>
    <mergeCell ref="M41:M43"/>
    <mergeCell ref="M47:M49"/>
    <mergeCell ref="M44:M46"/>
    <mergeCell ref="T35:V35"/>
    <mergeCell ref="T36:V36"/>
    <mergeCell ref="T52:V52"/>
    <mergeCell ref="T48:V48"/>
    <mergeCell ref="T30:V30"/>
    <mergeCell ref="U31:V31"/>
    <mergeCell ref="U32:V32"/>
    <mergeCell ref="U43:V43"/>
    <mergeCell ref="T44:V44"/>
    <mergeCell ref="T34:V34"/>
    <mergeCell ref="U33:V33"/>
    <mergeCell ref="U46:V46"/>
    <mergeCell ref="T47:V47"/>
    <mergeCell ref="T51:V51"/>
    <mergeCell ref="T49:V49"/>
    <mergeCell ref="T50:V50"/>
    <mergeCell ref="T61:V61"/>
    <mergeCell ref="T62:V62"/>
    <mergeCell ref="U42:V42"/>
    <mergeCell ref="T60:V60"/>
    <mergeCell ref="T55:V55"/>
    <mergeCell ref="T45:V45"/>
    <mergeCell ref="T53:V53"/>
    <mergeCell ref="T54:V54"/>
    <mergeCell ref="T14:V14"/>
    <mergeCell ref="T13:V13"/>
    <mergeCell ref="T12:V12"/>
    <mergeCell ref="T5:V5"/>
    <mergeCell ref="T4:V4"/>
    <mergeCell ref="T10:V10"/>
    <mergeCell ref="T11:V11"/>
    <mergeCell ref="T7:V7"/>
    <mergeCell ref="T6:V6"/>
    <mergeCell ref="T27:V27"/>
    <mergeCell ref="T28:V28"/>
    <mergeCell ref="T29:V29"/>
    <mergeCell ref="T26:V26"/>
    <mergeCell ref="U16:V16"/>
    <mergeCell ref="P73:Q73"/>
    <mergeCell ref="P74:Q74"/>
    <mergeCell ref="O47:Q47"/>
    <mergeCell ref="O48:Q48"/>
    <mergeCell ref="O49:Q49"/>
    <mergeCell ref="O66:Q66"/>
    <mergeCell ref="P72:Q72"/>
    <mergeCell ref="A1:L1"/>
    <mergeCell ref="T9:V9"/>
    <mergeCell ref="U3:V3"/>
    <mergeCell ref="T8:V8"/>
    <mergeCell ref="T25:V25"/>
    <mergeCell ref="T24:V24"/>
    <mergeCell ref="T22:V22"/>
    <mergeCell ref="T23:V23"/>
    <mergeCell ref="P9:Q9"/>
    <mergeCell ref="P11:Q11"/>
    <mergeCell ref="P10:Q10"/>
    <mergeCell ref="M9:M11"/>
    <mergeCell ref="M3:M5"/>
    <mergeCell ref="M6:M8"/>
    <mergeCell ref="U17:V17"/>
    <mergeCell ref="U15:V15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P1000"/>
  <sheetViews>
    <sheetView workbookViewId="0">
      <selection activeCell="Z16" sqref="Z16:AB16"/>
    </sheetView>
  </sheetViews>
  <sheetFormatPr defaultColWidth="14.42578125" defaultRowHeight="15" customHeight="1"/>
  <cols>
    <col min="1" max="1" width="5.5703125" customWidth="1"/>
    <col min="2" max="2" width="21" customWidth="1"/>
    <col min="3" max="3" width="10.42578125" customWidth="1"/>
    <col min="4" max="4" width="3.28515625" customWidth="1"/>
    <col min="5" max="5" width="2.85546875" customWidth="1"/>
    <col min="6" max="6" width="2.140625" customWidth="1"/>
    <col min="7" max="7" width="2.85546875" customWidth="1"/>
    <col min="8" max="8" width="5.7109375" customWidth="1"/>
    <col min="9" max="9" width="21" customWidth="1"/>
    <col min="10" max="10" width="7.28515625" customWidth="1"/>
    <col min="11" max="11" width="10.5703125" customWidth="1"/>
    <col min="12" max="12" width="7" customWidth="1"/>
    <col min="13" max="42" width="9.140625" customWidth="1"/>
  </cols>
  <sheetData>
    <row r="1" spans="1:42" ht="49.5" customHeight="1">
      <c r="A1" s="222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4" t="s">
        <v>256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9"/>
      <c r="N2" s="11">
        <v>0.33333333333333331</v>
      </c>
      <c r="O2" s="11">
        <v>0.375</v>
      </c>
      <c r="P2" s="11">
        <v>0.41666666666666669</v>
      </c>
      <c r="Q2" s="11">
        <v>0.45833333333333331</v>
      </c>
      <c r="R2" s="11">
        <v>0</v>
      </c>
      <c r="S2" s="13" t="s">
        <v>15</v>
      </c>
      <c r="T2" s="13" t="s">
        <v>17</v>
      </c>
      <c r="U2" s="13" t="s">
        <v>18</v>
      </c>
      <c r="V2" s="13" t="s">
        <v>19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4.75" customHeight="1">
      <c r="A3" s="15" t="s">
        <v>3</v>
      </c>
      <c r="B3" s="15" t="s">
        <v>5</v>
      </c>
      <c r="C3" s="15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216" t="s">
        <v>26</v>
      </c>
      <c r="N3" s="23" t="s">
        <v>28</v>
      </c>
      <c r="O3" s="23" t="s">
        <v>33</v>
      </c>
      <c r="P3" s="23" t="s">
        <v>34</v>
      </c>
      <c r="Q3" s="23" t="s">
        <v>35</v>
      </c>
      <c r="R3" s="23" t="s">
        <v>36</v>
      </c>
      <c r="S3" s="23"/>
      <c r="T3" s="23" t="s">
        <v>37</v>
      </c>
      <c r="U3" s="208" t="s">
        <v>38</v>
      </c>
      <c r="V3" s="20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>
      <c r="A4" s="27" t="e">
        <f>ROW(#REF!)</f>
        <v>#REF!</v>
      </c>
      <c r="B4" s="38" t="s">
        <v>20</v>
      </c>
      <c r="C4" s="27" t="s">
        <v>21</v>
      </c>
      <c r="D4" s="27">
        <v>3</v>
      </c>
      <c r="E4" s="27">
        <v>3</v>
      </c>
      <c r="F4" s="27">
        <v>0</v>
      </c>
      <c r="G4" s="27">
        <v>3</v>
      </c>
      <c r="H4" s="27" t="s">
        <v>22</v>
      </c>
      <c r="I4" s="38" t="s">
        <v>75</v>
      </c>
      <c r="J4" s="27" t="s">
        <v>77</v>
      </c>
      <c r="K4" s="27" t="s">
        <v>25</v>
      </c>
      <c r="L4" s="34" t="s">
        <v>78</v>
      </c>
      <c r="M4" s="211"/>
      <c r="N4" s="23" t="s">
        <v>84</v>
      </c>
      <c r="O4" s="23" t="s">
        <v>85</v>
      </c>
      <c r="P4" s="23" t="s">
        <v>86</v>
      </c>
      <c r="Q4" s="23" t="s">
        <v>77</v>
      </c>
      <c r="R4" s="23"/>
      <c r="S4" s="23"/>
      <c r="T4" s="208" t="s">
        <v>202</v>
      </c>
      <c r="U4" s="205"/>
      <c r="V4" s="20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>
      <c r="A5" s="27" t="e">
        <f>ROW(#REF!)</f>
        <v>#REF!</v>
      </c>
      <c r="B5" s="38" t="s">
        <v>66</v>
      </c>
      <c r="C5" s="27" t="s">
        <v>30</v>
      </c>
      <c r="D5" s="27">
        <v>3</v>
      </c>
      <c r="E5" s="27">
        <v>2</v>
      </c>
      <c r="F5" s="27">
        <v>0</v>
      </c>
      <c r="G5" s="27">
        <v>2</v>
      </c>
      <c r="H5" s="27" t="s">
        <v>31</v>
      </c>
      <c r="I5" s="58" t="s">
        <v>32</v>
      </c>
      <c r="J5" s="27" t="s">
        <v>39</v>
      </c>
      <c r="K5" s="27" t="s">
        <v>94</v>
      </c>
      <c r="L5" s="34" t="s">
        <v>40</v>
      </c>
      <c r="M5" s="212"/>
      <c r="N5" s="23" t="s">
        <v>95</v>
      </c>
      <c r="O5" s="23" t="s">
        <v>96</v>
      </c>
      <c r="P5" s="23" t="s">
        <v>97</v>
      </c>
      <c r="Q5" s="23" t="s">
        <v>98</v>
      </c>
      <c r="R5" s="23"/>
      <c r="S5" s="23"/>
      <c r="T5" s="208" t="s">
        <v>252</v>
      </c>
      <c r="U5" s="205"/>
      <c r="V5" s="20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>
      <c r="A6" s="27" t="e">
        <f>ROW(#REF!)</f>
        <v>#REF!</v>
      </c>
      <c r="B6" s="38" t="s">
        <v>67</v>
      </c>
      <c r="C6" s="27" t="s">
        <v>42</v>
      </c>
      <c r="D6" s="27">
        <v>3</v>
      </c>
      <c r="E6" s="27">
        <v>2</v>
      </c>
      <c r="F6" s="27">
        <v>0</v>
      </c>
      <c r="G6" s="27">
        <v>2</v>
      </c>
      <c r="H6" s="27" t="s">
        <v>43</v>
      </c>
      <c r="I6" s="38" t="s">
        <v>44</v>
      </c>
      <c r="J6" s="27" t="s">
        <v>45</v>
      </c>
      <c r="K6" s="27" t="s">
        <v>106</v>
      </c>
      <c r="L6" s="34" t="s">
        <v>40</v>
      </c>
      <c r="M6" s="215" t="s">
        <v>107</v>
      </c>
      <c r="N6" s="40" t="s">
        <v>115</v>
      </c>
      <c r="O6" s="40" t="s">
        <v>118</v>
      </c>
      <c r="P6" s="40" t="s">
        <v>119</v>
      </c>
      <c r="Q6" s="40" t="s">
        <v>120</v>
      </c>
      <c r="R6" s="40" t="s">
        <v>121</v>
      </c>
      <c r="S6" s="40"/>
      <c r="T6" s="214" t="s">
        <v>122</v>
      </c>
      <c r="U6" s="205"/>
      <c r="V6" s="20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>
      <c r="A7" s="27" t="e">
        <f>ROW(#REF!)</f>
        <v>#REF!</v>
      </c>
      <c r="B7" s="38" t="s">
        <v>125</v>
      </c>
      <c r="C7" s="27" t="s">
        <v>126</v>
      </c>
      <c r="D7" s="27">
        <v>3</v>
      </c>
      <c r="E7" s="27">
        <v>3</v>
      </c>
      <c r="F7" s="27">
        <v>0</v>
      </c>
      <c r="G7" s="27">
        <v>3</v>
      </c>
      <c r="H7" s="27" t="s">
        <v>59</v>
      </c>
      <c r="I7" s="38" t="s">
        <v>127</v>
      </c>
      <c r="J7" s="27" t="s">
        <v>86</v>
      </c>
      <c r="K7" s="41" t="s">
        <v>128</v>
      </c>
      <c r="L7" s="34" t="s">
        <v>78</v>
      </c>
      <c r="M7" s="211"/>
      <c r="N7" s="40" t="s">
        <v>85</v>
      </c>
      <c r="O7" s="40" t="s">
        <v>86</v>
      </c>
      <c r="P7" s="40" t="s">
        <v>77</v>
      </c>
      <c r="Q7" s="40"/>
      <c r="R7" s="40"/>
      <c r="S7" s="40"/>
      <c r="T7" s="214"/>
      <c r="U7" s="205"/>
      <c r="V7" s="20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>
      <c r="A8" s="27" t="e">
        <f>ROW(#REF!)</f>
        <v>#REF!</v>
      </c>
      <c r="B8" s="38" t="s">
        <v>131</v>
      </c>
      <c r="C8" s="27" t="s">
        <v>132</v>
      </c>
      <c r="D8" s="27">
        <v>3</v>
      </c>
      <c r="E8" s="27">
        <v>3</v>
      </c>
      <c r="F8" s="27">
        <v>0</v>
      </c>
      <c r="G8" s="27">
        <v>3</v>
      </c>
      <c r="H8" s="27" t="s">
        <v>59</v>
      </c>
      <c r="I8" s="38" t="s">
        <v>133</v>
      </c>
      <c r="J8" s="70" t="s">
        <v>85</v>
      </c>
      <c r="K8" s="41" t="s">
        <v>134</v>
      </c>
      <c r="L8" s="34" t="s">
        <v>78</v>
      </c>
      <c r="M8" s="212"/>
      <c r="N8" s="40" t="s">
        <v>96</v>
      </c>
      <c r="O8" s="40" t="s">
        <v>97</v>
      </c>
      <c r="P8" s="40" t="s">
        <v>98</v>
      </c>
      <c r="Q8" s="40"/>
      <c r="R8" s="40"/>
      <c r="S8" s="40"/>
      <c r="T8" s="214"/>
      <c r="U8" s="205"/>
      <c r="V8" s="20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>
      <c r="A9" s="27" t="e">
        <f>ROW(#REF!)</f>
        <v>#REF!</v>
      </c>
      <c r="B9" s="38" t="s">
        <v>136</v>
      </c>
      <c r="C9" s="27" t="s">
        <v>137</v>
      </c>
      <c r="D9" s="27">
        <v>3</v>
      </c>
      <c r="E9" s="27">
        <v>3</v>
      </c>
      <c r="F9" s="27">
        <v>0</v>
      </c>
      <c r="G9" s="27">
        <v>3</v>
      </c>
      <c r="H9" s="27" t="s">
        <v>59</v>
      </c>
      <c r="I9" s="38" t="s">
        <v>138</v>
      </c>
      <c r="J9" s="71" t="s">
        <v>84</v>
      </c>
      <c r="K9" s="41" t="s">
        <v>139</v>
      </c>
      <c r="L9" s="34" t="s">
        <v>78</v>
      </c>
      <c r="M9" s="210" t="s">
        <v>140</v>
      </c>
      <c r="N9" s="44" t="s">
        <v>141</v>
      </c>
      <c r="O9" s="45"/>
      <c r="P9" s="209" t="s">
        <v>106</v>
      </c>
      <c r="Q9" s="206"/>
      <c r="R9" s="44" t="s">
        <v>142</v>
      </c>
      <c r="S9" s="44"/>
      <c r="T9" s="209" t="s">
        <v>143</v>
      </c>
      <c r="U9" s="205"/>
      <c r="V9" s="20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>
      <c r="A10" s="27" t="e">
        <f>ROW(#REF!)</f>
        <v>#REF!</v>
      </c>
      <c r="B10" s="38" t="s">
        <v>253</v>
      </c>
      <c r="C10" s="27" t="s">
        <v>158</v>
      </c>
      <c r="D10" s="27">
        <v>3</v>
      </c>
      <c r="E10" s="27">
        <v>0</v>
      </c>
      <c r="F10" s="27">
        <v>3</v>
      </c>
      <c r="G10" s="27">
        <v>2</v>
      </c>
      <c r="H10" s="27" t="s">
        <v>59</v>
      </c>
      <c r="I10" s="38" t="s">
        <v>254</v>
      </c>
      <c r="J10" s="72" t="s">
        <v>255</v>
      </c>
      <c r="K10" s="73" t="s">
        <v>202</v>
      </c>
      <c r="L10" s="30" t="s">
        <v>150</v>
      </c>
      <c r="M10" s="211"/>
      <c r="N10" s="44"/>
      <c r="O10" s="44"/>
      <c r="P10" s="209" t="s">
        <v>45</v>
      </c>
      <c r="Q10" s="206"/>
      <c r="R10" s="44"/>
      <c r="S10" s="44"/>
      <c r="T10" s="209"/>
      <c r="U10" s="205"/>
      <c r="V10" s="20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>
      <c r="A11" s="27" t="e">
        <f>ROW(#REF!)</f>
        <v>#REF!</v>
      </c>
      <c r="B11" s="38" t="s">
        <v>148</v>
      </c>
      <c r="C11" s="27" t="s">
        <v>135</v>
      </c>
      <c r="D11" s="27">
        <v>3</v>
      </c>
      <c r="E11" s="27">
        <v>0</v>
      </c>
      <c r="F11" s="27">
        <v>3</v>
      </c>
      <c r="G11" s="27">
        <v>2</v>
      </c>
      <c r="H11" s="27" t="s">
        <v>59</v>
      </c>
      <c r="I11" s="38" t="s">
        <v>133</v>
      </c>
      <c r="J11" s="70" t="s">
        <v>85</v>
      </c>
      <c r="K11" s="27" t="s">
        <v>192</v>
      </c>
      <c r="L11" s="27" t="s">
        <v>150</v>
      </c>
      <c r="M11" s="212"/>
      <c r="N11" s="44"/>
      <c r="O11" s="44"/>
      <c r="P11" s="209" t="s">
        <v>161</v>
      </c>
      <c r="Q11" s="206"/>
      <c r="R11" s="44"/>
      <c r="S11" s="44"/>
      <c r="T11" s="209"/>
      <c r="U11" s="205"/>
      <c r="V11" s="20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60"/>
      <c r="B12" s="74"/>
      <c r="C12" s="60"/>
      <c r="D12" s="60"/>
      <c r="E12" s="60"/>
      <c r="F12" s="60"/>
      <c r="G12" s="60"/>
      <c r="H12" s="60"/>
      <c r="I12" s="74"/>
      <c r="J12" s="82"/>
      <c r="K12" s="60"/>
      <c r="L12" s="52"/>
      <c r="M12" s="213" t="s">
        <v>180</v>
      </c>
      <c r="N12" s="55" t="s">
        <v>184</v>
      </c>
      <c r="O12" s="55" t="s">
        <v>187</v>
      </c>
      <c r="P12" s="55" t="s">
        <v>188</v>
      </c>
      <c r="Q12" s="55" t="s">
        <v>189</v>
      </c>
      <c r="R12" s="55" t="s">
        <v>191</v>
      </c>
      <c r="S12" s="55"/>
      <c r="T12" s="214" t="s">
        <v>192</v>
      </c>
      <c r="U12" s="205"/>
      <c r="V12" s="20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60"/>
      <c r="B13" s="74"/>
      <c r="C13" s="60"/>
      <c r="D13" s="60"/>
      <c r="E13" s="60"/>
      <c r="F13" s="60"/>
      <c r="G13" s="60"/>
      <c r="H13" s="60"/>
      <c r="I13" s="74"/>
      <c r="J13" s="82"/>
      <c r="K13" s="60"/>
      <c r="L13" s="52"/>
      <c r="M13" s="211"/>
      <c r="N13" s="40" t="s">
        <v>77</v>
      </c>
      <c r="O13" s="40"/>
      <c r="P13" s="40"/>
      <c r="Q13" s="40"/>
      <c r="R13" s="40" t="s">
        <v>84</v>
      </c>
      <c r="S13" s="40"/>
      <c r="T13" s="214" t="s">
        <v>85</v>
      </c>
      <c r="U13" s="205"/>
      <c r="V13" s="20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60"/>
      <c r="B14" s="74"/>
      <c r="C14" s="60"/>
      <c r="D14" s="60"/>
      <c r="E14" s="60"/>
      <c r="F14" s="60"/>
      <c r="G14" s="60"/>
      <c r="H14" s="60"/>
      <c r="I14" s="74"/>
      <c r="J14" s="82"/>
      <c r="K14" s="60"/>
      <c r="L14" s="52"/>
      <c r="M14" s="212"/>
      <c r="N14" s="40" t="s">
        <v>98</v>
      </c>
      <c r="O14" s="40"/>
      <c r="P14" s="40"/>
      <c r="Q14" s="40"/>
      <c r="R14" s="40" t="s">
        <v>95</v>
      </c>
      <c r="S14" s="40"/>
      <c r="T14" s="214" t="s">
        <v>135</v>
      </c>
      <c r="U14" s="205"/>
      <c r="V14" s="20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60"/>
      <c r="B15" s="74"/>
      <c r="C15" s="60"/>
      <c r="D15" s="60"/>
      <c r="E15" s="60"/>
      <c r="F15" s="60"/>
      <c r="G15" s="60"/>
      <c r="H15" s="60"/>
      <c r="I15" s="74"/>
      <c r="J15" s="82"/>
      <c r="K15" s="60"/>
      <c r="L15" s="52"/>
      <c r="M15" s="220" t="s">
        <v>193</v>
      </c>
      <c r="N15" s="56" t="s">
        <v>194</v>
      </c>
      <c r="O15" s="56" t="s">
        <v>195</v>
      </c>
      <c r="P15" s="56" t="s">
        <v>196</v>
      </c>
      <c r="Q15" s="56" t="s">
        <v>197</v>
      </c>
      <c r="R15" s="56" t="s">
        <v>198</v>
      </c>
      <c r="S15" s="56"/>
      <c r="T15" s="57" t="s">
        <v>199</v>
      </c>
      <c r="U15" s="221" t="s">
        <v>94</v>
      </c>
      <c r="V15" s="20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60"/>
      <c r="B16" s="74"/>
      <c r="C16" s="60"/>
      <c r="D16" s="60"/>
      <c r="E16" s="60"/>
      <c r="F16" s="60"/>
      <c r="G16" s="60"/>
      <c r="H16" s="60"/>
      <c r="I16" s="74"/>
      <c r="J16" s="82"/>
      <c r="K16" s="60"/>
      <c r="L16" s="52"/>
      <c r="M16" s="211"/>
      <c r="N16" s="56"/>
      <c r="O16" s="56" t="s">
        <v>84</v>
      </c>
      <c r="P16" s="56" t="s">
        <v>85</v>
      </c>
      <c r="Q16" s="56"/>
      <c r="R16" s="56" t="s">
        <v>86</v>
      </c>
      <c r="S16" s="56"/>
      <c r="T16" s="57"/>
      <c r="U16" s="221" t="s">
        <v>39</v>
      </c>
      <c r="V16" s="20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>
      <c r="A17" s="60"/>
      <c r="B17" s="74"/>
      <c r="C17" s="60"/>
      <c r="D17" s="60"/>
      <c r="E17" s="60"/>
      <c r="F17" s="60"/>
      <c r="G17" s="60"/>
      <c r="H17" s="60"/>
      <c r="I17" s="74"/>
      <c r="J17" s="82"/>
      <c r="K17" s="60"/>
      <c r="L17" s="52"/>
      <c r="M17" s="212"/>
      <c r="N17" s="56"/>
      <c r="O17" s="56" t="s">
        <v>95</v>
      </c>
      <c r="P17" s="56" t="s">
        <v>96</v>
      </c>
      <c r="Q17" s="56"/>
      <c r="R17" s="56" t="s">
        <v>97</v>
      </c>
      <c r="S17" s="56"/>
      <c r="T17" s="57"/>
      <c r="U17" s="221" t="s">
        <v>200</v>
      </c>
      <c r="V17" s="20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>
      <c r="A18" s="1"/>
      <c r="B18" s="1"/>
      <c r="C18" s="1"/>
      <c r="D18" s="1"/>
      <c r="E18" s="1"/>
      <c r="F18" s="1"/>
      <c r="G18" s="1"/>
      <c r="H18" s="1"/>
      <c r="I18" s="1"/>
      <c r="J18" s="1"/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>
      <c r="A19" s="1"/>
      <c r="B19" s="1"/>
      <c r="C19" s="1"/>
      <c r="D19" s="1"/>
      <c r="E19" s="1"/>
      <c r="F19" s="1"/>
      <c r="G19" s="1"/>
      <c r="H19" s="1"/>
      <c r="I19" s="1"/>
      <c r="J19" s="1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>
      <c r="A20" s="1"/>
      <c r="B20" s="1"/>
      <c r="C20" s="1"/>
      <c r="D20" s="1"/>
      <c r="E20" s="1"/>
      <c r="F20" s="1"/>
      <c r="G20" s="1"/>
      <c r="H20" s="1"/>
      <c r="I20" s="1"/>
      <c r="J20" s="1"/>
      <c r="K20" s="8"/>
      <c r="L20" s="8"/>
      <c r="M20" s="9"/>
      <c r="N20" s="11">
        <v>0.33333333333333331</v>
      </c>
      <c r="O20" s="11">
        <v>0.375</v>
      </c>
      <c r="P20" s="11">
        <v>0.41666666666666669</v>
      </c>
      <c r="Q20" s="11">
        <v>0.45833333333333331</v>
      </c>
      <c r="R20" s="11">
        <v>0</v>
      </c>
      <c r="S20" s="13" t="s">
        <v>15</v>
      </c>
      <c r="T20" s="13" t="s">
        <v>17</v>
      </c>
      <c r="U20" s="13" t="s">
        <v>18</v>
      </c>
      <c r="V20" s="13" t="s">
        <v>19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24.75" customHeight="1">
      <c r="A21" s="15" t="s">
        <v>3</v>
      </c>
      <c r="B21" s="15" t="s">
        <v>5</v>
      </c>
      <c r="C21" s="15" t="s">
        <v>6</v>
      </c>
      <c r="D21" s="16" t="s">
        <v>7</v>
      </c>
      <c r="E21" s="18" t="s">
        <v>8</v>
      </c>
      <c r="F21" s="15" t="s">
        <v>9</v>
      </c>
      <c r="G21" s="15" t="s">
        <v>10</v>
      </c>
      <c r="H21" s="16" t="s">
        <v>11</v>
      </c>
      <c r="I21" s="19" t="s">
        <v>12</v>
      </c>
      <c r="J21" s="16" t="s">
        <v>13</v>
      </c>
      <c r="K21" s="20" t="s">
        <v>14</v>
      </c>
      <c r="L21" s="20" t="s">
        <v>16</v>
      </c>
      <c r="M21" s="23" t="s">
        <v>26</v>
      </c>
      <c r="N21" s="23" t="s">
        <v>28</v>
      </c>
      <c r="O21" s="23" t="s">
        <v>33</v>
      </c>
      <c r="P21" s="23" t="s">
        <v>34</v>
      </c>
      <c r="Q21" s="23" t="s">
        <v>35</v>
      </c>
      <c r="R21" s="23" t="s">
        <v>36</v>
      </c>
      <c r="S21" s="23"/>
      <c r="T21" s="208" t="s">
        <v>202</v>
      </c>
      <c r="U21" s="205"/>
      <c r="V21" s="206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ht="15.75" customHeight="1">
      <c r="A22" s="27">
        <f t="shared" ref="A22:A30" si="0">ROW(A1)</f>
        <v>1</v>
      </c>
      <c r="B22" s="38" t="s">
        <v>79</v>
      </c>
      <c r="C22" s="27" t="s">
        <v>80</v>
      </c>
      <c r="D22" s="27">
        <v>5</v>
      </c>
      <c r="E22" s="27">
        <v>2</v>
      </c>
      <c r="F22" s="27">
        <v>0</v>
      </c>
      <c r="G22" s="27">
        <v>2</v>
      </c>
      <c r="H22" s="27" t="s">
        <v>31</v>
      </c>
      <c r="I22" s="38" t="s">
        <v>81</v>
      </c>
      <c r="J22" s="27" t="s">
        <v>82</v>
      </c>
      <c r="K22" s="24" t="s">
        <v>203</v>
      </c>
      <c r="L22" s="69" t="s">
        <v>40</v>
      </c>
      <c r="M22" s="23"/>
      <c r="N22" s="23" t="s">
        <v>204</v>
      </c>
      <c r="O22" s="23"/>
      <c r="P22" s="23" t="s">
        <v>205</v>
      </c>
      <c r="Q22" s="23"/>
      <c r="R22" s="23" t="s">
        <v>206</v>
      </c>
      <c r="S22" s="23"/>
      <c r="T22" s="208" t="s">
        <v>221</v>
      </c>
      <c r="U22" s="205"/>
      <c r="V22" s="20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27">
        <f t="shared" si="0"/>
        <v>2</v>
      </c>
      <c r="B23" s="38" t="s">
        <v>87</v>
      </c>
      <c r="C23" s="27" t="s">
        <v>88</v>
      </c>
      <c r="D23" s="27">
        <v>5</v>
      </c>
      <c r="E23" s="27">
        <v>2</v>
      </c>
      <c r="F23" s="27">
        <v>0</v>
      </c>
      <c r="G23" s="27">
        <v>2</v>
      </c>
      <c r="H23" s="27" t="s">
        <v>31</v>
      </c>
      <c r="I23" s="58" t="s">
        <v>32</v>
      </c>
      <c r="J23" s="27" t="s">
        <v>39</v>
      </c>
      <c r="K23" s="24" t="s">
        <v>208</v>
      </c>
      <c r="L23" s="69" t="s">
        <v>40</v>
      </c>
      <c r="M23" s="23"/>
      <c r="N23" s="23" t="s">
        <v>209</v>
      </c>
      <c r="O23" s="23"/>
      <c r="P23" s="23" t="s">
        <v>210</v>
      </c>
      <c r="Q23" s="23"/>
      <c r="R23" s="23" t="s">
        <v>211</v>
      </c>
      <c r="S23" s="23"/>
      <c r="T23" s="208" t="s">
        <v>225</v>
      </c>
      <c r="U23" s="205"/>
      <c r="V23" s="20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27">
        <f t="shared" si="0"/>
        <v>3</v>
      </c>
      <c r="B24" s="38" t="s">
        <v>213</v>
      </c>
      <c r="C24" s="27" t="s">
        <v>214</v>
      </c>
      <c r="D24" s="27">
        <v>5</v>
      </c>
      <c r="E24" s="27">
        <v>3</v>
      </c>
      <c r="F24" s="27">
        <v>0</v>
      </c>
      <c r="G24" s="27">
        <v>3</v>
      </c>
      <c r="H24" s="27" t="s">
        <v>59</v>
      </c>
      <c r="I24" s="58" t="s">
        <v>215</v>
      </c>
      <c r="J24" s="27" t="s">
        <v>204</v>
      </c>
      <c r="K24" s="41" t="s">
        <v>139</v>
      </c>
      <c r="L24" s="69" t="s">
        <v>216</v>
      </c>
      <c r="M24" s="40" t="s">
        <v>107</v>
      </c>
      <c r="N24" s="40" t="s">
        <v>115</v>
      </c>
      <c r="O24" s="40" t="s">
        <v>118</v>
      </c>
      <c r="P24" s="59" t="s">
        <v>119</v>
      </c>
      <c r="Q24" s="59" t="s">
        <v>120</v>
      </c>
      <c r="R24" s="40" t="s">
        <v>121</v>
      </c>
      <c r="S24" s="40"/>
      <c r="T24" s="214" t="s">
        <v>122</v>
      </c>
      <c r="U24" s="205"/>
      <c r="V24" s="20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27">
        <f t="shared" si="0"/>
        <v>4</v>
      </c>
      <c r="B25" s="38" t="s">
        <v>257</v>
      </c>
      <c r="C25" s="27" t="s">
        <v>218</v>
      </c>
      <c r="D25" s="27">
        <v>5</v>
      </c>
      <c r="E25" s="27">
        <v>3</v>
      </c>
      <c r="F25" s="27">
        <v>0</v>
      </c>
      <c r="G25" s="27">
        <v>3</v>
      </c>
      <c r="H25" s="27" t="s">
        <v>59</v>
      </c>
      <c r="I25" s="38" t="s">
        <v>219</v>
      </c>
      <c r="J25" s="27" t="s">
        <v>206</v>
      </c>
      <c r="K25" s="41" t="s">
        <v>220</v>
      </c>
      <c r="L25" s="69" t="s">
        <v>216</v>
      </c>
      <c r="M25" s="40"/>
      <c r="N25" s="40"/>
      <c r="O25" s="40" t="s">
        <v>205</v>
      </c>
      <c r="P25" s="59"/>
      <c r="Q25" s="40" t="s">
        <v>206</v>
      </c>
      <c r="R25" s="40"/>
      <c r="S25" s="40"/>
      <c r="T25" s="214" t="s">
        <v>207</v>
      </c>
      <c r="U25" s="205"/>
      <c r="V25" s="20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27">
        <f t="shared" si="0"/>
        <v>5</v>
      </c>
      <c r="B26" s="38" t="s">
        <v>222</v>
      </c>
      <c r="C26" s="27" t="s">
        <v>223</v>
      </c>
      <c r="D26" s="27">
        <v>5</v>
      </c>
      <c r="E26" s="27">
        <v>3</v>
      </c>
      <c r="F26" s="27">
        <v>0</v>
      </c>
      <c r="G26" s="27">
        <v>3</v>
      </c>
      <c r="H26" s="27" t="s">
        <v>59</v>
      </c>
      <c r="I26" s="38" t="s">
        <v>258</v>
      </c>
      <c r="J26" s="27" t="s">
        <v>205</v>
      </c>
      <c r="K26" s="41" t="s">
        <v>128</v>
      </c>
      <c r="L26" s="69" t="s">
        <v>216</v>
      </c>
      <c r="M26" s="40"/>
      <c r="N26" s="40"/>
      <c r="O26" s="40" t="s">
        <v>210</v>
      </c>
      <c r="P26" s="59"/>
      <c r="Q26" s="40" t="s">
        <v>211</v>
      </c>
      <c r="R26" s="40"/>
      <c r="S26" s="40"/>
      <c r="T26" s="214" t="s">
        <v>212</v>
      </c>
      <c r="U26" s="205"/>
      <c r="V26" s="20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27">
        <f t="shared" si="0"/>
        <v>6</v>
      </c>
      <c r="B27" s="38" t="s">
        <v>226</v>
      </c>
      <c r="C27" s="27" t="s">
        <v>227</v>
      </c>
      <c r="D27" s="27">
        <v>5</v>
      </c>
      <c r="E27" s="27">
        <v>0</v>
      </c>
      <c r="F27" s="27">
        <v>3</v>
      </c>
      <c r="G27" s="27">
        <v>2</v>
      </c>
      <c r="H27" s="27" t="s">
        <v>59</v>
      </c>
      <c r="I27" s="38" t="s">
        <v>259</v>
      </c>
      <c r="J27" s="27" t="s">
        <v>260</v>
      </c>
      <c r="K27" s="41" t="s">
        <v>143</v>
      </c>
      <c r="L27" s="69" t="s">
        <v>230</v>
      </c>
      <c r="M27" s="44" t="s">
        <v>140</v>
      </c>
      <c r="N27" s="44" t="s">
        <v>141</v>
      </c>
      <c r="O27" s="44" t="s">
        <v>231</v>
      </c>
      <c r="P27" s="44"/>
      <c r="Q27" s="44"/>
      <c r="R27" s="44" t="s">
        <v>232</v>
      </c>
      <c r="S27" s="44"/>
      <c r="T27" s="209" t="s">
        <v>143</v>
      </c>
      <c r="U27" s="205"/>
      <c r="V27" s="20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27">
        <f t="shared" si="0"/>
        <v>7</v>
      </c>
      <c r="B28" s="38" t="s">
        <v>261</v>
      </c>
      <c r="C28" s="27" t="s">
        <v>234</v>
      </c>
      <c r="D28" s="27">
        <v>5</v>
      </c>
      <c r="E28" s="27">
        <v>0</v>
      </c>
      <c r="F28" s="27">
        <v>3</v>
      </c>
      <c r="G28" s="27">
        <v>2</v>
      </c>
      <c r="H28" s="27" t="s">
        <v>59</v>
      </c>
      <c r="I28" s="38" t="s">
        <v>219</v>
      </c>
      <c r="J28" s="27" t="s">
        <v>206</v>
      </c>
      <c r="K28" s="41" t="s">
        <v>199</v>
      </c>
      <c r="L28" s="27" t="s">
        <v>263</v>
      </c>
      <c r="M28" s="44"/>
      <c r="N28" s="44"/>
      <c r="O28" s="44"/>
      <c r="P28" s="44"/>
      <c r="Q28" s="44"/>
      <c r="R28" s="44" t="s">
        <v>221</v>
      </c>
      <c r="S28" s="44"/>
      <c r="T28" s="209" t="s">
        <v>260</v>
      </c>
      <c r="U28" s="205"/>
      <c r="V28" s="20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6.5" customHeight="1">
      <c r="A29" s="27">
        <f t="shared" si="0"/>
        <v>8</v>
      </c>
      <c r="B29" s="38" t="s">
        <v>236</v>
      </c>
      <c r="C29" s="27" t="s">
        <v>212</v>
      </c>
      <c r="D29" s="27">
        <v>5</v>
      </c>
      <c r="E29" s="27">
        <v>0</v>
      </c>
      <c r="F29" s="27">
        <v>3</v>
      </c>
      <c r="G29" s="27">
        <v>2</v>
      </c>
      <c r="H29" s="27" t="s">
        <v>59</v>
      </c>
      <c r="I29" s="38" t="s">
        <v>237</v>
      </c>
      <c r="J29" s="27" t="s">
        <v>207</v>
      </c>
      <c r="K29" s="41" t="s">
        <v>122</v>
      </c>
      <c r="L29" s="27" t="s">
        <v>238</v>
      </c>
      <c r="M29" s="44"/>
      <c r="N29" s="44"/>
      <c r="O29" s="44"/>
      <c r="P29" s="44"/>
      <c r="Q29" s="44"/>
      <c r="R29" s="44" t="s">
        <v>239</v>
      </c>
      <c r="S29" s="44"/>
      <c r="T29" s="209" t="s">
        <v>227</v>
      </c>
      <c r="U29" s="205"/>
      <c r="V29" s="20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27">
        <f t="shared" si="0"/>
        <v>9</v>
      </c>
      <c r="B30" s="38" t="s">
        <v>240</v>
      </c>
      <c r="C30" s="27" t="s">
        <v>225</v>
      </c>
      <c r="D30" s="27">
        <v>5</v>
      </c>
      <c r="E30" s="27">
        <v>1</v>
      </c>
      <c r="F30" s="27">
        <v>3</v>
      </c>
      <c r="G30" s="27">
        <v>3</v>
      </c>
      <c r="H30" s="27" t="s">
        <v>59</v>
      </c>
      <c r="I30" s="38" t="s">
        <v>241</v>
      </c>
      <c r="J30" s="27" t="s">
        <v>221</v>
      </c>
      <c r="K30" s="41" t="s">
        <v>262</v>
      </c>
      <c r="L30" s="27" t="s">
        <v>263</v>
      </c>
      <c r="M30" s="55" t="s">
        <v>180</v>
      </c>
      <c r="N30" s="55" t="s">
        <v>184</v>
      </c>
      <c r="O30" s="55" t="s">
        <v>187</v>
      </c>
      <c r="P30" s="55" t="s">
        <v>188</v>
      </c>
      <c r="Q30" s="55" t="s">
        <v>189</v>
      </c>
      <c r="R30" s="55" t="s">
        <v>191</v>
      </c>
      <c r="S30" s="55"/>
      <c r="T30" s="55"/>
      <c r="U30" s="214" t="s">
        <v>203</v>
      </c>
      <c r="V30" s="20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8"/>
      <c r="L31" s="8"/>
      <c r="M31" s="40"/>
      <c r="N31" s="40"/>
      <c r="O31" s="40"/>
      <c r="P31" s="40" t="s">
        <v>206</v>
      </c>
      <c r="Q31" s="40"/>
      <c r="R31" s="40" t="s">
        <v>204</v>
      </c>
      <c r="S31" s="40"/>
      <c r="T31" s="75"/>
      <c r="U31" s="214" t="s">
        <v>82</v>
      </c>
      <c r="V31" s="20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60"/>
      <c r="B32" s="74"/>
      <c r="C32" s="60"/>
      <c r="D32" s="60"/>
      <c r="E32" s="60"/>
      <c r="F32" s="60"/>
      <c r="G32" s="60"/>
      <c r="H32" s="60"/>
      <c r="I32" s="74"/>
      <c r="J32" s="82"/>
      <c r="K32" s="60"/>
      <c r="L32" s="52"/>
      <c r="M32" s="40"/>
      <c r="N32" s="40"/>
      <c r="O32" s="40"/>
      <c r="P32" s="40" t="s">
        <v>211</v>
      </c>
      <c r="Q32" s="40"/>
      <c r="R32" s="40" t="s">
        <v>209</v>
      </c>
      <c r="S32" s="40"/>
      <c r="T32" s="75"/>
      <c r="U32" s="214" t="s">
        <v>244</v>
      </c>
      <c r="V32" s="20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60"/>
      <c r="B33" s="74"/>
      <c r="C33" s="60"/>
      <c r="D33" s="60"/>
      <c r="E33" s="60"/>
      <c r="F33" s="60"/>
      <c r="G33" s="60"/>
      <c r="H33" s="60"/>
      <c r="I33" s="74"/>
      <c r="J33" s="82"/>
      <c r="K33" s="60"/>
      <c r="L33" s="52"/>
      <c r="M33" s="56" t="s">
        <v>193</v>
      </c>
      <c r="N33" s="56" t="s">
        <v>194</v>
      </c>
      <c r="O33" s="56" t="s">
        <v>195</v>
      </c>
      <c r="P33" s="76" t="s">
        <v>208</v>
      </c>
      <c r="Q33" s="77"/>
      <c r="R33" s="56" t="s">
        <v>198</v>
      </c>
      <c r="S33" s="56"/>
      <c r="T33" s="221" t="s">
        <v>199</v>
      </c>
      <c r="U33" s="205"/>
      <c r="V33" s="20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60"/>
      <c r="B34" s="74"/>
      <c r="C34" s="60"/>
      <c r="D34" s="60"/>
      <c r="E34" s="60"/>
      <c r="F34" s="60"/>
      <c r="G34" s="60"/>
      <c r="H34" s="60"/>
      <c r="I34" s="74"/>
      <c r="J34" s="82"/>
      <c r="K34" s="60"/>
      <c r="L34" s="52"/>
      <c r="M34" s="56"/>
      <c r="N34" s="56"/>
      <c r="O34" s="56" t="s">
        <v>204</v>
      </c>
      <c r="P34" s="76" t="s">
        <v>39</v>
      </c>
      <c r="Q34" s="77"/>
      <c r="R34" s="56" t="s">
        <v>205</v>
      </c>
      <c r="S34" s="56"/>
      <c r="T34" s="221" t="s">
        <v>206</v>
      </c>
      <c r="U34" s="205"/>
      <c r="V34" s="20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60"/>
      <c r="B35" s="74"/>
      <c r="C35" s="60"/>
      <c r="D35" s="60"/>
      <c r="E35" s="60"/>
      <c r="F35" s="60"/>
      <c r="G35" s="60"/>
      <c r="H35" s="60"/>
      <c r="I35" s="74"/>
      <c r="J35" s="82"/>
      <c r="K35" s="60"/>
      <c r="L35" s="52"/>
      <c r="M35" s="56"/>
      <c r="N35" s="56"/>
      <c r="O35" s="56" t="s">
        <v>209</v>
      </c>
      <c r="P35" s="76" t="s">
        <v>246</v>
      </c>
      <c r="Q35" s="77"/>
      <c r="R35" s="56" t="s">
        <v>210</v>
      </c>
      <c r="S35" s="56"/>
      <c r="T35" s="221" t="s">
        <v>234</v>
      </c>
      <c r="U35" s="205"/>
      <c r="V35" s="20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60"/>
      <c r="B36" s="74"/>
      <c r="C36" s="60"/>
      <c r="D36" s="60"/>
      <c r="E36" s="60"/>
      <c r="F36" s="60"/>
      <c r="G36" s="60"/>
      <c r="H36" s="60"/>
      <c r="I36" s="74"/>
      <c r="J36" s="82"/>
      <c r="K36" s="60"/>
      <c r="L36" s="5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8"/>
      <c r="L39" s="8"/>
      <c r="M39" s="50"/>
      <c r="N39" s="78">
        <v>0.33333333333333331</v>
      </c>
      <c r="O39" s="78">
        <v>0.375</v>
      </c>
      <c r="P39" s="78">
        <v>0.41666666666666669</v>
      </c>
      <c r="Q39" s="78">
        <v>0.45833333333333331</v>
      </c>
      <c r="R39" s="78">
        <v>0</v>
      </c>
      <c r="S39" s="79" t="s">
        <v>15</v>
      </c>
      <c r="T39" s="79" t="s">
        <v>17</v>
      </c>
      <c r="U39" s="79" t="s">
        <v>18</v>
      </c>
      <c r="V39" s="79" t="s">
        <v>19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24.75" customHeight="1">
      <c r="A40" s="15" t="s">
        <v>3</v>
      </c>
      <c r="B40" s="15" t="s">
        <v>5</v>
      </c>
      <c r="C40" s="15" t="s">
        <v>6</v>
      </c>
      <c r="D40" s="16" t="s">
        <v>7</v>
      </c>
      <c r="E40" s="18" t="s">
        <v>8</v>
      </c>
      <c r="F40" s="15" t="s">
        <v>9</v>
      </c>
      <c r="G40" s="15" t="s">
        <v>10</v>
      </c>
      <c r="H40" s="16" t="s">
        <v>11</v>
      </c>
      <c r="I40" s="19" t="s">
        <v>12</v>
      </c>
      <c r="J40" s="16" t="s">
        <v>13</v>
      </c>
      <c r="K40" s="20" t="s">
        <v>14</v>
      </c>
      <c r="L40" s="20" t="s">
        <v>16</v>
      </c>
      <c r="M40" s="216" t="s">
        <v>26</v>
      </c>
      <c r="N40" s="23" t="s">
        <v>28</v>
      </c>
      <c r="O40" s="23" t="s">
        <v>33</v>
      </c>
      <c r="P40" s="23" t="s">
        <v>34</v>
      </c>
      <c r="Q40" s="23" t="s">
        <v>35</v>
      </c>
      <c r="R40" s="23"/>
      <c r="S40" s="23" t="s">
        <v>264</v>
      </c>
      <c r="T40" s="80"/>
      <c r="U40" s="23" t="s">
        <v>265</v>
      </c>
      <c r="V40" s="23" t="s">
        <v>266</v>
      </c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 ht="15.75" customHeight="1">
      <c r="A41" s="27">
        <f t="shared" ref="A41:A43" si="1">ROW(A1)</f>
        <v>1</v>
      </c>
      <c r="B41" s="32" t="s">
        <v>129</v>
      </c>
      <c r="C41" s="27" t="s">
        <v>130</v>
      </c>
      <c r="D41" s="27">
        <v>7</v>
      </c>
      <c r="E41" s="27">
        <v>2</v>
      </c>
      <c r="F41" s="27">
        <v>0</v>
      </c>
      <c r="G41" s="27">
        <v>2</v>
      </c>
      <c r="H41" s="27" t="s">
        <v>31</v>
      </c>
      <c r="I41" s="38" t="s">
        <v>81</v>
      </c>
      <c r="J41" s="64" t="s">
        <v>82</v>
      </c>
      <c r="K41" s="27" t="s">
        <v>267</v>
      </c>
      <c r="L41" s="27" t="s">
        <v>268</v>
      </c>
      <c r="M41" s="211"/>
      <c r="N41" s="81"/>
      <c r="O41" s="81" t="s">
        <v>269</v>
      </c>
      <c r="P41" s="23" t="s">
        <v>155</v>
      </c>
      <c r="Q41" s="23"/>
      <c r="R41" s="23"/>
      <c r="S41" s="23" t="s">
        <v>170</v>
      </c>
      <c r="T41" s="80"/>
      <c r="U41" s="208" t="s">
        <v>82</v>
      </c>
      <c r="V41" s="20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>
      <c r="A42" s="27">
        <f t="shared" si="1"/>
        <v>2</v>
      </c>
      <c r="B42" s="38" t="s">
        <v>296</v>
      </c>
      <c r="C42" s="27" t="s">
        <v>297</v>
      </c>
      <c r="D42" s="27">
        <v>7</v>
      </c>
      <c r="E42" s="27">
        <v>3</v>
      </c>
      <c r="F42" s="27">
        <v>0</v>
      </c>
      <c r="G42" s="27">
        <v>3</v>
      </c>
      <c r="H42" s="27" t="s">
        <v>59</v>
      </c>
      <c r="I42" s="38" t="s">
        <v>298</v>
      </c>
      <c r="J42" s="64" t="s">
        <v>155</v>
      </c>
      <c r="K42" s="46" t="s">
        <v>128</v>
      </c>
      <c r="L42" s="27" t="s">
        <v>268</v>
      </c>
      <c r="M42" s="212"/>
      <c r="N42" s="23"/>
      <c r="O42" s="23" t="s">
        <v>274</v>
      </c>
      <c r="P42" s="23" t="s">
        <v>299</v>
      </c>
      <c r="Q42" s="23"/>
      <c r="R42" s="23"/>
      <c r="S42" s="23" t="s">
        <v>300</v>
      </c>
      <c r="T42" s="80"/>
      <c r="U42" s="208" t="s">
        <v>276</v>
      </c>
      <c r="V42" s="20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27">
        <f t="shared" si="1"/>
        <v>3</v>
      </c>
      <c r="B43" s="38" t="s">
        <v>301</v>
      </c>
      <c r="C43" s="27" t="s">
        <v>168</v>
      </c>
      <c r="D43" s="27">
        <v>7</v>
      </c>
      <c r="E43" s="27">
        <v>3</v>
      </c>
      <c r="F43" s="27">
        <v>0</v>
      </c>
      <c r="G43" s="27">
        <v>3</v>
      </c>
      <c r="H43" s="27" t="s">
        <v>59</v>
      </c>
      <c r="I43" s="38" t="s">
        <v>169</v>
      </c>
      <c r="J43" s="64" t="s">
        <v>170</v>
      </c>
      <c r="K43" s="46" t="s">
        <v>220</v>
      </c>
      <c r="L43" s="27" t="s">
        <v>283</v>
      </c>
      <c r="M43" s="215" t="s">
        <v>107</v>
      </c>
      <c r="N43" s="40" t="s">
        <v>115</v>
      </c>
      <c r="O43" s="40" t="s">
        <v>118</v>
      </c>
      <c r="P43" s="40" t="s">
        <v>119</v>
      </c>
      <c r="Q43" s="40" t="s">
        <v>120</v>
      </c>
      <c r="R43" s="40"/>
      <c r="S43" s="40" t="s">
        <v>280</v>
      </c>
      <c r="T43" s="214" t="s">
        <v>122</v>
      </c>
      <c r="U43" s="205"/>
      <c r="V43" s="20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27">
        <v>4</v>
      </c>
      <c r="B44" s="32" t="s">
        <v>281</v>
      </c>
      <c r="C44" s="27" t="s">
        <v>282</v>
      </c>
      <c r="D44" s="27">
        <v>7</v>
      </c>
      <c r="E44" s="27">
        <v>3</v>
      </c>
      <c r="F44" s="27">
        <v>0</v>
      </c>
      <c r="G44" s="27">
        <v>3</v>
      </c>
      <c r="H44" s="27" t="s">
        <v>59</v>
      </c>
      <c r="I44" s="38" t="s">
        <v>149</v>
      </c>
      <c r="J44" s="64" t="s">
        <v>74</v>
      </c>
      <c r="K44" s="46" t="s">
        <v>134</v>
      </c>
      <c r="L44" s="27" t="s">
        <v>283</v>
      </c>
      <c r="M44" s="211"/>
      <c r="N44" s="86" t="s">
        <v>269</v>
      </c>
      <c r="O44" s="40" t="s">
        <v>155</v>
      </c>
      <c r="P44" s="40"/>
      <c r="Q44" s="40" t="s">
        <v>170</v>
      </c>
      <c r="R44" s="40"/>
      <c r="S44" s="40"/>
      <c r="T44" s="214"/>
      <c r="U44" s="205"/>
      <c r="V44" s="20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27">
        <v>4</v>
      </c>
      <c r="B45" s="32" t="s">
        <v>284</v>
      </c>
      <c r="C45" s="27" t="s">
        <v>285</v>
      </c>
      <c r="D45" s="27">
        <v>7</v>
      </c>
      <c r="E45" s="27">
        <v>3</v>
      </c>
      <c r="F45" s="27">
        <v>0</v>
      </c>
      <c r="G45" s="27">
        <v>3</v>
      </c>
      <c r="H45" s="27" t="s">
        <v>59</v>
      </c>
      <c r="I45" s="38" t="s">
        <v>169</v>
      </c>
      <c r="J45" s="64" t="s">
        <v>170</v>
      </c>
      <c r="K45" s="46" t="s">
        <v>134</v>
      </c>
      <c r="L45" s="27" t="s">
        <v>273</v>
      </c>
      <c r="M45" s="212"/>
      <c r="N45" s="40" t="s">
        <v>274</v>
      </c>
      <c r="O45" s="40" t="s">
        <v>299</v>
      </c>
      <c r="P45" s="40"/>
      <c r="Q45" s="40" t="s">
        <v>300</v>
      </c>
      <c r="R45" s="40"/>
      <c r="S45" s="40"/>
      <c r="T45" s="40"/>
      <c r="U45" s="214"/>
      <c r="V45" s="20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27">
        <v>4</v>
      </c>
      <c r="B46" s="83" t="s">
        <v>163</v>
      </c>
      <c r="C46" s="27" t="s">
        <v>164</v>
      </c>
      <c r="D46" s="27">
        <v>7</v>
      </c>
      <c r="E46" s="27">
        <v>3</v>
      </c>
      <c r="F46" s="27">
        <v>0</v>
      </c>
      <c r="G46" s="27">
        <v>3</v>
      </c>
      <c r="H46" s="27" t="s">
        <v>54</v>
      </c>
      <c r="I46" s="84" t="s">
        <v>286</v>
      </c>
      <c r="J46" s="64" t="s">
        <v>166</v>
      </c>
      <c r="K46" s="27" t="s">
        <v>287</v>
      </c>
      <c r="L46" s="27"/>
      <c r="M46" s="229" t="s">
        <v>140</v>
      </c>
      <c r="N46" s="91"/>
      <c r="O46" s="228" t="s">
        <v>231</v>
      </c>
      <c r="P46" s="205"/>
      <c r="Q46" s="206"/>
      <c r="R46" s="91"/>
      <c r="S46" s="91" t="s">
        <v>142</v>
      </c>
      <c r="T46" s="228" t="s">
        <v>143</v>
      </c>
      <c r="U46" s="205"/>
      <c r="V46" s="20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27">
        <f t="shared" ref="A47:A49" si="2">ROW(A5)</f>
        <v>5</v>
      </c>
      <c r="B47" s="38" t="s">
        <v>173</v>
      </c>
      <c r="C47" s="27" t="s">
        <v>172</v>
      </c>
      <c r="D47" s="27">
        <v>7</v>
      </c>
      <c r="E47" s="27">
        <v>3</v>
      </c>
      <c r="F47" s="27">
        <v>0</v>
      </c>
      <c r="G47" s="27">
        <v>3</v>
      </c>
      <c r="H47" s="27"/>
      <c r="I47" s="38" t="s">
        <v>174</v>
      </c>
      <c r="J47" s="62"/>
      <c r="K47" s="46"/>
      <c r="L47" s="27"/>
      <c r="M47" s="211"/>
      <c r="N47" s="91"/>
      <c r="O47" s="224" t="s">
        <v>170</v>
      </c>
      <c r="P47" s="205"/>
      <c r="Q47" s="206"/>
      <c r="R47" s="91"/>
      <c r="S47" s="91" t="s">
        <v>166</v>
      </c>
      <c r="T47" s="228"/>
      <c r="U47" s="205"/>
      <c r="V47" s="20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27">
        <f t="shared" si="2"/>
        <v>6</v>
      </c>
      <c r="B48" s="38" t="s">
        <v>335</v>
      </c>
      <c r="C48" s="27" t="s">
        <v>336</v>
      </c>
      <c r="D48" s="27">
        <v>7</v>
      </c>
      <c r="E48" s="27">
        <v>0</v>
      </c>
      <c r="F48" s="27">
        <v>3</v>
      </c>
      <c r="G48" s="27">
        <v>2</v>
      </c>
      <c r="H48" s="27" t="s">
        <v>59</v>
      </c>
      <c r="I48" s="38" t="s">
        <v>337</v>
      </c>
      <c r="J48" s="64" t="s">
        <v>338</v>
      </c>
      <c r="K48" s="46" t="s">
        <v>199</v>
      </c>
      <c r="L48" s="27" t="s">
        <v>150</v>
      </c>
      <c r="M48" s="212"/>
      <c r="N48" s="91"/>
      <c r="O48" s="224" t="s">
        <v>341</v>
      </c>
      <c r="P48" s="205"/>
      <c r="Q48" s="206"/>
      <c r="R48" s="91"/>
      <c r="S48" s="91" t="s">
        <v>274</v>
      </c>
      <c r="T48" s="228"/>
      <c r="U48" s="205"/>
      <c r="V48" s="20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>
      <c r="A49" s="27">
        <f t="shared" si="2"/>
        <v>7</v>
      </c>
      <c r="B49" s="38" t="s">
        <v>348</v>
      </c>
      <c r="C49" s="27" t="s">
        <v>341</v>
      </c>
      <c r="D49" s="27">
        <v>7</v>
      </c>
      <c r="E49" s="27">
        <v>0</v>
      </c>
      <c r="F49" s="27">
        <v>3</v>
      </c>
      <c r="G49" s="27">
        <v>2</v>
      </c>
      <c r="H49" s="27" t="s">
        <v>59</v>
      </c>
      <c r="I49" s="38" t="s">
        <v>169</v>
      </c>
      <c r="J49" s="64" t="s">
        <v>170</v>
      </c>
      <c r="K49" s="46" t="s">
        <v>231</v>
      </c>
      <c r="L49" s="27" t="s">
        <v>150</v>
      </c>
      <c r="M49" s="215" t="s">
        <v>180</v>
      </c>
      <c r="N49" s="40" t="s">
        <v>184</v>
      </c>
      <c r="O49" s="40" t="s">
        <v>187</v>
      </c>
      <c r="P49" s="40" t="s">
        <v>188</v>
      </c>
      <c r="Q49" s="40" t="s">
        <v>189</v>
      </c>
      <c r="R49" s="40"/>
      <c r="S49" s="40" t="s">
        <v>191</v>
      </c>
      <c r="T49" s="214" t="s">
        <v>192</v>
      </c>
      <c r="U49" s="205"/>
      <c r="V49" s="20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8"/>
      <c r="L50" s="8"/>
      <c r="M50" s="211"/>
      <c r="N50" s="40"/>
      <c r="O50" s="40"/>
      <c r="P50" s="40" t="s">
        <v>170</v>
      </c>
      <c r="Q50" s="59"/>
      <c r="R50" s="40"/>
      <c r="S50" s="86" t="s">
        <v>292</v>
      </c>
      <c r="T50" s="214"/>
      <c r="U50" s="205"/>
      <c r="V50" s="20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212"/>
      <c r="N51" s="40"/>
      <c r="O51" s="40"/>
      <c r="P51" s="40" t="s">
        <v>300</v>
      </c>
      <c r="Q51" s="59"/>
      <c r="R51" s="40"/>
      <c r="S51" s="40" t="s">
        <v>274</v>
      </c>
      <c r="T51" s="214"/>
      <c r="U51" s="205"/>
      <c r="V51" s="20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>
      <c r="A52" s="60"/>
      <c r="B52" s="74"/>
      <c r="C52" s="60"/>
      <c r="D52" s="60"/>
      <c r="E52" s="60"/>
      <c r="F52" s="60"/>
      <c r="G52" s="60"/>
      <c r="H52" s="60"/>
      <c r="I52" s="74"/>
      <c r="J52" s="82"/>
      <c r="K52" s="60"/>
      <c r="L52" s="52"/>
      <c r="M52" s="216" t="s">
        <v>193</v>
      </c>
      <c r="N52" s="23" t="s">
        <v>194</v>
      </c>
      <c r="O52" s="23" t="s">
        <v>195</v>
      </c>
      <c r="P52" s="23" t="s">
        <v>196</v>
      </c>
      <c r="Q52" s="23"/>
      <c r="R52" s="23"/>
      <c r="S52" s="23" t="s">
        <v>293</v>
      </c>
      <c r="T52" s="208" t="s">
        <v>199</v>
      </c>
      <c r="U52" s="205"/>
      <c r="V52" s="20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>
      <c r="A53" s="60"/>
      <c r="B53" s="74"/>
      <c r="C53" s="60"/>
      <c r="D53" s="60"/>
      <c r="E53" s="60"/>
      <c r="F53" s="60"/>
      <c r="G53" s="60"/>
      <c r="H53" s="60"/>
      <c r="I53" s="74"/>
      <c r="J53" s="82"/>
      <c r="K53" s="60"/>
      <c r="L53" s="52"/>
      <c r="M53" s="211"/>
      <c r="N53" s="23"/>
      <c r="O53" s="81"/>
      <c r="P53" s="81" t="s">
        <v>292</v>
      </c>
      <c r="Q53" s="23"/>
      <c r="R53" s="23"/>
      <c r="S53" s="23" t="s">
        <v>155</v>
      </c>
      <c r="T53" s="208" t="s">
        <v>338</v>
      </c>
      <c r="U53" s="205"/>
      <c r="V53" s="20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>
      <c r="A54" s="60"/>
      <c r="B54" s="74"/>
      <c r="C54" s="60"/>
      <c r="D54" s="60"/>
      <c r="E54" s="60"/>
      <c r="F54" s="60"/>
      <c r="G54" s="60"/>
      <c r="H54" s="60"/>
      <c r="I54" s="74"/>
      <c r="J54" s="82"/>
      <c r="K54" s="60"/>
      <c r="L54" s="52"/>
      <c r="M54" s="212"/>
      <c r="N54" s="23"/>
      <c r="O54" s="23"/>
      <c r="P54" s="23" t="s">
        <v>274</v>
      </c>
      <c r="Q54" s="23"/>
      <c r="R54" s="23"/>
      <c r="S54" s="23" t="s">
        <v>299</v>
      </c>
      <c r="T54" s="208" t="s">
        <v>336</v>
      </c>
      <c r="U54" s="205"/>
      <c r="V54" s="20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>
      <c r="A55" s="60"/>
      <c r="B55" s="74"/>
      <c r="C55" s="60"/>
      <c r="D55" s="60"/>
      <c r="E55" s="60"/>
      <c r="F55" s="60"/>
      <c r="G55" s="60"/>
      <c r="H55" s="60"/>
      <c r="I55" s="74"/>
      <c r="J55" s="82"/>
      <c r="K55" s="60"/>
      <c r="L55" s="5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>
      <c r="A56" s="60"/>
      <c r="B56" s="74"/>
      <c r="C56" s="60"/>
      <c r="D56" s="60"/>
      <c r="E56" s="60"/>
      <c r="F56" s="60"/>
      <c r="G56" s="60"/>
      <c r="H56" s="60"/>
      <c r="I56" s="74"/>
      <c r="J56" s="82"/>
      <c r="K56" s="60"/>
      <c r="L56" s="5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8"/>
      <c r="L61" s="8"/>
      <c r="M61" s="9"/>
      <c r="N61" s="11">
        <v>0.33333333333333331</v>
      </c>
      <c r="O61" s="11">
        <v>0.375</v>
      </c>
      <c r="P61" s="11">
        <v>0.41666666666666669</v>
      </c>
      <c r="Q61" s="11">
        <v>0.45833333333333331</v>
      </c>
      <c r="R61" s="11">
        <v>0</v>
      </c>
      <c r="S61" s="13" t="s">
        <v>15</v>
      </c>
      <c r="T61" s="13" t="s">
        <v>17</v>
      </c>
      <c r="U61" s="13" t="s">
        <v>18</v>
      </c>
      <c r="V61" s="13" t="s">
        <v>19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24.75" customHeight="1">
      <c r="A62" s="15" t="s">
        <v>3</v>
      </c>
      <c r="B62" s="15" t="s">
        <v>5</v>
      </c>
      <c r="C62" s="15" t="s">
        <v>6</v>
      </c>
      <c r="D62" s="16" t="s">
        <v>7</v>
      </c>
      <c r="E62" s="18" t="s">
        <v>8</v>
      </c>
      <c r="F62" s="15" t="s">
        <v>9</v>
      </c>
      <c r="G62" s="15" t="s">
        <v>10</v>
      </c>
      <c r="H62" s="16" t="s">
        <v>11</v>
      </c>
      <c r="I62" s="19" t="s">
        <v>12</v>
      </c>
      <c r="J62" s="16" t="s">
        <v>13</v>
      </c>
      <c r="K62" s="20" t="s">
        <v>14</v>
      </c>
      <c r="L62" s="20" t="s">
        <v>16</v>
      </c>
      <c r="M62" s="216" t="s">
        <v>26</v>
      </c>
      <c r="N62" s="23" t="s">
        <v>28</v>
      </c>
      <c r="O62" s="23" t="s">
        <v>33</v>
      </c>
      <c r="P62" s="23" t="s">
        <v>34</v>
      </c>
      <c r="Q62" s="23" t="s">
        <v>35</v>
      </c>
      <c r="R62" s="23" t="s">
        <v>36</v>
      </c>
      <c r="S62" s="23"/>
      <c r="T62" s="208" t="s">
        <v>202</v>
      </c>
      <c r="U62" s="205"/>
      <c r="V62" s="206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1:42" ht="15.75" customHeight="1">
      <c r="A63" s="27">
        <f t="shared" ref="A63:A66" si="3">ROW(A1)</f>
        <v>1</v>
      </c>
      <c r="B63" s="38" t="s">
        <v>179</v>
      </c>
      <c r="C63" s="27" t="s">
        <v>172</v>
      </c>
      <c r="D63" s="27">
        <v>9</v>
      </c>
      <c r="E63" s="27">
        <v>3</v>
      </c>
      <c r="F63" s="27">
        <v>0</v>
      </c>
      <c r="G63" s="27">
        <v>3</v>
      </c>
      <c r="H63" s="38"/>
      <c r="I63" s="38" t="s">
        <v>174</v>
      </c>
      <c r="J63" s="62"/>
      <c r="K63" s="46"/>
      <c r="L63" s="46"/>
      <c r="M63" s="211"/>
      <c r="N63" s="23"/>
      <c r="O63" s="23"/>
      <c r="P63" s="23"/>
      <c r="Q63" s="23"/>
      <c r="R63" s="23"/>
      <c r="S63" s="23"/>
      <c r="T63" s="208"/>
      <c r="U63" s="205"/>
      <c r="V63" s="20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>
      <c r="A64" s="27">
        <f t="shared" si="3"/>
        <v>2</v>
      </c>
      <c r="B64" s="38" t="s">
        <v>247</v>
      </c>
      <c r="C64" s="27" t="s">
        <v>294</v>
      </c>
      <c r="D64" s="27">
        <v>9</v>
      </c>
      <c r="E64" s="27">
        <v>3</v>
      </c>
      <c r="F64" s="27">
        <v>0</v>
      </c>
      <c r="G64" s="27">
        <v>3</v>
      </c>
      <c r="H64" s="27" t="s">
        <v>31</v>
      </c>
      <c r="I64" s="38" t="s">
        <v>249</v>
      </c>
      <c r="J64" s="64" t="s">
        <v>250</v>
      </c>
      <c r="K64" s="46"/>
      <c r="L64" s="46"/>
      <c r="M64" s="212"/>
      <c r="N64" s="23"/>
      <c r="O64" s="23"/>
      <c r="P64" s="23"/>
      <c r="Q64" s="23"/>
      <c r="R64" s="23"/>
      <c r="S64" s="23"/>
      <c r="T64" s="208"/>
      <c r="U64" s="205"/>
      <c r="V64" s="20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>
      <c r="A65" s="27">
        <f t="shared" si="3"/>
        <v>3</v>
      </c>
      <c r="B65" s="38" t="s">
        <v>162</v>
      </c>
      <c r="C65" s="27" t="s">
        <v>295</v>
      </c>
      <c r="D65" s="27">
        <v>9</v>
      </c>
      <c r="E65" s="27" t="s">
        <v>172</v>
      </c>
      <c r="F65" s="27" t="s">
        <v>172</v>
      </c>
      <c r="G65" s="27">
        <v>5</v>
      </c>
      <c r="H65" s="38"/>
      <c r="I65" s="38"/>
      <c r="J65" s="62"/>
      <c r="K65" s="46"/>
      <c r="L65" s="46"/>
      <c r="M65" s="215" t="s">
        <v>107</v>
      </c>
      <c r="N65" s="40" t="s">
        <v>115</v>
      </c>
      <c r="O65" s="40" t="s">
        <v>118</v>
      </c>
      <c r="P65" s="59" t="s">
        <v>119</v>
      </c>
      <c r="Q65" s="59" t="s">
        <v>120</v>
      </c>
      <c r="R65" s="40" t="s">
        <v>121</v>
      </c>
      <c r="S65" s="40"/>
      <c r="T65" s="214" t="s">
        <v>122</v>
      </c>
      <c r="U65" s="205"/>
      <c r="V65" s="20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>
      <c r="A66" s="27">
        <f t="shared" si="3"/>
        <v>4</v>
      </c>
      <c r="B66" s="38" t="s">
        <v>185</v>
      </c>
      <c r="C66" s="27" t="s">
        <v>186</v>
      </c>
      <c r="D66" s="27">
        <v>9</v>
      </c>
      <c r="E66" s="27" t="s">
        <v>172</v>
      </c>
      <c r="F66" s="27" t="s">
        <v>172</v>
      </c>
      <c r="G66" s="27">
        <v>6</v>
      </c>
      <c r="H66" s="38"/>
      <c r="I66" s="38"/>
      <c r="J66" s="62"/>
      <c r="K66" s="46"/>
      <c r="L66" s="46"/>
      <c r="M66" s="211"/>
      <c r="N66" s="40"/>
      <c r="O66" s="40"/>
      <c r="P66" s="59"/>
      <c r="Q66" s="40"/>
      <c r="R66" s="40"/>
      <c r="S66" s="40"/>
      <c r="T66" s="214"/>
      <c r="U66" s="205"/>
      <c r="V66" s="20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212"/>
      <c r="N67" s="40"/>
      <c r="O67" s="40"/>
      <c r="P67" s="59"/>
      <c r="Q67" s="40"/>
      <c r="R67" s="40"/>
      <c r="S67" s="40"/>
      <c r="T67" s="214"/>
      <c r="U67" s="205"/>
      <c r="V67" s="20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210" t="s">
        <v>140</v>
      </c>
      <c r="N68" s="44" t="s">
        <v>141</v>
      </c>
      <c r="O68" s="209" t="s">
        <v>231</v>
      </c>
      <c r="P68" s="205"/>
      <c r="Q68" s="206"/>
      <c r="R68" s="44" t="s">
        <v>232</v>
      </c>
      <c r="S68" s="44"/>
      <c r="T68" s="209" t="s">
        <v>143</v>
      </c>
      <c r="U68" s="205"/>
      <c r="V68" s="20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211"/>
      <c r="N69" s="44"/>
      <c r="O69" s="44"/>
      <c r="P69" s="44"/>
      <c r="Q69" s="44"/>
      <c r="R69" s="44"/>
      <c r="S69" s="44"/>
      <c r="T69" s="209"/>
      <c r="U69" s="205"/>
      <c r="V69" s="20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212"/>
      <c r="N70" s="44"/>
      <c r="O70" s="44"/>
      <c r="P70" s="44"/>
      <c r="Q70" s="44"/>
      <c r="R70" s="44"/>
      <c r="S70" s="44"/>
      <c r="T70" s="209"/>
      <c r="U70" s="205"/>
      <c r="V70" s="20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213" t="s">
        <v>180</v>
      </c>
      <c r="N71" s="55" t="s">
        <v>184</v>
      </c>
      <c r="O71" s="55" t="s">
        <v>187</v>
      </c>
      <c r="P71" s="55" t="s">
        <v>188</v>
      </c>
      <c r="Q71" s="55" t="s">
        <v>189</v>
      </c>
      <c r="R71" s="55" t="s">
        <v>191</v>
      </c>
      <c r="S71" s="55"/>
      <c r="T71" s="55" t="s">
        <v>243</v>
      </c>
      <c r="U71" s="214" t="s">
        <v>203</v>
      </c>
      <c r="V71" s="20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211"/>
      <c r="N72" s="40"/>
      <c r="O72" s="40"/>
      <c r="P72" s="40"/>
      <c r="Q72" s="40"/>
      <c r="R72" s="40"/>
      <c r="S72" s="40"/>
      <c r="T72" s="61"/>
      <c r="U72" s="214"/>
      <c r="V72" s="20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212"/>
      <c r="N73" s="40"/>
      <c r="O73" s="40"/>
      <c r="P73" s="40"/>
      <c r="Q73" s="40"/>
      <c r="R73" s="40"/>
      <c r="S73" s="40"/>
      <c r="T73" s="61"/>
      <c r="U73" s="214"/>
      <c r="V73" s="20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220" t="s">
        <v>193</v>
      </c>
      <c r="N74" s="56" t="s">
        <v>194</v>
      </c>
      <c r="O74" s="56" t="s">
        <v>195</v>
      </c>
      <c r="P74" s="221" t="s">
        <v>208</v>
      </c>
      <c r="Q74" s="206"/>
      <c r="R74" s="56" t="s">
        <v>198</v>
      </c>
      <c r="S74" s="56"/>
      <c r="T74" s="221" t="s">
        <v>199</v>
      </c>
      <c r="U74" s="205"/>
      <c r="V74" s="20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211"/>
      <c r="N75" s="56"/>
      <c r="O75" s="56"/>
      <c r="P75" s="221"/>
      <c r="Q75" s="206"/>
      <c r="R75" s="56"/>
      <c r="S75" s="56"/>
      <c r="T75" s="221"/>
      <c r="U75" s="205"/>
      <c r="V75" s="20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212"/>
      <c r="N76" s="56"/>
      <c r="O76" s="56"/>
      <c r="P76" s="221"/>
      <c r="Q76" s="206"/>
      <c r="R76" s="56"/>
      <c r="S76" s="56"/>
      <c r="T76" s="221"/>
      <c r="U76" s="205"/>
      <c r="V76" s="20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8"/>
      <c r="L247" s="8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8"/>
      <c r="L248" s="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8"/>
      <c r="L249" s="8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8"/>
      <c r="L250" s="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8"/>
      <c r="L251" s="8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8"/>
      <c r="L252" s="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8"/>
      <c r="L253" s="8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8"/>
      <c r="L254" s="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8"/>
      <c r="L255" s="8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8"/>
      <c r="L256" s="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8"/>
      <c r="L257" s="8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8"/>
      <c r="L258" s="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8"/>
      <c r="L259" s="8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8"/>
      <c r="L260" s="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8"/>
      <c r="L261" s="8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8"/>
      <c r="L262" s="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8"/>
      <c r="L263" s="8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8"/>
      <c r="L264" s="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8"/>
      <c r="L265" s="8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8"/>
      <c r="L266" s="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8"/>
      <c r="L267" s="8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8"/>
      <c r="L268" s="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8"/>
      <c r="L269" s="8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8"/>
      <c r="L270" s="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8"/>
      <c r="L271" s="8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8"/>
      <c r="L272" s="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8"/>
      <c r="L273" s="8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8"/>
      <c r="L274" s="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5.75" customHeight="1"/>
    <row r="276" spans="1:42" ht="15.75" customHeight="1"/>
    <row r="277" spans="1:42" ht="15.75" customHeight="1"/>
    <row r="278" spans="1:42" ht="15.75" customHeight="1"/>
    <row r="279" spans="1:42" ht="15.75" customHeight="1"/>
    <row r="280" spans="1:42" ht="15.75" customHeight="1"/>
    <row r="281" spans="1:42" ht="15.75" customHeight="1"/>
    <row r="282" spans="1:42" ht="15.75" customHeight="1"/>
    <row r="283" spans="1:42" ht="15.75" customHeight="1"/>
    <row r="284" spans="1:42" ht="15.75" customHeight="1"/>
    <row r="285" spans="1:42" ht="15.75" customHeight="1"/>
    <row r="286" spans="1:42" ht="15.75" customHeight="1"/>
    <row r="287" spans="1:42" ht="15.75" customHeight="1"/>
    <row r="288" spans="1:4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T62:V62"/>
    <mergeCell ref="T63:V63"/>
    <mergeCell ref="T67:V67"/>
    <mergeCell ref="T66:V66"/>
    <mergeCell ref="T70:V70"/>
    <mergeCell ref="U71:V71"/>
    <mergeCell ref="U72:V72"/>
    <mergeCell ref="U73:V73"/>
    <mergeCell ref="T64:V64"/>
    <mergeCell ref="T65:V65"/>
    <mergeCell ref="T69:V69"/>
    <mergeCell ref="T68:V68"/>
    <mergeCell ref="M71:M73"/>
    <mergeCell ref="M68:M70"/>
    <mergeCell ref="O68:Q68"/>
    <mergeCell ref="M65:M67"/>
    <mergeCell ref="M62:M64"/>
    <mergeCell ref="M6:M8"/>
    <mergeCell ref="A1:L1"/>
    <mergeCell ref="M12:M14"/>
    <mergeCell ref="M15:M17"/>
    <mergeCell ref="T14:V14"/>
    <mergeCell ref="M3:M5"/>
    <mergeCell ref="U16:V16"/>
    <mergeCell ref="U15:V15"/>
    <mergeCell ref="T5:V5"/>
    <mergeCell ref="T8:V8"/>
    <mergeCell ref="T7:V7"/>
    <mergeCell ref="T6:V6"/>
    <mergeCell ref="T11:V11"/>
    <mergeCell ref="T10:V10"/>
    <mergeCell ref="M9:M11"/>
    <mergeCell ref="P11:Q11"/>
    <mergeCell ref="T53:V53"/>
    <mergeCell ref="T52:V52"/>
    <mergeCell ref="T54:V54"/>
    <mergeCell ref="T50:V50"/>
    <mergeCell ref="U17:V17"/>
    <mergeCell ref="T23:V23"/>
    <mergeCell ref="T24:V24"/>
    <mergeCell ref="T25:V25"/>
    <mergeCell ref="T26:V26"/>
    <mergeCell ref="T27:V27"/>
    <mergeCell ref="T28:V28"/>
    <mergeCell ref="U30:V30"/>
    <mergeCell ref="U31:V31"/>
    <mergeCell ref="T51:V51"/>
    <mergeCell ref="U45:V45"/>
    <mergeCell ref="U32:V32"/>
    <mergeCell ref="M49:M51"/>
    <mergeCell ref="M52:M54"/>
    <mergeCell ref="O46:Q46"/>
    <mergeCell ref="O47:Q47"/>
    <mergeCell ref="O48:Q48"/>
    <mergeCell ref="M46:M48"/>
    <mergeCell ref="T49:V49"/>
    <mergeCell ref="T21:V21"/>
    <mergeCell ref="T22:V22"/>
    <mergeCell ref="T4:V4"/>
    <mergeCell ref="T29:V29"/>
    <mergeCell ref="T43:V43"/>
    <mergeCell ref="T44:V44"/>
    <mergeCell ref="T35:V35"/>
    <mergeCell ref="T33:V33"/>
    <mergeCell ref="T34:V34"/>
    <mergeCell ref="U3:V3"/>
    <mergeCell ref="P9:Q9"/>
    <mergeCell ref="P10:Q10"/>
    <mergeCell ref="T13:V13"/>
    <mergeCell ref="T12:V12"/>
    <mergeCell ref="T9:V9"/>
    <mergeCell ref="M74:M76"/>
    <mergeCell ref="P75:Q75"/>
    <mergeCell ref="P76:Q76"/>
    <mergeCell ref="P74:Q74"/>
    <mergeCell ref="T75:V75"/>
    <mergeCell ref="T76:V76"/>
    <mergeCell ref="T74:V74"/>
    <mergeCell ref="M40:M42"/>
    <mergeCell ref="M43:M45"/>
    <mergeCell ref="T47:V47"/>
    <mergeCell ref="T48:V48"/>
    <mergeCell ref="U41:V41"/>
    <mergeCell ref="U42:V42"/>
    <mergeCell ref="T46:V46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9.140625" customWidth="1"/>
    <col min="2" max="2" width="47.140625" customWidth="1"/>
    <col min="3" max="3" width="14.28515625" customWidth="1"/>
    <col min="4" max="4" width="5" customWidth="1"/>
    <col min="5" max="5" width="4.85546875" customWidth="1"/>
    <col min="6" max="6" width="4.5703125" customWidth="1"/>
    <col min="7" max="7" width="4.28515625" customWidth="1"/>
    <col min="8" max="8" width="7.85546875" customWidth="1"/>
    <col min="9" max="9" width="26.42578125" customWidth="1"/>
    <col min="10" max="10" width="8" customWidth="1"/>
    <col min="11" max="32" width="9.140625" customWidth="1"/>
  </cols>
  <sheetData>
    <row r="1" spans="1:32" ht="49.5" customHeight="1">
      <c r="A1" s="230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>
      <c r="A2" s="17" t="s">
        <v>302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3" t="s">
        <v>3</v>
      </c>
      <c r="B3" s="3" t="s">
        <v>5</v>
      </c>
      <c r="C3" s="3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>
      <c r="A4" s="24">
        <v>1</v>
      </c>
      <c r="B4" s="89" t="s">
        <v>20</v>
      </c>
      <c r="C4" s="73" t="s">
        <v>21</v>
      </c>
      <c r="D4" s="73">
        <v>3</v>
      </c>
      <c r="E4" s="73">
        <v>3</v>
      </c>
      <c r="F4" s="73">
        <v>0</v>
      </c>
      <c r="G4" s="73">
        <v>3</v>
      </c>
      <c r="H4" s="73" t="s">
        <v>22</v>
      </c>
      <c r="I4" s="90" t="s">
        <v>303</v>
      </c>
      <c r="J4" s="73" t="s">
        <v>304</v>
      </c>
      <c r="K4" s="24" t="s">
        <v>25</v>
      </c>
      <c r="L4" s="22" t="s">
        <v>305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>
      <c r="A5" s="24">
        <v>2</v>
      </c>
      <c r="B5" s="89" t="s">
        <v>29</v>
      </c>
      <c r="C5" s="73" t="s">
        <v>30</v>
      </c>
      <c r="D5" s="73">
        <v>3</v>
      </c>
      <c r="E5" s="73">
        <v>2</v>
      </c>
      <c r="F5" s="73">
        <v>0</v>
      </c>
      <c r="G5" s="73">
        <v>2</v>
      </c>
      <c r="H5" s="73" t="s">
        <v>31</v>
      </c>
      <c r="I5" s="89" t="s">
        <v>32</v>
      </c>
      <c r="J5" s="73" t="s">
        <v>39</v>
      </c>
      <c r="K5" s="24" t="s">
        <v>94</v>
      </c>
      <c r="L5" s="22" t="s">
        <v>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>
      <c r="A6" s="24">
        <v>3</v>
      </c>
      <c r="B6" s="21" t="s">
        <v>67</v>
      </c>
      <c r="C6" s="73" t="s">
        <v>42</v>
      </c>
      <c r="D6" s="73">
        <v>3</v>
      </c>
      <c r="E6" s="73">
        <v>2</v>
      </c>
      <c r="F6" s="73">
        <v>0</v>
      </c>
      <c r="G6" s="73">
        <v>2</v>
      </c>
      <c r="H6" s="24" t="s">
        <v>43</v>
      </c>
      <c r="I6" s="21" t="s">
        <v>44</v>
      </c>
      <c r="J6" s="24" t="s">
        <v>45</v>
      </c>
      <c r="K6" s="24" t="s">
        <v>106</v>
      </c>
      <c r="L6" s="22" t="s">
        <v>40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>
      <c r="A7" s="24">
        <v>4</v>
      </c>
      <c r="B7" s="89" t="s">
        <v>306</v>
      </c>
      <c r="C7" s="73" t="s">
        <v>307</v>
      </c>
      <c r="D7" s="73">
        <v>3</v>
      </c>
      <c r="E7" s="73">
        <v>3</v>
      </c>
      <c r="F7" s="73">
        <v>0</v>
      </c>
      <c r="G7" s="73">
        <v>3</v>
      </c>
      <c r="H7" s="73" t="s">
        <v>31</v>
      </c>
      <c r="I7" s="21" t="s">
        <v>308</v>
      </c>
      <c r="J7" s="43" t="s">
        <v>309</v>
      </c>
      <c r="K7" s="46"/>
      <c r="L7" s="4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>
      <c r="A8" s="24">
        <v>5</v>
      </c>
      <c r="B8" s="89" t="s">
        <v>310</v>
      </c>
      <c r="C8" s="73" t="s">
        <v>311</v>
      </c>
      <c r="D8" s="73">
        <v>3</v>
      </c>
      <c r="E8" s="73">
        <v>3</v>
      </c>
      <c r="F8" s="73">
        <v>0</v>
      </c>
      <c r="G8" s="73">
        <v>3</v>
      </c>
      <c r="H8" s="73" t="s">
        <v>31</v>
      </c>
      <c r="I8" s="21" t="s">
        <v>312</v>
      </c>
      <c r="J8" s="43" t="s">
        <v>313</v>
      </c>
      <c r="K8" s="46"/>
      <c r="L8" s="4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>
      <c r="A9" s="24">
        <v>6</v>
      </c>
      <c r="B9" s="89" t="s">
        <v>314</v>
      </c>
      <c r="C9" s="73" t="s">
        <v>315</v>
      </c>
      <c r="D9" s="73">
        <v>3</v>
      </c>
      <c r="E9" s="73">
        <v>3</v>
      </c>
      <c r="F9" s="73">
        <v>0</v>
      </c>
      <c r="G9" s="73">
        <v>3</v>
      </c>
      <c r="H9" s="24" t="s">
        <v>31</v>
      </c>
      <c r="I9" s="21" t="s">
        <v>316</v>
      </c>
      <c r="J9" s="24" t="s">
        <v>317</v>
      </c>
      <c r="K9" s="24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>
      <c r="A10" s="24">
        <v>7</v>
      </c>
      <c r="B10" s="89" t="s">
        <v>318</v>
      </c>
      <c r="C10" s="73" t="s">
        <v>319</v>
      </c>
      <c r="D10" s="73">
        <v>3</v>
      </c>
      <c r="E10" s="73">
        <v>1</v>
      </c>
      <c r="F10" s="73">
        <v>3</v>
      </c>
      <c r="G10" s="73">
        <v>3</v>
      </c>
      <c r="H10" s="24" t="s">
        <v>59</v>
      </c>
      <c r="I10" s="21" t="s">
        <v>320</v>
      </c>
      <c r="J10" s="24" t="s">
        <v>86</v>
      </c>
      <c r="K10" s="24"/>
      <c r="L10" s="2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>
      <c r="A11" s="24">
        <v>8</v>
      </c>
      <c r="B11" s="89" t="s">
        <v>321</v>
      </c>
      <c r="C11" s="73" t="s">
        <v>322</v>
      </c>
      <c r="D11" s="73">
        <v>3</v>
      </c>
      <c r="E11" s="73">
        <v>0</v>
      </c>
      <c r="F11" s="73">
        <v>3</v>
      </c>
      <c r="G11" s="73">
        <v>2</v>
      </c>
      <c r="H11" s="24" t="s">
        <v>31</v>
      </c>
      <c r="I11" s="21" t="s">
        <v>312</v>
      </c>
      <c r="J11" s="24" t="s">
        <v>313</v>
      </c>
      <c r="K11" s="24"/>
      <c r="L11" s="2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>
      <c r="A12" s="24">
        <v>9</v>
      </c>
      <c r="B12" s="89" t="s">
        <v>323</v>
      </c>
      <c r="C12" s="73" t="s">
        <v>324</v>
      </c>
      <c r="D12" s="73">
        <v>3</v>
      </c>
      <c r="E12" s="73">
        <v>0</v>
      </c>
      <c r="F12" s="73">
        <v>3</v>
      </c>
      <c r="G12" s="73">
        <v>2</v>
      </c>
      <c r="H12" s="24" t="s">
        <v>31</v>
      </c>
      <c r="I12" s="21" t="s">
        <v>316</v>
      </c>
      <c r="J12" s="24" t="s">
        <v>317</v>
      </c>
      <c r="K12" s="24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4.75" customHeight="1">
      <c r="A16" s="3" t="s">
        <v>3</v>
      </c>
      <c r="B16" s="3" t="s">
        <v>5</v>
      </c>
      <c r="C16" s="3" t="s">
        <v>6</v>
      </c>
      <c r="D16" s="5" t="s">
        <v>7</v>
      </c>
      <c r="E16" s="7" t="s">
        <v>8</v>
      </c>
      <c r="F16" s="3" t="s">
        <v>9</v>
      </c>
      <c r="G16" s="3" t="s">
        <v>10</v>
      </c>
      <c r="H16" s="5" t="s">
        <v>11</v>
      </c>
      <c r="I16" s="10" t="s">
        <v>12</v>
      </c>
      <c r="J16" s="5" t="s">
        <v>13</v>
      </c>
      <c r="K16" s="12" t="s">
        <v>14</v>
      </c>
      <c r="L16" s="12" t="s">
        <v>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ht="15.75">
      <c r="A17" s="24">
        <v>1</v>
      </c>
      <c r="B17" s="89" t="s">
        <v>79</v>
      </c>
      <c r="C17" s="73" t="s">
        <v>80</v>
      </c>
      <c r="D17" s="73">
        <v>5</v>
      </c>
      <c r="E17" s="73">
        <v>2</v>
      </c>
      <c r="F17" s="73">
        <v>0</v>
      </c>
      <c r="G17" s="73">
        <v>2</v>
      </c>
      <c r="H17" s="73" t="s">
        <v>31</v>
      </c>
      <c r="I17" s="90" t="s">
        <v>81</v>
      </c>
      <c r="J17" s="73" t="s">
        <v>82</v>
      </c>
      <c r="K17" s="24" t="s">
        <v>203</v>
      </c>
      <c r="L17" s="22" t="s">
        <v>40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>
      <c r="A18" s="24">
        <v>2</v>
      </c>
      <c r="B18" s="89" t="s">
        <v>87</v>
      </c>
      <c r="C18" s="73" t="s">
        <v>88</v>
      </c>
      <c r="D18" s="73">
        <v>5</v>
      </c>
      <c r="E18" s="73">
        <v>2</v>
      </c>
      <c r="F18" s="73">
        <v>0</v>
      </c>
      <c r="G18" s="73">
        <v>2</v>
      </c>
      <c r="H18" s="73" t="s">
        <v>31</v>
      </c>
      <c r="I18" s="89" t="s">
        <v>32</v>
      </c>
      <c r="J18" s="73" t="s">
        <v>39</v>
      </c>
      <c r="K18" s="24" t="s">
        <v>208</v>
      </c>
      <c r="L18" s="22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>
      <c r="A19" s="24">
        <v>3</v>
      </c>
      <c r="B19" s="21" t="s">
        <v>325</v>
      </c>
      <c r="C19" s="24" t="s">
        <v>326</v>
      </c>
      <c r="D19" s="73">
        <v>5</v>
      </c>
      <c r="E19" s="73">
        <v>3</v>
      </c>
      <c r="F19" s="73">
        <v>0</v>
      </c>
      <c r="G19" s="73">
        <v>3</v>
      </c>
      <c r="H19" s="73" t="s">
        <v>31</v>
      </c>
      <c r="I19" s="21" t="s">
        <v>327</v>
      </c>
      <c r="J19" s="24" t="s">
        <v>328</v>
      </c>
      <c r="K19" s="24"/>
      <c r="L19" s="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>
      <c r="A20" s="24">
        <v>4</v>
      </c>
      <c r="B20" s="21" t="s">
        <v>329</v>
      </c>
      <c r="C20" s="24" t="s">
        <v>330</v>
      </c>
      <c r="D20" s="73">
        <v>5</v>
      </c>
      <c r="E20" s="73">
        <v>3</v>
      </c>
      <c r="F20" s="73">
        <v>0</v>
      </c>
      <c r="G20" s="73">
        <v>3</v>
      </c>
      <c r="H20" s="73" t="s">
        <v>31</v>
      </c>
      <c r="I20" s="21" t="s">
        <v>312</v>
      </c>
      <c r="J20" s="24" t="s">
        <v>313</v>
      </c>
      <c r="K20" s="24"/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24">
        <v>5</v>
      </c>
      <c r="B21" s="21" t="s">
        <v>331</v>
      </c>
      <c r="C21" s="24" t="s">
        <v>332</v>
      </c>
      <c r="D21" s="73">
        <v>5</v>
      </c>
      <c r="E21" s="73">
        <v>3</v>
      </c>
      <c r="F21" s="73">
        <v>0</v>
      </c>
      <c r="G21" s="73">
        <v>3</v>
      </c>
      <c r="H21" s="73" t="s">
        <v>31</v>
      </c>
      <c r="I21" s="21" t="s">
        <v>333</v>
      </c>
      <c r="J21" s="24" t="s">
        <v>334</v>
      </c>
      <c r="K21" s="24"/>
      <c r="L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24">
        <v>6</v>
      </c>
      <c r="B22" s="21" t="s">
        <v>339</v>
      </c>
      <c r="C22" s="24" t="s">
        <v>340</v>
      </c>
      <c r="D22" s="73">
        <v>5</v>
      </c>
      <c r="E22" s="73">
        <v>3</v>
      </c>
      <c r="F22" s="73">
        <v>0</v>
      </c>
      <c r="G22" s="73">
        <v>3</v>
      </c>
      <c r="H22" s="24" t="s">
        <v>31</v>
      </c>
      <c r="I22" s="21" t="s">
        <v>342</v>
      </c>
      <c r="J22" s="24" t="s">
        <v>343</v>
      </c>
      <c r="K22" s="24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24">
        <v>7</v>
      </c>
      <c r="B23" s="21" t="s">
        <v>344</v>
      </c>
      <c r="C23" s="24" t="s">
        <v>345</v>
      </c>
      <c r="D23" s="73">
        <v>5</v>
      </c>
      <c r="E23" s="73">
        <v>0</v>
      </c>
      <c r="F23" s="73">
        <v>3</v>
      </c>
      <c r="G23" s="73">
        <v>2</v>
      </c>
      <c r="H23" s="73" t="s">
        <v>31</v>
      </c>
      <c r="I23" s="21" t="s">
        <v>327</v>
      </c>
      <c r="J23" s="24" t="s">
        <v>328</v>
      </c>
      <c r="K23" s="24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24">
        <v>8</v>
      </c>
      <c r="B24" s="21" t="s">
        <v>346</v>
      </c>
      <c r="C24" s="24" t="s">
        <v>347</v>
      </c>
      <c r="D24" s="73">
        <v>5</v>
      </c>
      <c r="E24" s="73">
        <v>0</v>
      </c>
      <c r="F24" s="73">
        <v>3</v>
      </c>
      <c r="G24" s="73">
        <v>2</v>
      </c>
      <c r="H24" s="24" t="s">
        <v>31</v>
      </c>
      <c r="I24" s="21" t="s">
        <v>342</v>
      </c>
      <c r="J24" s="24" t="s">
        <v>343</v>
      </c>
      <c r="K24" s="24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24">
        <v>9</v>
      </c>
      <c r="B25" s="21" t="s">
        <v>349</v>
      </c>
      <c r="C25" s="24" t="s">
        <v>350</v>
      </c>
      <c r="D25" s="73">
        <v>5</v>
      </c>
      <c r="E25" s="73">
        <v>0</v>
      </c>
      <c r="F25" s="73">
        <v>3</v>
      </c>
      <c r="G25" s="73">
        <v>2</v>
      </c>
      <c r="H25" s="73" t="s">
        <v>31</v>
      </c>
      <c r="I25" s="21" t="s">
        <v>333</v>
      </c>
      <c r="J25" s="24" t="s">
        <v>334</v>
      </c>
      <c r="K25" s="24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92"/>
      <c r="C27" s="1"/>
      <c r="D27" s="1"/>
      <c r="E27" s="1"/>
      <c r="F27" s="1"/>
      <c r="G27" s="1"/>
      <c r="H27" s="1"/>
      <c r="I27" s="1"/>
      <c r="J27" s="1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92"/>
      <c r="C28" s="1"/>
      <c r="D28" s="1"/>
      <c r="E28" s="1"/>
      <c r="F28" s="1"/>
      <c r="G28" s="1"/>
      <c r="H28" s="1"/>
      <c r="I28" s="1"/>
      <c r="J28" s="1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4.75" customHeight="1">
      <c r="A29" s="3" t="s">
        <v>3</v>
      </c>
      <c r="B29" s="3" t="s">
        <v>5</v>
      </c>
      <c r="C29" s="3" t="s">
        <v>6</v>
      </c>
      <c r="D29" s="5" t="s">
        <v>7</v>
      </c>
      <c r="E29" s="7" t="s">
        <v>8</v>
      </c>
      <c r="F29" s="3" t="s">
        <v>9</v>
      </c>
      <c r="G29" s="3" t="s">
        <v>10</v>
      </c>
      <c r="H29" s="5" t="s">
        <v>11</v>
      </c>
      <c r="I29" s="10" t="s">
        <v>12</v>
      </c>
      <c r="J29" s="5" t="s">
        <v>13</v>
      </c>
      <c r="K29" s="12" t="s">
        <v>14</v>
      </c>
      <c r="L29" s="12" t="s">
        <v>16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>
      <c r="A30" s="24">
        <f t="shared" ref="A30:A33" si="0">ROW(A1)</f>
        <v>1</v>
      </c>
      <c r="B30" s="21" t="s">
        <v>162</v>
      </c>
      <c r="C30" s="24" t="s">
        <v>351</v>
      </c>
      <c r="D30" s="24">
        <v>7</v>
      </c>
      <c r="E30" s="24">
        <v>0</v>
      </c>
      <c r="F30" s="24" t="s">
        <v>172</v>
      </c>
      <c r="G30" s="24">
        <v>5</v>
      </c>
      <c r="H30" s="24"/>
      <c r="I30" s="21"/>
      <c r="J30" s="48"/>
      <c r="K30" s="46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24">
        <f t="shared" si="0"/>
        <v>2</v>
      </c>
      <c r="B31" s="21" t="s">
        <v>352</v>
      </c>
      <c r="C31" s="24" t="s">
        <v>353</v>
      </c>
      <c r="D31" s="73">
        <v>7</v>
      </c>
      <c r="E31" s="73">
        <v>2</v>
      </c>
      <c r="F31" s="73">
        <v>0</v>
      </c>
      <c r="G31" s="73">
        <v>2</v>
      </c>
      <c r="H31" s="73" t="s">
        <v>31</v>
      </c>
      <c r="I31" s="21" t="s">
        <v>354</v>
      </c>
      <c r="J31" s="43" t="s">
        <v>355</v>
      </c>
      <c r="K31" s="46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24">
        <f t="shared" si="0"/>
        <v>3</v>
      </c>
      <c r="B32" s="21" t="s">
        <v>173</v>
      </c>
      <c r="C32" s="24" t="s">
        <v>172</v>
      </c>
      <c r="D32" s="24">
        <v>7</v>
      </c>
      <c r="E32" s="24">
        <v>3</v>
      </c>
      <c r="F32" s="24">
        <v>0</v>
      </c>
      <c r="G32" s="24">
        <v>3</v>
      </c>
      <c r="H32" s="24"/>
      <c r="I32" s="21" t="s">
        <v>174</v>
      </c>
      <c r="J32" s="93"/>
      <c r="K32" s="46"/>
      <c r="L32" s="4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24">
        <f t="shared" si="0"/>
        <v>4</v>
      </c>
      <c r="B33" s="21" t="s">
        <v>185</v>
      </c>
      <c r="C33" s="24" t="s">
        <v>356</v>
      </c>
      <c r="D33" s="24">
        <v>7</v>
      </c>
      <c r="E33" s="24">
        <v>0</v>
      </c>
      <c r="F33" s="24">
        <v>6</v>
      </c>
      <c r="G33" s="24">
        <v>5</v>
      </c>
      <c r="H33" s="24"/>
      <c r="I33" s="21"/>
      <c r="J33" s="48"/>
      <c r="K33" s="46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/>
    <row r="235" spans="1:32" ht="15.75" customHeight="1"/>
    <row r="236" spans="1:32" ht="15.75" customHeight="1"/>
    <row r="237" spans="1:32" ht="15.75" customHeight="1"/>
    <row r="238" spans="1:32" ht="15.75" customHeight="1"/>
    <row r="239" spans="1:32" ht="15.75" customHeight="1"/>
    <row r="240" spans="1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9.140625" customWidth="1"/>
    <col min="2" max="2" width="33.7109375" customWidth="1"/>
    <col min="3" max="3" width="14.28515625" customWidth="1"/>
    <col min="4" max="4" width="7" customWidth="1"/>
    <col min="5" max="5" width="4.85546875" customWidth="1"/>
    <col min="6" max="6" width="4.5703125" customWidth="1"/>
    <col min="7" max="7" width="4.140625" customWidth="1"/>
    <col min="8" max="8" width="7.7109375" customWidth="1"/>
    <col min="9" max="9" width="30" customWidth="1"/>
    <col min="10" max="10" width="10.7109375" customWidth="1"/>
    <col min="11" max="32" width="9.140625" customWidth="1"/>
  </cols>
  <sheetData>
    <row r="1" spans="1:32" ht="49.5" customHeight="1">
      <c r="A1" s="230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>
      <c r="A2" s="17" t="s">
        <v>357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3" t="s">
        <v>3</v>
      </c>
      <c r="B3" s="3" t="s">
        <v>5</v>
      </c>
      <c r="C3" s="3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>
      <c r="A4" s="24" t="e">
        <f>ROW(#REF!)</f>
        <v>#REF!</v>
      </c>
      <c r="B4" s="21" t="s">
        <v>358</v>
      </c>
      <c r="C4" s="24" t="s">
        <v>359</v>
      </c>
      <c r="D4" s="24">
        <v>3</v>
      </c>
      <c r="E4" s="73">
        <v>3</v>
      </c>
      <c r="F4" s="73">
        <v>0</v>
      </c>
      <c r="G4" s="73">
        <v>3</v>
      </c>
      <c r="H4" s="73" t="s">
        <v>22</v>
      </c>
      <c r="I4" s="90" t="s">
        <v>360</v>
      </c>
      <c r="J4" s="73" t="s">
        <v>361</v>
      </c>
      <c r="K4" s="24" t="s">
        <v>25</v>
      </c>
      <c r="L4" s="22" t="s">
        <v>362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>
      <c r="A5" s="24" t="e">
        <f>ROW(#REF!)</f>
        <v>#REF!</v>
      </c>
      <c r="B5" s="21" t="s">
        <v>67</v>
      </c>
      <c r="C5" s="24" t="s">
        <v>42</v>
      </c>
      <c r="D5" s="24">
        <v>3</v>
      </c>
      <c r="E5" s="73">
        <v>2</v>
      </c>
      <c r="F5" s="73">
        <v>0</v>
      </c>
      <c r="G5" s="73">
        <v>2</v>
      </c>
      <c r="H5" s="24" t="s">
        <v>43</v>
      </c>
      <c r="I5" s="21" t="s">
        <v>44</v>
      </c>
      <c r="J5" s="24" t="s">
        <v>45</v>
      </c>
      <c r="K5" s="24" t="s">
        <v>46</v>
      </c>
      <c r="L5" s="22" t="s">
        <v>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>
      <c r="A6" s="24" t="e">
        <f>ROW(#REF!)</f>
        <v>#REF!</v>
      </c>
      <c r="B6" s="21" t="s">
        <v>363</v>
      </c>
      <c r="C6" s="24" t="s">
        <v>364</v>
      </c>
      <c r="D6" s="24">
        <v>3</v>
      </c>
      <c r="E6" s="73">
        <v>3</v>
      </c>
      <c r="F6" s="73">
        <v>0</v>
      </c>
      <c r="G6" s="73">
        <v>3</v>
      </c>
      <c r="H6" s="24" t="s">
        <v>49</v>
      </c>
      <c r="I6" s="21" t="s">
        <v>365</v>
      </c>
      <c r="J6" s="24" t="s">
        <v>366</v>
      </c>
      <c r="K6" s="24"/>
      <c r="L6" s="2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>
      <c r="A7" s="24" t="e">
        <f>ROW(#REF!)</f>
        <v>#REF!</v>
      </c>
      <c r="B7" s="21" t="s">
        <v>367</v>
      </c>
      <c r="C7" s="24" t="s">
        <v>368</v>
      </c>
      <c r="D7" s="24">
        <v>3</v>
      </c>
      <c r="E7" s="73">
        <v>3</v>
      </c>
      <c r="F7" s="73">
        <v>0</v>
      </c>
      <c r="G7" s="73">
        <v>3</v>
      </c>
      <c r="H7" s="73" t="s">
        <v>31</v>
      </c>
      <c r="I7" s="21" t="s">
        <v>327</v>
      </c>
      <c r="J7" s="24" t="s">
        <v>328</v>
      </c>
      <c r="K7" s="24"/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>
      <c r="A8" s="24" t="e">
        <f>ROW(#REF!)</f>
        <v>#REF!</v>
      </c>
      <c r="B8" s="21" t="s">
        <v>369</v>
      </c>
      <c r="C8" s="24" t="s">
        <v>370</v>
      </c>
      <c r="D8" s="24">
        <v>3</v>
      </c>
      <c r="E8" s="73">
        <v>3</v>
      </c>
      <c r="F8" s="73">
        <v>0</v>
      </c>
      <c r="G8" s="73">
        <v>3</v>
      </c>
      <c r="H8" s="73" t="s">
        <v>31</v>
      </c>
      <c r="I8" s="21" t="s">
        <v>371</v>
      </c>
      <c r="J8" s="24" t="s">
        <v>372</v>
      </c>
      <c r="K8" s="24"/>
      <c r="L8" s="2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>
      <c r="A9" s="24" t="e">
        <f>ROW(#REF!)</f>
        <v>#REF!</v>
      </c>
      <c r="B9" s="21" t="s">
        <v>373</v>
      </c>
      <c r="C9" s="24" t="s">
        <v>374</v>
      </c>
      <c r="D9" s="24">
        <v>3</v>
      </c>
      <c r="E9" s="73">
        <v>0</v>
      </c>
      <c r="F9" s="73">
        <v>3</v>
      </c>
      <c r="G9" s="73">
        <v>2</v>
      </c>
      <c r="H9" s="73" t="s">
        <v>31</v>
      </c>
      <c r="I9" s="21" t="s">
        <v>375</v>
      </c>
      <c r="J9" s="24" t="s">
        <v>372</v>
      </c>
      <c r="K9" s="24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>
      <c r="A10" s="24" t="e">
        <f>ROW(#REF!)</f>
        <v>#REF!</v>
      </c>
      <c r="B10" s="21" t="s">
        <v>376</v>
      </c>
      <c r="C10" s="24" t="s">
        <v>377</v>
      </c>
      <c r="D10" s="24">
        <v>3</v>
      </c>
      <c r="E10" s="73">
        <v>1</v>
      </c>
      <c r="F10" s="73">
        <v>3</v>
      </c>
      <c r="G10" s="73">
        <v>3</v>
      </c>
      <c r="H10" s="73" t="s">
        <v>31</v>
      </c>
      <c r="I10" s="25" t="s">
        <v>378</v>
      </c>
      <c r="J10" s="24" t="s">
        <v>379</v>
      </c>
      <c r="K10" s="24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>
      <c r="A11" s="24">
        <v>8</v>
      </c>
      <c r="B11" s="21" t="s">
        <v>318</v>
      </c>
      <c r="C11" s="24" t="s">
        <v>380</v>
      </c>
      <c r="D11" s="24">
        <v>3</v>
      </c>
      <c r="E11" s="73">
        <v>1</v>
      </c>
      <c r="F11" s="73">
        <v>3</v>
      </c>
      <c r="G11" s="73">
        <v>3</v>
      </c>
      <c r="H11" s="24" t="s">
        <v>59</v>
      </c>
      <c r="I11" s="21" t="s">
        <v>381</v>
      </c>
      <c r="J11" s="94" t="s">
        <v>382</v>
      </c>
      <c r="K11" s="24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>
      <c r="A12" s="24">
        <v>9</v>
      </c>
      <c r="B12" s="21" t="s">
        <v>383</v>
      </c>
      <c r="C12" s="24" t="s">
        <v>384</v>
      </c>
      <c r="D12" s="24">
        <v>3</v>
      </c>
      <c r="E12" s="73">
        <v>0</v>
      </c>
      <c r="F12" s="73">
        <v>3</v>
      </c>
      <c r="G12" s="73">
        <v>2</v>
      </c>
      <c r="H12" s="24" t="s">
        <v>49</v>
      </c>
      <c r="I12" s="21" t="s">
        <v>365</v>
      </c>
      <c r="J12" s="24" t="s">
        <v>366</v>
      </c>
      <c r="K12" s="46"/>
      <c r="L12" s="4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>
      <c r="A16" s="17"/>
      <c r="B16" s="1"/>
      <c r="C16" s="1"/>
      <c r="D16" s="1"/>
      <c r="E16" s="1"/>
      <c r="F16" s="1"/>
      <c r="G16" s="1"/>
      <c r="H16" s="1"/>
      <c r="I16" s="1"/>
      <c r="J16" s="1"/>
      <c r="K16" s="8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4.75" customHeight="1">
      <c r="A17" s="3" t="s">
        <v>3</v>
      </c>
      <c r="B17" s="3" t="s">
        <v>5</v>
      </c>
      <c r="C17" s="3" t="s">
        <v>6</v>
      </c>
      <c r="D17" s="5" t="s">
        <v>7</v>
      </c>
      <c r="E17" s="7" t="s">
        <v>8</v>
      </c>
      <c r="F17" s="3" t="s">
        <v>9</v>
      </c>
      <c r="G17" s="3" t="s">
        <v>10</v>
      </c>
      <c r="H17" s="5" t="s">
        <v>11</v>
      </c>
      <c r="I17" s="10" t="s">
        <v>12</v>
      </c>
      <c r="J17" s="5" t="s">
        <v>13</v>
      </c>
      <c r="K17" s="12" t="s">
        <v>14</v>
      </c>
      <c r="L17" s="12" t="s">
        <v>16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ht="15.75">
      <c r="A18" s="24">
        <f t="shared" ref="A18:A25" si="0">ROW(A1)</f>
        <v>1</v>
      </c>
      <c r="B18" s="21" t="s">
        <v>385</v>
      </c>
      <c r="C18" s="24" t="s">
        <v>88</v>
      </c>
      <c r="D18" s="24">
        <v>5</v>
      </c>
      <c r="E18" s="73">
        <v>2</v>
      </c>
      <c r="F18" s="73">
        <v>0</v>
      </c>
      <c r="G18" s="73">
        <v>2</v>
      </c>
      <c r="H18" s="24" t="s">
        <v>31</v>
      </c>
      <c r="I18" s="21" t="s">
        <v>32</v>
      </c>
      <c r="J18" s="24" t="s">
        <v>39</v>
      </c>
      <c r="K18" s="24" t="s">
        <v>89</v>
      </c>
      <c r="L18" s="22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>
      <c r="A19" s="24">
        <f t="shared" si="0"/>
        <v>2</v>
      </c>
      <c r="B19" s="21" t="s">
        <v>386</v>
      </c>
      <c r="C19" s="24" t="s">
        <v>387</v>
      </c>
      <c r="D19" s="24">
        <v>5</v>
      </c>
      <c r="E19" s="73">
        <v>3</v>
      </c>
      <c r="F19" s="73">
        <v>0</v>
      </c>
      <c r="G19" s="73">
        <v>3</v>
      </c>
      <c r="H19" s="24" t="s">
        <v>31</v>
      </c>
      <c r="I19" s="21" t="s">
        <v>342</v>
      </c>
      <c r="J19" s="24" t="s">
        <v>343</v>
      </c>
      <c r="K19" s="24"/>
      <c r="L19" s="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>
      <c r="A20" s="24">
        <f t="shared" si="0"/>
        <v>3</v>
      </c>
      <c r="B20" s="21" t="s">
        <v>388</v>
      </c>
      <c r="C20" s="24" t="s">
        <v>389</v>
      </c>
      <c r="D20" s="24">
        <v>5</v>
      </c>
      <c r="E20" s="73">
        <v>3</v>
      </c>
      <c r="F20" s="73">
        <v>0</v>
      </c>
      <c r="G20" s="73">
        <v>3</v>
      </c>
      <c r="H20" s="73" t="s">
        <v>31</v>
      </c>
      <c r="I20" s="21" t="s">
        <v>390</v>
      </c>
      <c r="J20" s="24" t="s">
        <v>391</v>
      </c>
      <c r="K20" s="24"/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24">
        <f t="shared" si="0"/>
        <v>4</v>
      </c>
      <c r="B21" s="21" t="s">
        <v>392</v>
      </c>
      <c r="C21" s="24" t="s">
        <v>393</v>
      </c>
      <c r="D21" s="24">
        <v>5</v>
      </c>
      <c r="E21" s="73">
        <v>3</v>
      </c>
      <c r="F21" s="73">
        <v>0</v>
      </c>
      <c r="G21" s="73">
        <v>3</v>
      </c>
      <c r="H21" s="73" t="s">
        <v>31</v>
      </c>
      <c r="I21" s="21" t="s">
        <v>394</v>
      </c>
      <c r="J21" s="24" t="s">
        <v>395</v>
      </c>
      <c r="K21" s="24"/>
      <c r="L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24">
        <f t="shared" si="0"/>
        <v>5</v>
      </c>
      <c r="B22" s="21" t="s">
        <v>396</v>
      </c>
      <c r="C22" s="24" t="s">
        <v>397</v>
      </c>
      <c r="D22" s="24">
        <v>5</v>
      </c>
      <c r="E22" s="73">
        <v>3</v>
      </c>
      <c r="F22" s="73">
        <v>0</v>
      </c>
      <c r="G22" s="73">
        <v>3</v>
      </c>
      <c r="H22" s="24" t="s">
        <v>31</v>
      </c>
      <c r="I22" s="25" t="s">
        <v>398</v>
      </c>
      <c r="J22" s="24" t="s">
        <v>399</v>
      </c>
      <c r="K22" s="24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24">
        <f t="shared" si="0"/>
        <v>6</v>
      </c>
      <c r="B23" s="21" t="s">
        <v>400</v>
      </c>
      <c r="C23" s="24" t="s">
        <v>401</v>
      </c>
      <c r="D23" s="24">
        <v>5</v>
      </c>
      <c r="E23" s="73">
        <v>0</v>
      </c>
      <c r="F23" s="73">
        <v>3</v>
      </c>
      <c r="G23" s="73">
        <v>2</v>
      </c>
      <c r="H23" s="73" t="s">
        <v>31</v>
      </c>
      <c r="I23" s="21" t="s">
        <v>390</v>
      </c>
      <c r="J23" s="24" t="s">
        <v>391</v>
      </c>
      <c r="K23" s="24"/>
      <c r="L23" s="2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24">
        <f t="shared" si="0"/>
        <v>7</v>
      </c>
      <c r="B24" s="21" t="s">
        <v>402</v>
      </c>
      <c r="C24" s="24" t="s">
        <v>403</v>
      </c>
      <c r="D24" s="24">
        <v>5</v>
      </c>
      <c r="E24" s="73">
        <v>0</v>
      </c>
      <c r="F24" s="73">
        <v>3</v>
      </c>
      <c r="G24" s="73">
        <v>2</v>
      </c>
      <c r="H24" s="73" t="s">
        <v>31</v>
      </c>
      <c r="I24" s="21" t="s">
        <v>394</v>
      </c>
      <c r="J24" s="24" t="s">
        <v>395</v>
      </c>
      <c r="K24" s="24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24">
        <f t="shared" si="0"/>
        <v>8</v>
      </c>
      <c r="B25" s="21" t="s">
        <v>404</v>
      </c>
      <c r="C25" s="24" t="s">
        <v>405</v>
      </c>
      <c r="D25" s="24">
        <v>5</v>
      </c>
      <c r="E25" s="73">
        <v>1</v>
      </c>
      <c r="F25" s="73">
        <v>3</v>
      </c>
      <c r="G25" s="73">
        <v>3</v>
      </c>
      <c r="H25" s="24" t="s">
        <v>59</v>
      </c>
      <c r="I25" s="21" t="s">
        <v>138</v>
      </c>
      <c r="J25" s="95" t="s">
        <v>84</v>
      </c>
      <c r="K25" s="24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9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4.75" customHeight="1">
      <c r="A29" s="3" t="s">
        <v>3</v>
      </c>
      <c r="B29" s="3" t="s">
        <v>5</v>
      </c>
      <c r="C29" s="3" t="s">
        <v>6</v>
      </c>
      <c r="D29" s="5" t="s">
        <v>7</v>
      </c>
      <c r="E29" s="7" t="s">
        <v>8</v>
      </c>
      <c r="F29" s="3" t="s">
        <v>9</v>
      </c>
      <c r="G29" s="3" t="s">
        <v>10</v>
      </c>
      <c r="H29" s="5" t="s">
        <v>11</v>
      </c>
      <c r="I29" s="10" t="s">
        <v>12</v>
      </c>
      <c r="J29" s="5" t="s">
        <v>13</v>
      </c>
      <c r="K29" s="12" t="s">
        <v>14</v>
      </c>
      <c r="L29" s="12" t="s">
        <v>16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>
      <c r="A30" s="24">
        <f t="shared" ref="A30:A33" si="1">ROW(A1)</f>
        <v>1</v>
      </c>
      <c r="B30" s="21" t="s">
        <v>407</v>
      </c>
      <c r="C30" s="24" t="s">
        <v>171</v>
      </c>
      <c r="D30" s="24">
        <v>7</v>
      </c>
      <c r="E30" s="24">
        <v>0</v>
      </c>
      <c r="F30" s="24" t="s">
        <v>172</v>
      </c>
      <c r="G30" s="24">
        <v>5</v>
      </c>
      <c r="H30" s="24"/>
      <c r="I30" s="21"/>
      <c r="J30" s="21"/>
      <c r="K30" s="46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24">
        <f t="shared" si="1"/>
        <v>2</v>
      </c>
      <c r="B31" s="21" t="s">
        <v>129</v>
      </c>
      <c r="C31" s="24" t="s">
        <v>408</v>
      </c>
      <c r="D31" s="24">
        <v>7</v>
      </c>
      <c r="E31" s="73">
        <v>2</v>
      </c>
      <c r="F31" s="73">
        <v>0</v>
      </c>
      <c r="G31" s="73">
        <v>2</v>
      </c>
      <c r="H31" s="73" t="s">
        <v>31</v>
      </c>
      <c r="I31" s="90" t="s">
        <v>81</v>
      </c>
      <c r="J31" s="73" t="s">
        <v>82</v>
      </c>
      <c r="K31" s="46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24">
        <f t="shared" si="1"/>
        <v>3</v>
      </c>
      <c r="B32" s="21" t="s">
        <v>173</v>
      </c>
      <c r="C32" s="24" t="s">
        <v>172</v>
      </c>
      <c r="D32" s="24">
        <v>7</v>
      </c>
      <c r="E32" s="24">
        <v>3</v>
      </c>
      <c r="F32" s="24">
        <v>0</v>
      </c>
      <c r="G32" s="24">
        <v>3</v>
      </c>
      <c r="H32" s="24"/>
      <c r="I32" s="21" t="s">
        <v>174</v>
      </c>
      <c r="J32" s="90"/>
      <c r="K32" s="46"/>
      <c r="L32" s="4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24">
        <f t="shared" si="1"/>
        <v>4</v>
      </c>
      <c r="B33" s="21" t="s">
        <v>409</v>
      </c>
      <c r="C33" s="24" t="s">
        <v>410</v>
      </c>
      <c r="D33" s="24">
        <v>7</v>
      </c>
      <c r="E33" s="24">
        <v>0</v>
      </c>
      <c r="F33" s="24">
        <v>6</v>
      </c>
      <c r="G33" s="24">
        <v>5</v>
      </c>
      <c r="H33" s="24"/>
      <c r="I33" s="21"/>
      <c r="J33" s="21"/>
      <c r="K33" s="46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8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8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8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/>
    <row r="235" spans="1:32" ht="15.75" customHeight="1"/>
    <row r="236" spans="1:32" ht="15.75" customHeight="1"/>
    <row r="237" spans="1:32" ht="15.75" customHeight="1"/>
    <row r="238" spans="1:32" ht="15.75" customHeight="1"/>
    <row r="239" spans="1:32" ht="15.75" customHeight="1"/>
    <row r="240" spans="1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9.140625" customWidth="1"/>
    <col min="2" max="2" width="44.5703125" customWidth="1"/>
    <col min="3" max="3" width="14.28515625" customWidth="1"/>
    <col min="4" max="4" width="7.5703125" customWidth="1"/>
    <col min="5" max="5" width="4.42578125" customWidth="1"/>
    <col min="6" max="6" width="4.85546875" customWidth="1"/>
    <col min="7" max="7" width="4.7109375" customWidth="1"/>
    <col min="8" max="8" width="8" customWidth="1"/>
    <col min="9" max="9" width="24.7109375" customWidth="1"/>
    <col min="10" max="10" width="8.28515625" customWidth="1"/>
    <col min="11" max="32" width="9.140625" customWidth="1"/>
  </cols>
  <sheetData>
    <row r="1" spans="1:32" ht="49.5" customHeight="1">
      <c r="A1" s="231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>
      <c r="A2" s="17" t="s">
        <v>406</v>
      </c>
      <c r="B2" s="1"/>
      <c r="C2" s="1"/>
      <c r="D2" s="1"/>
      <c r="E2" s="1"/>
      <c r="F2" s="1"/>
      <c r="G2" s="1"/>
      <c r="H2" s="1"/>
      <c r="I2" s="1"/>
      <c r="J2" s="8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3" t="s">
        <v>3</v>
      </c>
      <c r="B3" s="3" t="s">
        <v>5</v>
      </c>
      <c r="C3" s="3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>
      <c r="A4" s="24" t="e">
        <f>ROW(#REF!)</f>
        <v>#REF!</v>
      </c>
      <c r="B4" s="21" t="s">
        <v>20</v>
      </c>
      <c r="C4" s="24" t="s">
        <v>21</v>
      </c>
      <c r="D4" s="24">
        <v>3</v>
      </c>
      <c r="E4" s="24">
        <v>3</v>
      </c>
      <c r="F4" s="24">
        <v>0</v>
      </c>
      <c r="G4" s="24">
        <v>3</v>
      </c>
      <c r="H4" s="24" t="s">
        <v>22</v>
      </c>
      <c r="I4" s="21" t="s">
        <v>303</v>
      </c>
      <c r="J4" s="24" t="s">
        <v>304</v>
      </c>
      <c r="K4" s="24" t="s">
        <v>25</v>
      </c>
      <c r="L4" s="22" t="s">
        <v>305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>
      <c r="A5" s="24" t="e">
        <f>ROW(#REF!)</f>
        <v>#REF!</v>
      </c>
      <c r="B5" s="21" t="s">
        <v>66</v>
      </c>
      <c r="C5" s="24" t="s">
        <v>30</v>
      </c>
      <c r="D5" s="24">
        <v>3</v>
      </c>
      <c r="E5" s="24">
        <v>2</v>
      </c>
      <c r="F5" s="24">
        <v>0</v>
      </c>
      <c r="G5" s="24">
        <v>2</v>
      </c>
      <c r="H5" s="24" t="s">
        <v>31</v>
      </c>
      <c r="I5" s="25" t="s">
        <v>32</v>
      </c>
      <c r="J5" s="24" t="s">
        <v>39</v>
      </c>
      <c r="K5" s="24" t="s">
        <v>38</v>
      </c>
      <c r="L5" s="22" t="s">
        <v>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>
      <c r="A6" s="24" t="e">
        <f>ROW(#REF!)</f>
        <v>#REF!</v>
      </c>
      <c r="B6" s="21" t="s">
        <v>67</v>
      </c>
      <c r="C6" s="24" t="s">
        <v>42</v>
      </c>
      <c r="D6" s="24">
        <v>3</v>
      </c>
      <c r="E6" s="24">
        <v>2</v>
      </c>
      <c r="F6" s="24">
        <v>0</v>
      </c>
      <c r="G6" s="24">
        <v>2</v>
      </c>
      <c r="H6" s="24" t="s">
        <v>43</v>
      </c>
      <c r="I6" s="21" t="s">
        <v>44</v>
      </c>
      <c r="J6" s="24" t="s">
        <v>45</v>
      </c>
      <c r="K6" s="24" t="s">
        <v>46</v>
      </c>
      <c r="L6" s="22" t="s">
        <v>40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>
      <c r="A7" s="24" t="e">
        <f>ROW(#REF!)</f>
        <v>#REF!</v>
      </c>
      <c r="B7" s="21" t="s">
        <v>411</v>
      </c>
      <c r="C7" s="24" t="s">
        <v>307</v>
      </c>
      <c r="D7" s="24">
        <v>3</v>
      </c>
      <c r="E7" s="24">
        <v>3</v>
      </c>
      <c r="F7" s="24">
        <v>0</v>
      </c>
      <c r="G7" s="24">
        <v>3</v>
      </c>
      <c r="H7" s="24" t="s">
        <v>31</v>
      </c>
      <c r="I7" s="21" t="s">
        <v>308</v>
      </c>
      <c r="J7" s="24" t="s">
        <v>309</v>
      </c>
      <c r="K7" s="24"/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>
      <c r="A8" s="24" t="e">
        <f>ROW(#REF!)</f>
        <v>#REF!</v>
      </c>
      <c r="B8" s="21" t="s">
        <v>310</v>
      </c>
      <c r="C8" s="24" t="s">
        <v>311</v>
      </c>
      <c r="D8" s="24">
        <v>3</v>
      </c>
      <c r="E8" s="24">
        <v>3</v>
      </c>
      <c r="F8" s="24">
        <v>0</v>
      </c>
      <c r="G8" s="24">
        <v>3</v>
      </c>
      <c r="H8" s="24" t="s">
        <v>31</v>
      </c>
      <c r="I8" s="21" t="s">
        <v>312</v>
      </c>
      <c r="J8" s="24" t="s">
        <v>313</v>
      </c>
      <c r="K8" s="24"/>
      <c r="L8" s="2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>
      <c r="A9" s="24" t="e">
        <f>ROW(#REF!)</f>
        <v>#REF!</v>
      </c>
      <c r="B9" s="21" t="s">
        <v>314</v>
      </c>
      <c r="C9" s="24" t="s">
        <v>315</v>
      </c>
      <c r="D9" s="24">
        <v>3</v>
      </c>
      <c r="E9" s="24">
        <v>3</v>
      </c>
      <c r="F9" s="24">
        <v>0</v>
      </c>
      <c r="G9" s="24">
        <v>3</v>
      </c>
      <c r="H9" s="24" t="s">
        <v>31</v>
      </c>
      <c r="I9" s="21" t="s">
        <v>316</v>
      </c>
      <c r="J9" s="24" t="s">
        <v>317</v>
      </c>
      <c r="K9" s="24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>
      <c r="A10" s="24" t="e">
        <f>ROW(#REF!)</f>
        <v>#REF!</v>
      </c>
      <c r="B10" s="21" t="s">
        <v>318</v>
      </c>
      <c r="C10" s="24" t="s">
        <v>319</v>
      </c>
      <c r="D10" s="24">
        <v>3</v>
      </c>
      <c r="E10" s="24">
        <v>1</v>
      </c>
      <c r="F10" s="24">
        <v>3</v>
      </c>
      <c r="G10" s="24">
        <v>3</v>
      </c>
      <c r="H10" s="24" t="s">
        <v>59</v>
      </c>
      <c r="I10" s="21" t="s">
        <v>320</v>
      </c>
      <c r="J10" s="24" t="s">
        <v>86</v>
      </c>
      <c r="K10" s="24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>
      <c r="A11" s="24" t="e">
        <f>ROW(#REF!)</f>
        <v>#REF!</v>
      </c>
      <c r="B11" s="21" t="s">
        <v>412</v>
      </c>
      <c r="C11" s="24" t="s">
        <v>322</v>
      </c>
      <c r="D11" s="24">
        <v>3</v>
      </c>
      <c r="E11" s="24">
        <v>0</v>
      </c>
      <c r="F11" s="24">
        <v>3</v>
      </c>
      <c r="G11" s="24">
        <v>2</v>
      </c>
      <c r="H11" s="24" t="s">
        <v>31</v>
      </c>
      <c r="I11" s="21" t="s">
        <v>312</v>
      </c>
      <c r="J11" s="24" t="s">
        <v>313</v>
      </c>
      <c r="K11" s="24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>
      <c r="A12" s="24" t="e">
        <f>ROW(#REF!)</f>
        <v>#REF!</v>
      </c>
      <c r="B12" s="21" t="s">
        <v>323</v>
      </c>
      <c r="C12" s="24" t="s">
        <v>324</v>
      </c>
      <c r="D12" s="24">
        <v>3</v>
      </c>
      <c r="E12" s="24">
        <v>0</v>
      </c>
      <c r="F12" s="24">
        <v>3</v>
      </c>
      <c r="G12" s="24">
        <v>2</v>
      </c>
      <c r="H12" s="24" t="s">
        <v>31</v>
      </c>
      <c r="I12" s="21" t="s">
        <v>316</v>
      </c>
      <c r="J12" s="24" t="s">
        <v>317</v>
      </c>
      <c r="K12" s="46"/>
      <c r="L12" s="4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8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8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4.75" customHeight="1">
      <c r="A16" s="3" t="s">
        <v>3</v>
      </c>
      <c r="B16" s="3" t="s">
        <v>5</v>
      </c>
      <c r="C16" s="3" t="s">
        <v>6</v>
      </c>
      <c r="D16" s="5" t="s">
        <v>7</v>
      </c>
      <c r="E16" s="7" t="s">
        <v>8</v>
      </c>
      <c r="F16" s="3" t="s">
        <v>9</v>
      </c>
      <c r="G16" s="3" t="s">
        <v>10</v>
      </c>
      <c r="H16" s="5" t="s">
        <v>11</v>
      </c>
      <c r="I16" s="10" t="s">
        <v>12</v>
      </c>
      <c r="J16" s="5" t="s">
        <v>13</v>
      </c>
      <c r="K16" s="12" t="s">
        <v>14</v>
      </c>
      <c r="L16" s="12" t="s">
        <v>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ht="15.75">
      <c r="A17" s="24">
        <f t="shared" ref="A17:A25" si="0">ROW(A1)</f>
        <v>1</v>
      </c>
      <c r="B17" s="21" t="s">
        <v>79</v>
      </c>
      <c r="C17" s="24" t="s">
        <v>80</v>
      </c>
      <c r="D17" s="24">
        <v>5</v>
      </c>
      <c r="E17" s="24">
        <v>2</v>
      </c>
      <c r="F17" s="24">
        <v>0</v>
      </c>
      <c r="G17" s="24">
        <v>2</v>
      </c>
      <c r="H17" s="24" t="s">
        <v>31</v>
      </c>
      <c r="I17" s="21" t="s">
        <v>81</v>
      </c>
      <c r="J17" s="24" t="s">
        <v>82</v>
      </c>
      <c r="K17" s="24" t="s">
        <v>203</v>
      </c>
      <c r="L17" s="22" t="s">
        <v>40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>
      <c r="A18" s="24">
        <f t="shared" si="0"/>
        <v>2</v>
      </c>
      <c r="B18" s="21" t="s">
        <v>87</v>
      </c>
      <c r="C18" s="24" t="s">
        <v>88</v>
      </c>
      <c r="D18" s="24">
        <v>5</v>
      </c>
      <c r="E18" s="24">
        <v>2</v>
      </c>
      <c r="F18" s="24">
        <v>0</v>
      </c>
      <c r="G18" s="24">
        <v>2</v>
      </c>
      <c r="H18" s="24" t="s">
        <v>31</v>
      </c>
      <c r="I18" s="25" t="s">
        <v>32</v>
      </c>
      <c r="J18" s="24" t="s">
        <v>39</v>
      </c>
      <c r="K18" s="24" t="s">
        <v>208</v>
      </c>
      <c r="L18" s="22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>
      <c r="A19" s="24">
        <f t="shared" si="0"/>
        <v>3</v>
      </c>
      <c r="B19" s="21" t="s">
        <v>325</v>
      </c>
      <c r="C19" s="24" t="s">
        <v>326</v>
      </c>
      <c r="D19" s="24">
        <v>5</v>
      </c>
      <c r="E19" s="24">
        <v>3</v>
      </c>
      <c r="F19" s="24">
        <v>0</v>
      </c>
      <c r="G19" s="24">
        <v>3</v>
      </c>
      <c r="H19" s="24" t="s">
        <v>31</v>
      </c>
      <c r="I19" s="21" t="s">
        <v>327</v>
      </c>
      <c r="J19" s="24" t="s">
        <v>328</v>
      </c>
      <c r="K19" s="24"/>
      <c r="L19" s="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>
      <c r="A20" s="24">
        <f t="shared" si="0"/>
        <v>4</v>
      </c>
      <c r="B20" s="21" t="s">
        <v>413</v>
      </c>
      <c r="C20" s="24" t="s">
        <v>330</v>
      </c>
      <c r="D20" s="24">
        <v>5</v>
      </c>
      <c r="E20" s="24">
        <v>3</v>
      </c>
      <c r="F20" s="24">
        <v>0</v>
      </c>
      <c r="G20" s="24">
        <v>3</v>
      </c>
      <c r="H20" s="24" t="s">
        <v>31</v>
      </c>
      <c r="I20" s="21" t="s">
        <v>312</v>
      </c>
      <c r="J20" s="24" t="s">
        <v>313</v>
      </c>
      <c r="K20" s="24"/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24">
        <f t="shared" si="0"/>
        <v>5</v>
      </c>
      <c r="B21" s="21" t="s">
        <v>331</v>
      </c>
      <c r="C21" s="24" t="s">
        <v>414</v>
      </c>
      <c r="D21" s="24">
        <v>5</v>
      </c>
      <c r="E21" s="24">
        <v>3</v>
      </c>
      <c r="F21" s="24">
        <v>0</v>
      </c>
      <c r="G21" s="24">
        <v>3</v>
      </c>
      <c r="H21" s="24" t="s">
        <v>31</v>
      </c>
      <c r="I21" s="21" t="s">
        <v>333</v>
      </c>
      <c r="J21" s="24" t="s">
        <v>334</v>
      </c>
      <c r="K21" s="24"/>
      <c r="L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24">
        <f t="shared" si="0"/>
        <v>6</v>
      </c>
      <c r="B22" s="21" t="s">
        <v>339</v>
      </c>
      <c r="C22" s="24" t="s">
        <v>340</v>
      </c>
      <c r="D22" s="24">
        <v>5</v>
      </c>
      <c r="E22" s="24">
        <v>3</v>
      </c>
      <c r="F22" s="24">
        <v>0</v>
      </c>
      <c r="G22" s="24">
        <v>3</v>
      </c>
      <c r="H22" s="24" t="s">
        <v>31</v>
      </c>
      <c r="I22" s="21" t="s">
        <v>342</v>
      </c>
      <c r="J22" s="24" t="s">
        <v>343</v>
      </c>
      <c r="K22" s="24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24">
        <f t="shared" si="0"/>
        <v>7</v>
      </c>
      <c r="B23" s="21" t="s">
        <v>344</v>
      </c>
      <c r="C23" s="24" t="s">
        <v>345</v>
      </c>
      <c r="D23" s="24">
        <v>5</v>
      </c>
      <c r="E23" s="24">
        <v>0</v>
      </c>
      <c r="F23" s="24">
        <v>3</v>
      </c>
      <c r="G23" s="24">
        <v>2</v>
      </c>
      <c r="H23" s="24" t="s">
        <v>31</v>
      </c>
      <c r="I23" s="21" t="s">
        <v>327</v>
      </c>
      <c r="J23" s="24" t="s">
        <v>328</v>
      </c>
      <c r="K23" s="24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24">
        <f t="shared" si="0"/>
        <v>8</v>
      </c>
      <c r="B24" s="21" t="s">
        <v>346</v>
      </c>
      <c r="C24" s="24" t="s">
        <v>347</v>
      </c>
      <c r="D24" s="24">
        <v>5</v>
      </c>
      <c r="E24" s="24">
        <v>0</v>
      </c>
      <c r="F24" s="24">
        <v>3</v>
      </c>
      <c r="G24" s="24">
        <v>2</v>
      </c>
      <c r="H24" s="24" t="s">
        <v>31</v>
      </c>
      <c r="I24" s="21" t="s">
        <v>342</v>
      </c>
      <c r="J24" s="24" t="s">
        <v>343</v>
      </c>
      <c r="K24" s="24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24">
        <f t="shared" si="0"/>
        <v>9</v>
      </c>
      <c r="B25" s="21" t="s">
        <v>349</v>
      </c>
      <c r="C25" s="24" t="s">
        <v>350</v>
      </c>
      <c r="D25" s="24">
        <v>5</v>
      </c>
      <c r="E25" s="24">
        <v>0</v>
      </c>
      <c r="F25" s="24">
        <v>3</v>
      </c>
      <c r="G25" s="24">
        <v>2</v>
      </c>
      <c r="H25" s="24" t="s">
        <v>31</v>
      </c>
      <c r="I25" s="21" t="s">
        <v>333</v>
      </c>
      <c r="J25" s="24" t="s">
        <v>334</v>
      </c>
      <c r="K25" s="24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94"/>
      <c r="B26" s="29"/>
      <c r="C26" s="94"/>
      <c r="D26" s="94"/>
      <c r="E26" s="94"/>
      <c r="F26" s="94"/>
      <c r="G26" s="94"/>
      <c r="H26" s="94"/>
      <c r="I26" s="29"/>
      <c r="J26" s="94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1"/>
      <c r="C27" s="1"/>
      <c r="D27" s="1"/>
      <c r="E27" s="1"/>
      <c r="F27" s="1"/>
      <c r="G27" s="1"/>
      <c r="H27" s="1"/>
      <c r="I27" s="1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1"/>
      <c r="D28" s="1"/>
      <c r="E28" s="1"/>
      <c r="F28" s="1"/>
      <c r="G28" s="1"/>
      <c r="H28" s="1"/>
      <c r="I28" s="1"/>
      <c r="J28" s="8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4.75" customHeight="1">
      <c r="A29" s="3" t="s">
        <v>3</v>
      </c>
      <c r="B29" s="3" t="s">
        <v>5</v>
      </c>
      <c r="C29" s="3" t="s">
        <v>6</v>
      </c>
      <c r="D29" s="5" t="s">
        <v>7</v>
      </c>
      <c r="E29" s="7" t="s">
        <v>8</v>
      </c>
      <c r="F29" s="3" t="s">
        <v>9</v>
      </c>
      <c r="G29" s="3" t="s">
        <v>10</v>
      </c>
      <c r="H29" s="5" t="s">
        <v>11</v>
      </c>
      <c r="I29" s="10" t="s">
        <v>12</v>
      </c>
      <c r="J29" s="5" t="s">
        <v>13</v>
      </c>
      <c r="K29" s="12" t="s">
        <v>14</v>
      </c>
      <c r="L29" s="12" t="s">
        <v>16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>
      <c r="A30" s="24">
        <f t="shared" ref="A30:A33" si="1">ROW(A1)</f>
        <v>1</v>
      </c>
      <c r="B30" s="21" t="s">
        <v>129</v>
      </c>
      <c r="C30" s="24" t="s">
        <v>130</v>
      </c>
      <c r="D30" s="24">
        <v>7</v>
      </c>
      <c r="E30" s="24">
        <v>2</v>
      </c>
      <c r="F30" s="24">
        <v>0</v>
      </c>
      <c r="G30" s="24">
        <v>2</v>
      </c>
      <c r="H30" s="24" t="s">
        <v>31</v>
      </c>
      <c r="I30" s="21" t="s">
        <v>81</v>
      </c>
      <c r="J30" s="43" t="s">
        <v>82</v>
      </c>
      <c r="K30" s="46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24">
        <f t="shared" si="1"/>
        <v>2</v>
      </c>
      <c r="B31" s="21" t="s">
        <v>415</v>
      </c>
      <c r="C31" s="24" t="s">
        <v>416</v>
      </c>
      <c r="D31" s="24">
        <v>7</v>
      </c>
      <c r="E31" s="24">
        <v>3</v>
      </c>
      <c r="F31" s="24">
        <v>0</v>
      </c>
      <c r="G31" s="24">
        <v>3</v>
      </c>
      <c r="H31" s="24" t="s">
        <v>31</v>
      </c>
      <c r="I31" s="21" t="s">
        <v>316</v>
      </c>
      <c r="J31" s="43" t="s">
        <v>317</v>
      </c>
      <c r="K31" s="46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24">
        <f t="shared" si="1"/>
        <v>3</v>
      </c>
      <c r="B32" s="21" t="s">
        <v>417</v>
      </c>
      <c r="C32" s="24" t="s">
        <v>418</v>
      </c>
      <c r="D32" s="24">
        <v>7</v>
      </c>
      <c r="E32" s="24">
        <v>3</v>
      </c>
      <c r="F32" s="24">
        <v>0</v>
      </c>
      <c r="G32" s="24">
        <v>3</v>
      </c>
      <c r="H32" s="24" t="s">
        <v>31</v>
      </c>
      <c r="I32" s="21" t="s">
        <v>375</v>
      </c>
      <c r="J32" s="43" t="s">
        <v>372</v>
      </c>
      <c r="K32" s="46"/>
      <c r="L32" s="4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24">
        <f t="shared" si="1"/>
        <v>4</v>
      </c>
      <c r="B33" s="21" t="s">
        <v>386</v>
      </c>
      <c r="C33" s="24" t="s">
        <v>419</v>
      </c>
      <c r="D33" s="24">
        <v>7</v>
      </c>
      <c r="E33" s="24">
        <v>3</v>
      </c>
      <c r="F33" s="24">
        <v>0</v>
      </c>
      <c r="G33" s="24">
        <v>3</v>
      </c>
      <c r="H33" s="24" t="s">
        <v>31</v>
      </c>
      <c r="I33" s="21" t="s">
        <v>342</v>
      </c>
      <c r="J33" s="43" t="s">
        <v>343</v>
      </c>
      <c r="K33" s="46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24">
        <v>5</v>
      </c>
      <c r="B34" s="21" t="s">
        <v>420</v>
      </c>
      <c r="C34" s="24" t="s">
        <v>421</v>
      </c>
      <c r="D34" s="24">
        <v>7</v>
      </c>
      <c r="E34" s="24">
        <v>3</v>
      </c>
      <c r="F34" s="24">
        <v>0</v>
      </c>
      <c r="G34" s="24">
        <v>3</v>
      </c>
      <c r="H34" s="24" t="s">
        <v>31</v>
      </c>
      <c r="I34" s="21" t="s">
        <v>422</v>
      </c>
      <c r="J34" s="43" t="s">
        <v>423</v>
      </c>
      <c r="K34" s="46"/>
      <c r="L34" s="4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24">
        <v>5</v>
      </c>
      <c r="B35" s="47" t="s">
        <v>163</v>
      </c>
      <c r="C35" s="24" t="s">
        <v>164</v>
      </c>
      <c r="D35" s="24">
        <v>7</v>
      </c>
      <c r="E35" s="24">
        <v>3</v>
      </c>
      <c r="F35" s="24">
        <v>0</v>
      </c>
      <c r="G35" s="24">
        <v>3</v>
      </c>
      <c r="H35" s="24" t="s">
        <v>54</v>
      </c>
      <c r="I35" s="39" t="s">
        <v>286</v>
      </c>
      <c r="J35" s="43" t="s">
        <v>166</v>
      </c>
      <c r="K35" s="46"/>
      <c r="L35" s="4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24">
        <f t="shared" ref="A36:A38" si="2">ROW(A6)</f>
        <v>6</v>
      </c>
      <c r="B36" s="21" t="s">
        <v>173</v>
      </c>
      <c r="C36" s="24" t="s">
        <v>172</v>
      </c>
      <c r="D36" s="24">
        <v>7</v>
      </c>
      <c r="E36" s="24">
        <v>3</v>
      </c>
      <c r="F36" s="24">
        <v>0</v>
      </c>
      <c r="G36" s="24">
        <v>3</v>
      </c>
      <c r="H36" s="24"/>
      <c r="I36" s="21" t="s">
        <v>174</v>
      </c>
      <c r="J36" s="43"/>
      <c r="K36" s="46"/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24">
        <f t="shared" si="2"/>
        <v>7</v>
      </c>
      <c r="B37" s="21" t="s">
        <v>424</v>
      </c>
      <c r="C37" s="24" t="s">
        <v>425</v>
      </c>
      <c r="D37" s="24">
        <v>7</v>
      </c>
      <c r="E37" s="24">
        <v>1</v>
      </c>
      <c r="F37" s="24">
        <v>3</v>
      </c>
      <c r="G37" s="24">
        <v>3</v>
      </c>
      <c r="H37" s="24" t="s">
        <v>31</v>
      </c>
      <c r="I37" s="21" t="s">
        <v>398</v>
      </c>
      <c r="J37" s="43" t="s">
        <v>399</v>
      </c>
      <c r="K37" s="46"/>
      <c r="L37" s="4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24">
        <f t="shared" si="2"/>
        <v>8</v>
      </c>
      <c r="B38" s="21" t="s">
        <v>426</v>
      </c>
      <c r="C38" s="24" t="s">
        <v>427</v>
      </c>
      <c r="D38" s="24">
        <v>7</v>
      </c>
      <c r="E38" s="24">
        <v>0</v>
      </c>
      <c r="F38" s="24">
        <v>3</v>
      </c>
      <c r="G38" s="24">
        <v>2</v>
      </c>
      <c r="H38" s="24" t="s">
        <v>31</v>
      </c>
      <c r="I38" s="21" t="s">
        <v>398</v>
      </c>
      <c r="J38" s="43" t="s">
        <v>399</v>
      </c>
      <c r="K38" s="46"/>
      <c r="L38" s="4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8"/>
      <c r="K39" s="8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8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8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24.75" customHeight="1">
      <c r="A42" s="3" t="s">
        <v>3</v>
      </c>
      <c r="B42" s="3" t="s">
        <v>5</v>
      </c>
      <c r="C42" s="3" t="s">
        <v>6</v>
      </c>
      <c r="D42" s="5" t="s">
        <v>7</v>
      </c>
      <c r="E42" s="7" t="s">
        <v>8</v>
      </c>
      <c r="F42" s="3" t="s">
        <v>9</v>
      </c>
      <c r="G42" s="3" t="s">
        <v>10</v>
      </c>
      <c r="H42" s="5" t="s">
        <v>11</v>
      </c>
      <c r="I42" s="10" t="s">
        <v>12</v>
      </c>
      <c r="J42" s="5" t="s">
        <v>13</v>
      </c>
      <c r="K42" s="12" t="s">
        <v>14</v>
      </c>
      <c r="L42" s="12" t="s">
        <v>16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 ht="15.75" customHeight="1">
      <c r="A43" s="24">
        <f t="shared" ref="A43:A45" si="3">ROW(A1)</f>
        <v>1</v>
      </c>
      <c r="B43" s="21" t="s">
        <v>428</v>
      </c>
      <c r="C43" s="24" t="s">
        <v>172</v>
      </c>
      <c r="D43" s="24">
        <v>9</v>
      </c>
      <c r="E43" s="24">
        <v>3</v>
      </c>
      <c r="F43" s="24">
        <v>0</v>
      </c>
      <c r="G43" s="24">
        <v>3</v>
      </c>
      <c r="H43" s="21"/>
      <c r="I43" s="21" t="s">
        <v>174</v>
      </c>
      <c r="J43" s="24"/>
      <c r="K43" s="46"/>
      <c r="L43" s="4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24">
        <f t="shared" si="3"/>
        <v>2</v>
      </c>
      <c r="B44" s="21" t="s">
        <v>162</v>
      </c>
      <c r="C44" s="24" t="s">
        <v>190</v>
      </c>
      <c r="D44" s="24">
        <v>9</v>
      </c>
      <c r="E44" s="24" t="s">
        <v>172</v>
      </c>
      <c r="F44" s="24" t="s">
        <v>172</v>
      </c>
      <c r="G44" s="24">
        <v>5</v>
      </c>
      <c r="H44" s="21"/>
      <c r="I44" s="21"/>
      <c r="J44" s="24"/>
      <c r="K44" s="46"/>
      <c r="L44" s="4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24">
        <f t="shared" si="3"/>
        <v>3</v>
      </c>
      <c r="B45" s="21" t="s">
        <v>185</v>
      </c>
      <c r="C45" s="24" t="s">
        <v>186</v>
      </c>
      <c r="D45" s="24">
        <v>9</v>
      </c>
      <c r="E45" s="24" t="s">
        <v>172</v>
      </c>
      <c r="F45" s="24" t="s">
        <v>172</v>
      </c>
      <c r="G45" s="24">
        <v>6</v>
      </c>
      <c r="H45" s="21"/>
      <c r="I45" s="21"/>
      <c r="J45" s="24"/>
      <c r="K45" s="46"/>
      <c r="L45" s="4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8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8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8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8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8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8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8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8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8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8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8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8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8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8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8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8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8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8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8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8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8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8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8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8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8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8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8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8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8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8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8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8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8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8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8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8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8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8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8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8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8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8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8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8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8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8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8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8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8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8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8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8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8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8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8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8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8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8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8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8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8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8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8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8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8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8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8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8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8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8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8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8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8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8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8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8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8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8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8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8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8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8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8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8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8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8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8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8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8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8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8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8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8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8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8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8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8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8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8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8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8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8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8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8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8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8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8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8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8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8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8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8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8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8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8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8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8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8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8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8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8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8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8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8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8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8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8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8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8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8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8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8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8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8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8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8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8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8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8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8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8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8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8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8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8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8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8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8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8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8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8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8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8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8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8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8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8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8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8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8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8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8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8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8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8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8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8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8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8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8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8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8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8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8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8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8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8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8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8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8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8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8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8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8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8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8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8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8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8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8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8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8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8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8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8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8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8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8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/>
    <row r="247" spans="1:32" ht="15.75" customHeight="1"/>
    <row r="248" spans="1:32" ht="15.75" customHeight="1"/>
    <row r="249" spans="1:32" ht="15.75" customHeight="1"/>
    <row r="250" spans="1:32" ht="15.75" customHeight="1"/>
    <row r="251" spans="1:32" ht="15.75" customHeight="1"/>
    <row r="252" spans="1:32" ht="15.75" customHeight="1"/>
    <row r="253" spans="1:32" ht="15.75" customHeight="1"/>
    <row r="254" spans="1:32" ht="15.75" customHeight="1"/>
    <row r="255" spans="1:32" ht="15.75" customHeight="1"/>
    <row r="256" spans="1:3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5.140625" customWidth="1"/>
    <col min="2" max="2" width="36.28515625" customWidth="1"/>
    <col min="3" max="3" width="14.28515625" customWidth="1"/>
    <col min="4" max="4" width="6.42578125" customWidth="1"/>
    <col min="5" max="5" width="4.140625" customWidth="1"/>
    <col min="6" max="6" width="4.5703125" customWidth="1"/>
    <col min="7" max="7" width="4.7109375" customWidth="1"/>
    <col min="8" max="8" width="7.85546875" customWidth="1"/>
    <col min="9" max="9" width="28.5703125" customWidth="1"/>
    <col min="10" max="10" width="10.140625" customWidth="1"/>
    <col min="11" max="32" width="9.140625" customWidth="1"/>
  </cols>
  <sheetData>
    <row r="1" spans="1:32" ht="49.5" customHeight="1">
      <c r="A1" s="222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4" t="s">
        <v>429</v>
      </c>
      <c r="B2" s="1"/>
      <c r="C2" s="1"/>
      <c r="D2" s="1"/>
      <c r="E2" s="1"/>
      <c r="F2" s="1"/>
      <c r="G2" s="1"/>
      <c r="H2" s="1"/>
      <c r="I2" s="1"/>
      <c r="J2" s="1"/>
      <c r="K2" s="8"/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15" t="s">
        <v>3</v>
      </c>
      <c r="B3" s="15" t="s">
        <v>5</v>
      </c>
      <c r="C3" s="15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>
      <c r="A4" s="27" t="e">
        <f>ROW(#REF!)</f>
        <v>#REF!</v>
      </c>
      <c r="B4" s="38" t="s">
        <v>20</v>
      </c>
      <c r="C4" s="27" t="s">
        <v>21</v>
      </c>
      <c r="D4" s="27">
        <v>3</v>
      </c>
      <c r="E4" s="27">
        <v>3</v>
      </c>
      <c r="F4" s="27">
        <v>0</v>
      </c>
      <c r="G4" s="27">
        <v>3</v>
      </c>
      <c r="H4" s="27" t="s">
        <v>22</v>
      </c>
      <c r="I4" s="38" t="s">
        <v>303</v>
      </c>
      <c r="J4" s="27" t="s">
        <v>304</v>
      </c>
      <c r="K4" s="27" t="s">
        <v>25</v>
      </c>
      <c r="L4" s="96" t="s">
        <v>305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27" t="e">
        <f>ROW(#REF!)</f>
        <v>#REF!</v>
      </c>
      <c r="B5" s="38" t="s">
        <v>66</v>
      </c>
      <c r="C5" s="27" t="s">
        <v>30</v>
      </c>
      <c r="D5" s="27">
        <v>3</v>
      </c>
      <c r="E5" s="27">
        <v>2</v>
      </c>
      <c r="F5" s="27">
        <v>0</v>
      </c>
      <c r="G5" s="27">
        <v>2</v>
      </c>
      <c r="H5" s="27" t="s">
        <v>31</v>
      </c>
      <c r="I5" s="58" t="s">
        <v>32</v>
      </c>
      <c r="J5" s="27" t="s">
        <v>39</v>
      </c>
      <c r="K5" s="27" t="s">
        <v>94</v>
      </c>
      <c r="L5" s="96" t="s">
        <v>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27" t="e">
        <f>ROW(#REF!)</f>
        <v>#REF!</v>
      </c>
      <c r="B6" s="38" t="s">
        <v>67</v>
      </c>
      <c r="C6" s="27" t="s">
        <v>42</v>
      </c>
      <c r="D6" s="27">
        <v>3</v>
      </c>
      <c r="E6" s="27">
        <v>2</v>
      </c>
      <c r="F6" s="27">
        <v>0</v>
      </c>
      <c r="G6" s="27">
        <v>2</v>
      </c>
      <c r="H6" s="27" t="s">
        <v>43</v>
      </c>
      <c r="I6" s="38" t="s">
        <v>44</v>
      </c>
      <c r="J6" s="27" t="s">
        <v>45</v>
      </c>
      <c r="K6" s="27" t="s">
        <v>106</v>
      </c>
      <c r="L6" s="96" t="s">
        <v>40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27" t="e">
        <f>ROW(#REF!)</f>
        <v>#REF!</v>
      </c>
      <c r="B7" s="38" t="s">
        <v>411</v>
      </c>
      <c r="C7" s="27" t="s">
        <v>307</v>
      </c>
      <c r="D7" s="27">
        <v>3</v>
      </c>
      <c r="E7" s="27">
        <v>3</v>
      </c>
      <c r="F7" s="27">
        <v>0</v>
      </c>
      <c r="G7" s="27">
        <v>3</v>
      </c>
      <c r="H7" s="27" t="s">
        <v>31</v>
      </c>
      <c r="I7" s="38" t="s">
        <v>308</v>
      </c>
      <c r="J7" s="27" t="s">
        <v>309</v>
      </c>
      <c r="K7" s="27"/>
      <c r="L7" s="9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27" t="e">
        <f>ROW(#REF!)</f>
        <v>#REF!</v>
      </c>
      <c r="B8" s="38" t="s">
        <v>310</v>
      </c>
      <c r="C8" s="27" t="s">
        <v>311</v>
      </c>
      <c r="D8" s="27">
        <v>3</v>
      </c>
      <c r="E8" s="27">
        <v>3</v>
      </c>
      <c r="F8" s="27">
        <v>0</v>
      </c>
      <c r="G8" s="27">
        <v>3</v>
      </c>
      <c r="H8" s="27" t="s">
        <v>31</v>
      </c>
      <c r="I8" s="38" t="s">
        <v>312</v>
      </c>
      <c r="J8" s="27" t="s">
        <v>313</v>
      </c>
      <c r="K8" s="27"/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27" t="e">
        <f>ROW(#REF!)</f>
        <v>#REF!</v>
      </c>
      <c r="B9" s="38" t="s">
        <v>314</v>
      </c>
      <c r="C9" s="27" t="s">
        <v>315</v>
      </c>
      <c r="D9" s="27">
        <v>3</v>
      </c>
      <c r="E9" s="27">
        <v>3</v>
      </c>
      <c r="F9" s="27">
        <v>0</v>
      </c>
      <c r="G9" s="27">
        <v>3</v>
      </c>
      <c r="H9" s="27" t="s">
        <v>31</v>
      </c>
      <c r="I9" s="38" t="s">
        <v>316</v>
      </c>
      <c r="J9" s="27" t="s">
        <v>317</v>
      </c>
      <c r="K9" s="27"/>
      <c r="L9" s="9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27" t="e">
        <f>ROW(#REF!)</f>
        <v>#REF!</v>
      </c>
      <c r="B10" s="38" t="s">
        <v>318</v>
      </c>
      <c r="C10" s="27" t="s">
        <v>319</v>
      </c>
      <c r="D10" s="27">
        <v>3</v>
      </c>
      <c r="E10" s="27">
        <v>1</v>
      </c>
      <c r="F10" s="27">
        <v>3</v>
      </c>
      <c r="G10" s="27">
        <v>3</v>
      </c>
      <c r="H10" s="27" t="s">
        <v>59</v>
      </c>
      <c r="I10" s="38" t="s">
        <v>127</v>
      </c>
      <c r="J10" s="27" t="s">
        <v>86</v>
      </c>
      <c r="K10" s="27"/>
      <c r="L10" s="9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27" t="e">
        <f>ROW(#REF!)</f>
        <v>#REF!</v>
      </c>
      <c r="B11" s="38" t="s">
        <v>412</v>
      </c>
      <c r="C11" s="27" t="s">
        <v>322</v>
      </c>
      <c r="D11" s="27">
        <v>3</v>
      </c>
      <c r="E11" s="27">
        <v>0</v>
      </c>
      <c r="F11" s="27">
        <v>3</v>
      </c>
      <c r="G11" s="27">
        <v>2</v>
      </c>
      <c r="H11" s="27" t="s">
        <v>31</v>
      </c>
      <c r="I11" s="38" t="s">
        <v>312</v>
      </c>
      <c r="J11" s="27" t="s">
        <v>313</v>
      </c>
      <c r="K11" s="27"/>
      <c r="L11" s="9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27" t="e">
        <f>ROW(#REF!)</f>
        <v>#REF!</v>
      </c>
      <c r="B12" s="38" t="s">
        <v>323</v>
      </c>
      <c r="C12" s="27" t="s">
        <v>324</v>
      </c>
      <c r="D12" s="27">
        <v>3</v>
      </c>
      <c r="E12" s="27">
        <v>0</v>
      </c>
      <c r="F12" s="27">
        <v>3</v>
      </c>
      <c r="G12" s="27">
        <v>2</v>
      </c>
      <c r="H12" s="27" t="s">
        <v>31</v>
      </c>
      <c r="I12" s="38" t="s">
        <v>316</v>
      </c>
      <c r="J12" s="27" t="s">
        <v>317</v>
      </c>
      <c r="K12" s="46"/>
      <c r="L12" s="4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8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4.75" customHeight="1">
      <c r="A16" s="15" t="s">
        <v>3</v>
      </c>
      <c r="B16" s="15" t="s">
        <v>5</v>
      </c>
      <c r="C16" s="15" t="s">
        <v>6</v>
      </c>
      <c r="D16" s="16" t="s">
        <v>7</v>
      </c>
      <c r="E16" s="18" t="s">
        <v>8</v>
      </c>
      <c r="F16" s="15" t="s">
        <v>9</v>
      </c>
      <c r="G16" s="15" t="s">
        <v>10</v>
      </c>
      <c r="H16" s="16" t="s">
        <v>11</v>
      </c>
      <c r="I16" s="19" t="s">
        <v>12</v>
      </c>
      <c r="J16" s="16" t="s">
        <v>13</v>
      </c>
      <c r="K16" s="20" t="s">
        <v>14</v>
      </c>
      <c r="L16" s="20" t="s">
        <v>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>
      <c r="A17" s="27">
        <f t="shared" ref="A17:A25" si="0">ROW(A1)</f>
        <v>1</v>
      </c>
      <c r="B17" s="38" t="s">
        <v>79</v>
      </c>
      <c r="C17" s="27" t="s">
        <v>80</v>
      </c>
      <c r="D17" s="27">
        <v>5</v>
      </c>
      <c r="E17" s="27">
        <v>2</v>
      </c>
      <c r="F17" s="27">
        <v>0</v>
      </c>
      <c r="G17" s="27">
        <v>2</v>
      </c>
      <c r="H17" s="27" t="s">
        <v>31</v>
      </c>
      <c r="I17" s="38" t="s">
        <v>81</v>
      </c>
      <c r="J17" s="27" t="s">
        <v>82</v>
      </c>
      <c r="K17" s="27" t="s">
        <v>83</v>
      </c>
      <c r="L17" s="96" t="s">
        <v>40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27">
        <f t="shared" si="0"/>
        <v>2</v>
      </c>
      <c r="B18" s="38" t="s">
        <v>87</v>
      </c>
      <c r="C18" s="27" t="s">
        <v>88</v>
      </c>
      <c r="D18" s="27">
        <v>5</v>
      </c>
      <c r="E18" s="27">
        <v>2</v>
      </c>
      <c r="F18" s="27">
        <v>0</v>
      </c>
      <c r="G18" s="27">
        <v>2</v>
      </c>
      <c r="H18" s="27" t="s">
        <v>31</v>
      </c>
      <c r="I18" s="58" t="s">
        <v>32</v>
      </c>
      <c r="J18" s="27" t="s">
        <v>39</v>
      </c>
      <c r="K18" s="27" t="s">
        <v>89</v>
      </c>
      <c r="L18" s="96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27">
        <f t="shared" si="0"/>
        <v>3</v>
      </c>
      <c r="B19" s="38" t="s">
        <v>325</v>
      </c>
      <c r="C19" s="27" t="s">
        <v>326</v>
      </c>
      <c r="D19" s="27">
        <v>5</v>
      </c>
      <c r="E19" s="27">
        <v>3</v>
      </c>
      <c r="F19" s="27">
        <v>0</v>
      </c>
      <c r="G19" s="27">
        <v>3</v>
      </c>
      <c r="H19" s="27" t="s">
        <v>31</v>
      </c>
      <c r="I19" s="38" t="s">
        <v>327</v>
      </c>
      <c r="J19" s="27" t="s">
        <v>328</v>
      </c>
      <c r="K19" s="27"/>
      <c r="L19" s="9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27">
        <f t="shared" si="0"/>
        <v>4</v>
      </c>
      <c r="B20" s="38" t="s">
        <v>413</v>
      </c>
      <c r="C20" s="27" t="s">
        <v>330</v>
      </c>
      <c r="D20" s="27">
        <v>5</v>
      </c>
      <c r="E20" s="27">
        <v>3</v>
      </c>
      <c r="F20" s="27">
        <v>0</v>
      </c>
      <c r="G20" s="27">
        <v>3</v>
      </c>
      <c r="H20" s="27" t="s">
        <v>31</v>
      </c>
      <c r="I20" s="38" t="s">
        <v>312</v>
      </c>
      <c r="J20" s="27" t="s">
        <v>313</v>
      </c>
      <c r="K20" s="27"/>
      <c r="L20" s="9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7.25" customHeight="1">
      <c r="A21" s="27">
        <f t="shared" si="0"/>
        <v>5</v>
      </c>
      <c r="B21" s="38" t="s">
        <v>331</v>
      </c>
      <c r="C21" s="27" t="s">
        <v>430</v>
      </c>
      <c r="D21" s="27">
        <v>5</v>
      </c>
      <c r="E21" s="27">
        <v>3</v>
      </c>
      <c r="F21" s="27">
        <v>0</v>
      </c>
      <c r="G21" s="27">
        <v>3</v>
      </c>
      <c r="H21" s="27" t="s">
        <v>31</v>
      </c>
      <c r="I21" s="38" t="s">
        <v>333</v>
      </c>
      <c r="J21" s="27" t="s">
        <v>334</v>
      </c>
      <c r="K21" s="27"/>
      <c r="L21" s="9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27">
        <f t="shared" si="0"/>
        <v>6</v>
      </c>
      <c r="B22" s="38" t="s">
        <v>339</v>
      </c>
      <c r="C22" s="27" t="s">
        <v>340</v>
      </c>
      <c r="D22" s="27">
        <v>5</v>
      </c>
      <c r="E22" s="27">
        <v>3</v>
      </c>
      <c r="F22" s="27">
        <v>0</v>
      </c>
      <c r="G22" s="27">
        <v>3</v>
      </c>
      <c r="H22" s="27" t="s">
        <v>31</v>
      </c>
      <c r="I22" s="38" t="s">
        <v>342</v>
      </c>
      <c r="J22" s="27" t="s">
        <v>343</v>
      </c>
      <c r="K22" s="27"/>
      <c r="L22" s="9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27">
        <f t="shared" si="0"/>
        <v>7</v>
      </c>
      <c r="B23" s="38" t="s">
        <v>344</v>
      </c>
      <c r="C23" s="27" t="s">
        <v>345</v>
      </c>
      <c r="D23" s="27">
        <v>5</v>
      </c>
      <c r="E23" s="27">
        <v>0</v>
      </c>
      <c r="F23" s="27">
        <v>3</v>
      </c>
      <c r="G23" s="27">
        <v>2</v>
      </c>
      <c r="H23" s="27" t="s">
        <v>31</v>
      </c>
      <c r="I23" s="38" t="s">
        <v>327</v>
      </c>
      <c r="J23" s="27" t="s">
        <v>328</v>
      </c>
      <c r="K23" s="27"/>
      <c r="L23" s="9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27">
        <f t="shared" si="0"/>
        <v>8</v>
      </c>
      <c r="B24" s="38" t="s">
        <v>346</v>
      </c>
      <c r="C24" s="27" t="s">
        <v>347</v>
      </c>
      <c r="D24" s="27">
        <v>5</v>
      </c>
      <c r="E24" s="27">
        <v>0</v>
      </c>
      <c r="F24" s="27">
        <v>3</v>
      </c>
      <c r="G24" s="27">
        <v>2</v>
      </c>
      <c r="H24" s="27" t="s">
        <v>31</v>
      </c>
      <c r="I24" s="38" t="s">
        <v>342</v>
      </c>
      <c r="J24" s="27" t="s">
        <v>343</v>
      </c>
      <c r="K24" s="27"/>
      <c r="L24" s="9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27">
        <f t="shared" si="0"/>
        <v>9</v>
      </c>
      <c r="B25" s="38" t="s">
        <v>349</v>
      </c>
      <c r="C25" s="27" t="s">
        <v>350</v>
      </c>
      <c r="D25" s="27">
        <v>5</v>
      </c>
      <c r="E25" s="27">
        <v>0</v>
      </c>
      <c r="F25" s="27">
        <v>3</v>
      </c>
      <c r="G25" s="27">
        <v>2</v>
      </c>
      <c r="H25" s="27" t="s">
        <v>31</v>
      </c>
      <c r="I25" s="38" t="s">
        <v>333</v>
      </c>
      <c r="J25" s="27" t="s">
        <v>334</v>
      </c>
      <c r="K25" s="27"/>
      <c r="L25" s="9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8"/>
      <c r="L28" s="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4.75" customHeight="1">
      <c r="A29" s="15" t="s">
        <v>3</v>
      </c>
      <c r="B29" s="15" t="s">
        <v>5</v>
      </c>
      <c r="C29" s="15" t="s">
        <v>6</v>
      </c>
      <c r="D29" s="16" t="s">
        <v>7</v>
      </c>
      <c r="E29" s="18" t="s">
        <v>8</v>
      </c>
      <c r="F29" s="15" t="s">
        <v>9</v>
      </c>
      <c r="G29" s="15" t="s">
        <v>10</v>
      </c>
      <c r="H29" s="16" t="s">
        <v>11</v>
      </c>
      <c r="I29" s="19" t="s">
        <v>12</v>
      </c>
      <c r="J29" s="16" t="s">
        <v>13</v>
      </c>
      <c r="K29" s="20" t="s">
        <v>14</v>
      </c>
      <c r="L29" s="20" t="s">
        <v>16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>
      <c r="A30" s="27">
        <f t="shared" ref="A30:A34" si="1">ROW(A1)</f>
        <v>1</v>
      </c>
      <c r="B30" s="38" t="s">
        <v>129</v>
      </c>
      <c r="C30" s="27" t="s">
        <v>130</v>
      </c>
      <c r="D30" s="27">
        <v>7</v>
      </c>
      <c r="E30" s="27">
        <v>2</v>
      </c>
      <c r="F30" s="27">
        <v>0</v>
      </c>
      <c r="G30" s="27">
        <v>2</v>
      </c>
      <c r="H30" s="27" t="s">
        <v>31</v>
      </c>
      <c r="I30" s="38" t="s">
        <v>81</v>
      </c>
      <c r="J30" s="64" t="s">
        <v>82</v>
      </c>
      <c r="K30" s="46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27">
        <f t="shared" si="1"/>
        <v>2</v>
      </c>
      <c r="B31" s="38" t="s">
        <v>431</v>
      </c>
      <c r="C31" s="27" t="s">
        <v>432</v>
      </c>
      <c r="D31" s="27">
        <v>7</v>
      </c>
      <c r="E31" s="27">
        <v>3</v>
      </c>
      <c r="F31" s="27">
        <v>0</v>
      </c>
      <c r="G31" s="27">
        <v>3</v>
      </c>
      <c r="H31" s="27" t="s">
        <v>31</v>
      </c>
      <c r="I31" s="58" t="s">
        <v>378</v>
      </c>
      <c r="J31" s="64" t="s">
        <v>379</v>
      </c>
      <c r="K31" s="46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27">
        <f t="shared" si="1"/>
        <v>3</v>
      </c>
      <c r="B32" s="38" t="s">
        <v>433</v>
      </c>
      <c r="C32" s="27" t="s">
        <v>421</v>
      </c>
      <c r="D32" s="27">
        <v>7</v>
      </c>
      <c r="E32" s="27">
        <v>3</v>
      </c>
      <c r="F32" s="27">
        <v>0</v>
      </c>
      <c r="G32" s="27">
        <v>3</v>
      </c>
      <c r="H32" s="27" t="s">
        <v>31</v>
      </c>
      <c r="I32" s="38" t="s">
        <v>422</v>
      </c>
      <c r="J32" s="64" t="s">
        <v>423</v>
      </c>
      <c r="K32" s="46"/>
      <c r="L32" s="4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27">
        <f t="shared" si="1"/>
        <v>4</v>
      </c>
      <c r="B33" s="38" t="s">
        <v>434</v>
      </c>
      <c r="C33" s="27" t="s">
        <v>435</v>
      </c>
      <c r="D33" s="27">
        <v>7</v>
      </c>
      <c r="E33" s="27">
        <v>3</v>
      </c>
      <c r="F33" s="27">
        <v>0</v>
      </c>
      <c r="G33" s="27">
        <v>3</v>
      </c>
      <c r="H33" s="27" t="s">
        <v>31</v>
      </c>
      <c r="I33" s="38" t="s">
        <v>436</v>
      </c>
      <c r="J33" s="64" t="s">
        <v>437</v>
      </c>
      <c r="K33" s="46"/>
      <c r="L33" s="4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27">
        <f t="shared" si="1"/>
        <v>5</v>
      </c>
      <c r="B34" s="38" t="s">
        <v>438</v>
      </c>
      <c r="C34" s="27" t="s">
        <v>439</v>
      </c>
      <c r="D34" s="27">
        <v>7</v>
      </c>
      <c r="E34" s="27">
        <v>3</v>
      </c>
      <c r="F34" s="27">
        <v>0</v>
      </c>
      <c r="G34" s="27">
        <v>3</v>
      </c>
      <c r="H34" s="27" t="s">
        <v>31</v>
      </c>
      <c r="I34" s="38" t="s">
        <v>375</v>
      </c>
      <c r="J34" s="64" t="s">
        <v>372</v>
      </c>
      <c r="K34" s="46"/>
      <c r="L34" s="4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27">
        <f>ROW(A5)</f>
        <v>5</v>
      </c>
      <c r="B35" s="38" t="s">
        <v>440</v>
      </c>
      <c r="C35" s="27" t="s">
        <v>419</v>
      </c>
      <c r="D35" s="27">
        <v>7</v>
      </c>
      <c r="E35" s="27">
        <v>3</v>
      </c>
      <c r="F35" s="27">
        <v>0</v>
      </c>
      <c r="G35" s="27">
        <v>3</v>
      </c>
      <c r="H35" s="27" t="s">
        <v>31</v>
      </c>
      <c r="I35" s="38" t="s">
        <v>342</v>
      </c>
      <c r="J35" s="64" t="s">
        <v>343</v>
      </c>
      <c r="K35" s="46"/>
      <c r="L35" s="4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27">
        <f t="shared" ref="A36:A39" si="2">ROW(A5)</f>
        <v>5</v>
      </c>
      <c r="B36" s="98" t="s">
        <v>163</v>
      </c>
      <c r="C36" s="27" t="s">
        <v>164</v>
      </c>
      <c r="D36" s="27">
        <v>7</v>
      </c>
      <c r="E36" s="27">
        <v>3</v>
      </c>
      <c r="F36" s="27">
        <v>0</v>
      </c>
      <c r="G36" s="27">
        <v>3</v>
      </c>
      <c r="H36" s="27" t="s">
        <v>54</v>
      </c>
      <c r="I36" s="84" t="s">
        <v>165</v>
      </c>
      <c r="J36" s="64" t="s">
        <v>166</v>
      </c>
      <c r="K36" s="46"/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27">
        <f t="shared" si="2"/>
        <v>6</v>
      </c>
      <c r="B37" s="38" t="s">
        <v>173</v>
      </c>
      <c r="C37" s="27" t="s">
        <v>172</v>
      </c>
      <c r="D37" s="27">
        <v>7</v>
      </c>
      <c r="E37" s="27">
        <v>3</v>
      </c>
      <c r="F37" s="27">
        <v>0</v>
      </c>
      <c r="G37" s="27">
        <v>3</v>
      </c>
      <c r="H37" s="27"/>
      <c r="I37" s="38" t="s">
        <v>174</v>
      </c>
      <c r="J37" s="62"/>
      <c r="K37" s="46"/>
      <c r="L37" s="4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27">
        <f t="shared" si="2"/>
        <v>7</v>
      </c>
      <c r="B38" s="38" t="s">
        <v>441</v>
      </c>
      <c r="C38" s="27" t="s">
        <v>442</v>
      </c>
      <c r="D38" s="27">
        <v>7</v>
      </c>
      <c r="E38" s="27">
        <v>0</v>
      </c>
      <c r="F38" s="27">
        <v>3</v>
      </c>
      <c r="G38" s="27">
        <v>2</v>
      </c>
      <c r="H38" s="27" t="s">
        <v>31</v>
      </c>
      <c r="I38" s="38" t="s">
        <v>422</v>
      </c>
      <c r="J38" s="64" t="s">
        <v>423</v>
      </c>
      <c r="K38" s="46"/>
      <c r="L38" s="4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27">
        <f t="shared" si="2"/>
        <v>8</v>
      </c>
      <c r="B39" s="38" t="s">
        <v>443</v>
      </c>
      <c r="C39" s="27" t="s">
        <v>427</v>
      </c>
      <c r="D39" s="27">
        <v>7</v>
      </c>
      <c r="E39" s="27">
        <v>0</v>
      </c>
      <c r="F39" s="27">
        <v>3</v>
      </c>
      <c r="G39" s="27">
        <v>2</v>
      </c>
      <c r="H39" s="27" t="s">
        <v>31</v>
      </c>
      <c r="I39" s="38" t="s">
        <v>398</v>
      </c>
      <c r="J39" s="64" t="s">
        <v>399</v>
      </c>
      <c r="K39" s="46"/>
      <c r="L39" s="4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8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24.75" customHeight="1">
      <c r="A43" s="15" t="s">
        <v>3</v>
      </c>
      <c r="B43" s="15" t="s">
        <v>5</v>
      </c>
      <c r="C43" s="15" t="s">
        <v>6</v>
      </c>
      <c r="D43" s="16" t="s">
        <v>7</v>
      </c>
      <c r="E43" s="18" t="s">
        <v>8</v>
      </c>
      <c r="F43" s="15" t="s">
        <v>9</v>
      </c>
      <c r="G43" s="15" t="s">
        <v>10</v>
      </c>
      <c r="H43" s="16" t="s">
        <v>11</v>
      </c>
      <c r="I43" s="19" t="s">
        <v>12</v>
      </c>
      <c r="J43" s="16" t="s">
        <v>13</v>
      </c>
      <c r="K43" s="20" t="s">
        <v>14</v>
      </c>
      <c r="L43" s="20" t="s">
        <v>16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 ht="15.75" customHeight="1">
      <c r="A44" s="27">
        <f t="shared" ref="A44:A46" si="3">ROW(A1)</f>
        <v>1</v>
      </c>
      <c r="B44" s="38" t="s">
        <v>428</v>
      </c>
      <c r="C44" s="27" t="s">
        <v>172</v>
      </c>
      <c r="D44" s="27">
        <v>9</v>
      </c>
      <c r="E44" s="27">
        <v>3</v>
      </c>
      <c r="F44" s="27">
        <v>0</v>
      </c>
      <c r="G44" s="27">
        <v>3</v>
      </c>
      <c r="H44" s="38"/>
      <c r="I44" s="38" t="s">
        <v>174</v>
      </c>
      <c r="J44" s="38"/>
      <c r="K44" s="46"/>
      <c r="L44" s="4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27">
        <f t="shared" si="3"/>
        <v>2</v>
      </c>
      <c r="B45" s="38" t="s">
        <v>162</v>
      </c>
      <c r="C45" s="27" t="s">
        <v>190</v>
      </c>
      <c r="D45" s="27">
        <v>9</v>
      </c>
      <c r="E45" s="27" t="s">
        <v>172</v>
      </c>
      <c r="F45" s="27" t="s">
        <v>172</v>
      </c>
      <c r="G45" s="27">
        <v>5</v>
      </c>
      <c r="H45" s="38"/>
      <c r="I45" s="38"/>
      <c r="J45" s="38"/>
      <c r="K45" s="46"/>
      <c r="L45" s="4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27">
        <f t="shared" si="3"/>
        <v>3</v>
      </c>
      <c r="B46" s="38" t="s">
        <v>185</v>
      </c>
      <c r="C46" s="27" t="s">
        <v>186</v>
      </c>
      <c r="D46" s="27">
        <v>9</v>
      </c>
      <c r="E46" s="27" t="s">
        <v>172</v>
      </c>
      <c r="F46" s="27" t="s">
        <v>172</v>
      </c>
      <c r="G46" s="27">
        <v>6</v>
      </c>
      <c r="H46" s="38"/>
      <c r="I46" s="38"/>
      <c r="J46" s="38"/>
      <c r="K46" s="46"/>
      <c r="L46" s="4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8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8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8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8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8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8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8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8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8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8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8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8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8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8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8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8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8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8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8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8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8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8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8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8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8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8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8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8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8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8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8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8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8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8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8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8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8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8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8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8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8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8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8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8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8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8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8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8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8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8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8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8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8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8"/>
      <c r="L237" s="8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8"/>
      <c r="L238" s="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8"/>
      <c r="L239" s="8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8"/>
      <c r="L240" s="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8"/>
      <c r="L241" s="8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8"/>
      <c r="L242" s="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"/>
      <c r="L243" s="8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8"/>
      <c r="L244" s="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8"/>
      <c r="L245" s="8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8"/>
      <c r="L246" s="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/>
    <row r="248" spans="1:32" ht="15.75" customHeight="1"/>
    <row r="249" spans="1:32" ht="15.75" customHeight="1"/>
    <row r="250" spans="1:32" ht="15.75" customHeight="1"/>
    <row r="251" spans="1:32" ht="15.75" customHeight="1"/>
    <row r="252" spans="1:32" ht="15.75" customHeight="1"/>
    <row r="253" spans="1:32" ht="15.75" customHeight="1"/>
    <row r="254" spans="1:32" ht="15.75" customHeight="1"/>
    <row r="255" spans="1:32" ht="15.75" customHeight="1"/>
    <row r="256" spans="1:3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topLeftCell="A22" workbookViewId="0">
      <selection activeCell="L42" sqref="L42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1000"/>
  <sheetViews>
    <sheetView workbookViewId="0">
      <selection activeCell="Z16" sqref="Z16:AB16"/>
    </sheetView>
  </sheetViews>
  <sheetFormatPr defaultColWidth="14.42578125" defaultRowHeight="15" customHeight="1"/>
  <cols>
    <col min="1" max="1" width="6.85546875" customWidth="1"/>
    <col min="2" max="2" width="44.7109375" customWidth="1"/>
    <col min="3" max="3" width="10.5703125" customWidth="1"/>
    <col min="4" max="4" width="4.140625" customWidth="1"/>
    <col min="5" max="5" width="3.5703125" customWidth="1"/>
    <col min="6" max="6" width="2.85546875" customWidth="1"/>
    <col min="7" max="7" width="2.5703125" customWidth="1"/>
    <col min="8" max="8" width="4.5703125" customWidth="1"/>
    <col min="9" max="9" width="19.28515625" customWidth="1"/>
    <col min="10" max="10" width="4.85546875" customWidth="1"/>
    <col min="11" max="11" width="11.42578125" customWidth="1"/>
    <col min="12" max="12" width="6" customWidth="1"/>
    <col min="13" max="42" width="9.140625" customWidth="1"/>
  </cols>
  <sheetData>
    <row r="1" spans="1:42" ht="38.25" customHeight="1">
      <c r="A1" s="232" t="s">
        <v>444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</row>
    <row r="2" spans="1:42" ht="15.75" customHeight="1">
      <c r="A2" s="99" t="s">
        <v>445</v>
      </c>
      <c r="B2" s="100"/>
      <c r="C2" s="100"/>
      <c r="D2" s="100"/>
      <c r="E2" s="100"/>
      <c r="F2" s="100"/>
      <c r="G2" s="100"/>
      <c r="H2" s="100"/>
      <c r="I2" s="100"/>
      <c r="J2" s="100"/>
      <c r="K2" s="53"/>
      <c r="L2" s="53"/>
      <c r="M2" s="9"/>
      <c r="N2" s="11">
        <v>0.33333333333333331</v>
      </c>
      <c r="O2" s="11">
        <v>0.375</v>
      </c>
      <c r="P2" s="11">
        <v>0.41666666666666669</v>
      </c>
      <c r="Q2" s="11">
        <v>0.45833333333333331</v>
      </c>
      <c r="R2" s="11">
        <v>0</v>
      </c>
      <c r="S2" s="13" t="s">
        <v>15</v>
      </c>
      <c r="T2" s="13" t="s">
        <v>17</v>
      </c>
      <c r="U2" s="13" t="s">
        <v>18</v>
      </c>
      <c r="V2" s="13" t="s">
        <v>19</v>
      </c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</row>
    <row r="3" spans="1:42" ht="24.75" customHeight="1">
      <c r="A3" s="15" t="s">
        <v>3</v>
      </c>
      <c r="B3" s="15" t="s">
        <v>5</v>
      </c>
      <c r="C3" s="15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216" t="s">
        <v>26</v>
      </c>
      <c r="N3" s="23" t="s">
        <v>28</v>
      </c>
      <c r="O3" s="23" t="s">
        <v>33</v>
      </c>
      <c r="P3" s="23" t="s">
        <v>34</v>
      </c>
      <c r="Q3" s="23" t="s">
        <v>35</v>
      </c>
      <c r="R3" s="101"/>
      <c r="S3" s="23" t="s">
        <v>36</v>
      </c>
      <c r="T3" s="208"/>
      <c r="U3" s="205"/>
      <c r="V3" s="20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ht="15.75">
      <c r="A4" s="102">
        <f>ROW(A1)</f>
        <v>1</v>
      </c>
      <c r="B4" s="103" t="s">
        <v>446</v>
      </c>
      <c r="C4" s="102" t="s">
        <v>447</v>
      </c>
      <c r="D4" s="102">
        <v>1</v>
      </c>
      <c r="E4" s="102">
        <v>2</v>
      </c>
      <c r="F4" s="102">
        <v>0</v>
      </c>
      <c r="G4" s="102">
        <v>2</v>
      </c>
      <c r="H4" s="102" t="s">
        <v>31</v>
      </c>
      <c r="I4" s="104" t="s">
        <v>249</v>
      </c>
      <c r="J4" s="105" t="s">
        <v>250</v>
      </c>
      <c r="K4" s="106" t="s">
        <v>448</v>
      </c>
      <c r="L4" s="106" t="s">
        <v>449</v>
      </c>
      <c r="M4" s="211"/>
      <c r="N4" s="23" t="s">
        <v>270</v>
      </c>
      <c r="O4" s="23" t="s">
        <v>450</v>
      </c>
      <c r="P4" s="23"/>
      <c r="Q4" s="23"/>
      <c r="R4" s="101"/>
      <c r="S4" s="23" t="s">
        <v>204</v>
      </c>
      <c r="T4" s="208"/>
      <c r="U4" s="205"/>
      <c r="V4" s="206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</row>
    <row r="5" spans="1:42">
      <c r="A5" s="107">
        <v>2</v>
      </c>
      <c r="B5" s="108" t="s">
        <v>451</v>
      </c>
      <c r="C5" s="107" t="s">
        <v>272</v>
      </c>
      <c r="D5" s="107">
        <v>1</v>
      </c>
      <c r="E5" s="107">
        <v>3</v>
      </c>
      <c r="F5" s="107">
        <v>0</v>
      </c>
      <c r="G5" s="107">
        <v>3</v>
      </c>
      <c r="H5" s="107" t="s">
        <v>59</v>
      </c>
      <c r="I5" s="108" t="s">
        <v>452</v>
      </c>
      <c r="J5" s="109" t="s">
        <v>204</v>
      </c>
      <c r="K5" s="107" t="s">
        <v>220</v>
      </c>
      <c r="L5" s="46" t="s">
        <v>273</v>
      </c>
      <c r="M5" s="212"/>
      <c r="N5" s="23" t="s">
        <v>453</v>
      </c>
      <c r="O5" s="23" t="s">
        <v>454</v>
      </c>
      <c r="P5" s="23"/>
      <c r="Q5" s="23"/>
      <c r="R5" s="101"/>
      <c r="S5" s="23" t="s">
        <v>210</v>
      </c>
      <c r="T5" s="208"/>
      <c r="U5" s="205"/>
      <c r="V5" s="206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</row>
    <row r="6" spans="1:42">
      <c r="A6" s="107">
        <v>3</v>
      </c>
      <c r="B6" s="108" t="s">
        <v>455</v>
      </c>
      <c r="C6" s="107" t="s">
        <v>456</v>
      </c>
      <c r="D6" s="107">
        <v>1</v>
      </c>
      <c r="E6" s="107">
        <v>3</v>
      </c>
      <c r="F6" s="107">
        <v>0</v>
      </c>
      <c r="G6" s="107">
        <v>3</v>
      </c>
      <c r="H6" s="107" t="s">
        <v>59</v>
      </c>
      <c r="I6" s="108" t="s">
        <v>279</v>
      </c>
      <c r="J6" s="109" t="s">
        <v>270</v>
      </c>
      <c r="K6" s="107" t="s">
        <v>139</v>
      </c>
      <c r="L6" s="49" t="s">
        <v>273</v>
      </c>
      <c r="M6" s="215" t="s">
        <v>107</v>
      </c>
      <c r="N6" s="40" t="s">
        <v>115</v>
      </c>
      <c r="O6" s="40" t="s">
        <v>118</v>
      </c>
      <c r="P6" s="40" t="s">
        <v>119</v>
      </c>
      <c r="Q6" s="40" t="s">
        <v>120</v>
      </c>
      <c r="R6" s="40" t="s">
        <v>121</v>
      </c>
      <c r="S6" s="40"/>
      <c r="T6" s="214" t="s">
        <v>122</v>
      </c>
      <c r="U6" s="205"/>
      <c r="V6" s="206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</row>
    <row r="7" spans="1:42">
      <c r="A7" s="107">
        <f t="shared" ref="A7:A10" si="0">ROW(A4)</f>
        <v>4</v>
      </c>
      <c r="B7" s="108" t="s">
        <v>457</v>
      </c>
      <c r="C7" s="107" t="s">
        <v>458</v>
      </c>
      <c r="D7" s="107">
        <v>1</v>
      </c>
      <c r="E7" s="107">
        <v>3</v>
      </c>
      <c r="F7" s="107">
        <v>0</v>
      </c>
      <c r="G7" s="107">
        <v>3</v>
      </c>
      <c r="H7" s="107" t="s">
        <v>59</v>
      </c>
      <c r="I7" s="108" t="s">
        <v>258</v>
      </c>
      <c r="J7" s="109" t="s">
        <v>205</v>
      </c>
      <c r="K7" s="107" t="s">
        <v>459</v>
      </c>
      <c r="L7" s="49" t="s">
        <v>283</v>
      </c>
      <c r="M7" s="211"/>
      <c r="N7" s="40" t="s">
        <v>450</v>
      </c>
      <c r="O7" s="40"/>
      <c r="P7" s="40"/>
      <c r="Q7" s="40" t="s">
        <v>204</v>
      </c>
      <c r="R7" s="40" t="s">
        <v>205</v>
      </c>
      <c r="S7" s="40"/>
      <c r="T7" s="214" t="s">
        <v>460</v>
      </c>
      <c r="U7" s="205"/>
      <c r="V7" s="206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</row>
    <row r="8" spans="1:42" ht="15.75">
      <c r="A8" s="107">
        <f t="shared" si="0"/>
        <v>5</v>
      </c>
      <c r="B8" s="110" t="s">
        <v>461</v>
      </c>
      <c r="C8" s="107" t="s">
        <v>462</v>
      </c>
      <c r="D8" s="107">
        <v>1</v>
      </c>
      <c r="E8" s="107">
        <v>0</v>
      </c>
      <c r="F8" s="107">
        <v>3</v>
      </c>
      <c r="G8" s="107">
        <v>2</v>
      </c>
      <c r="H8" s="107" t="s">
        <v>31</v>
      </c>
      <c r="I8" s="108" t="s">
        <v>249</v>
      </c>
      <c r="J8" s="109" t="s">
        <v>250</v>
      </c>
      <c r="K8" s="24" t="s">
        <v>199</v>
      </c>
      <c r="L8" s="111" t="s">
        <v>463</v>
      </c>
      <c r="M8" s="212"/>
      <c r="N8" s="40" t="s">
        <v>454</v>
      </c>
      <c r="O8" s="40"/>
      <c r="P8" s="40"/>
      <c r="Q8" s="40" t="s">
        <v>210</v>
      </c>
      <c r="R8" s="40" t="s">
        <v>464</v>
      </c>
      <c r="S8" s="40"/>
      <c r="T8" s="214" t="s">
        <v>289</v>
      </c>
      <c r="U8" s="205"/>
      <c r="V8" s="206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</row>
    <row r="9" spans="1:42">
      <c r="A9" s="107">
        <f t="shared" si="0"/>
        <v>6</v>
      </c>
      <c r="B9" s="108" t="s">
        <v>465</v>
      </c>
      <c r="C9" s="107" t="s">
        <v>289</v>
      </c>
      <c r="D9" s="107">
        <v>1</v>
      </c>
      <c r="E9" s="107">
        <v>0</v>
      </c>
      <c r="F9" s="107">
        <v>3</v>
      </c>
      <c r="G9" s="107">
        <v>2</v>
      </c>
      <c r="H9" s="107" t="s">
        <v>59</v>
      </c>
      <c r="I9" s="108" t="s">
        <v>466</v>
      </c>
      <c r="J9" s="109" t="s">
        <v>460</v>
      </c>
      <c r="K9" s="107" t="s">
        <v>122</v>
      </c>
      <c r="L9" s="49" t="s">
        <v>230</v>
      </c>
      <c r="M9" s="210" t="s">
        <v>140</v>
      </c>
      <c r="N9" s="44" t="s">
        <v>141</v>
      </c>
      <c r="O9" s="209" t="s">
        <v>231</v>
      </c>
      <c r="P9" s="205"/>
      <c r="Q9" s="206"/>
      <c r="R9" s="44" t="s">
        <v>142</v>
      </c>
      <c r="S9" s="44"/>
      <c r="T9" s="209" t="s">
        <v>143</v>
      </c>
      <c r="U9" s="205"/>
      <c r="V9" s="206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</row>
    <row r="10" spans="1:42">
      <c r="A10" s="107">
        <f t="shared" si="0"/>
        <v>7</v>
      </c>
      <c r="B10" s="108" t="s">
        <v>467</v>
      </c>
      <c r="C10" s="107" t="s">
        <v>468</v>
      </c>
      <c r="D10" s="107">
        <v>1</v>
      </c>
      <c r="E10" s="107">
        <v>0</v>
      </c>
      <c r="F10" s="107">
        <v>3</v>
      </c>
      <c r="G10" s="107">
        <v>2</v>
      </c>
      <c r="H10" s="107" t="s">
        <v>59</v>
      </c>
      <c r="I10" s="108" t="s">
        <v>469</v>
      </c>
      <c r="J10" s="109" t="s">
        <v>470</v>
      </c>
      <c r="K10" s="107" t="s">
        <v>192</v>
      </c>
      <c r="L10" s="49" t="s">
        <v>238</v>
      </c>
      <c r="M10" s="211"/>
      <c r="N10" s="44" t="s">
        <v>250</v>
      </c>
      <c r="O10" s="228" t="s">
        <v>250</v>
      </c>
      <c r="P10" s="205"/>
      <c r="Q10" s="206"/>
      <c r="R10" s="44" t="s">
        <v>471</v>
      </c>
      <c r="S10" s="44"/>
      <c r="T10" s="209"/>
      <c r="U10" s="205"/>
      <c r="V10" s="206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</row>
    <row r="11" spans="1:42">
      <c r="A11" s="107">
        <v>8</v>
      </c>
      <c r="B11" s="112" t="s">
        <v>472</v>
      </c>
      <c r="C11" s="107" t="s">
        <v>282</v>
      </c>
      <c r="D11" s="107">
        <v>1</v>
      </c>
      <c r="E11" s="107">
        <v>3</v>
      </c>
      <c r="F11" s="107">
        <v>0</v>
      </c>
      <c r="G11" s="107">
        <v>3</v>
      </c>
      <c r="H11" s="107" t="s">
        <v>59</v>
      </c>
      <c r="I11" s="108" t="s">
        <v>149</v>
      </c>
      <c r="J11" s="109" t="s">
        <v>74</v>
      </c>
      <c r="K11" s="107" t="s">
        <v>134</v>
      </c>
      <c r="L11" s="49" t="s">
        <v>283</v>
      </c>
      <c r="M11" s="212"/>
      <c r="N11" s="44" t="s">
        <v>648</v>
      </c>
      <c r="O11" s="228" t="s">
        <v>647</v>
      </c>
      <c r="P11" s="205"/>
      <c r="Q11" s="206"/>
      <c r="R11" s="44" t="s">
        <v>454</v>
      </c>
      <c r="S11" s="44"/>
      <c r="T11" s="209"/>
      <c r="U11" s="205"/>
      <c r="V11" s="20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</row>
    <row r="12" spans="1:42">
      <c r="A12" s="107">
        <v>8</v>
      </c>
      <c r="B12" s="112" t="s">
        <v>473</v>
      </c>
      <c r="C12" s="107" t="s">
        <v>164</v>
      </c>
      <c r="D12" s="107">
        <v>1</v>
      </c>
      <c r="E12" s="107">
        <v>3</v>
      </c>
      <c r="F12" s="107">
        <v>0</v>
      </c>
      <c r="G12" s="107">
        <v>3</v>
      </c>
      <c r="H12" s="107" t="s">
        <v>54</v>
      </c>
      <c r="I12" s="113" t="s">
        <v>165</v>
      </c>
      <c r="J12" s="109" t="s">
        <v>166</v>
      </c>
      <c r="K12" s="107" t="s">
        <v>474</v>
      </c>
      <c r="L12" s="49"/>
      <c r="M12" s="213" t="s">
        <v>180</v>
      </c>
      <c r="N12" s="55" t="s">
        <v>184</v>
      </c>
      <c r="O12" s="55" t="s">
        <v>187</v>
      </c>
      <c r="P12" s="55" t="s">
        <v>188</v>
      </c>
      <c r="Q12" s="55" t="s">
        <v>189</v>
      </c>
      <c r="R12" s="40" t="s">
        <v>191</v>
      </c>
      <c r="S12" s="55"/>
      <c r="T12" s="214" t="s">
        <v>192</v>
      </c>
      <c r="U12" s="205"/>
      <c r="V12" s="20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</row>
    <row r="13" spans="1:42">
      <c r="A13" s="107">
        <v>8</v>
      </c>
      <c r="B13" s="108" t="s">
        <v>475</v>
      </c>
      <c r="C13" s="107" t="s">
        <v>172</v>
      </c>
      <c r="D13" s="107">
        <v>1</v>
      </c>
      <c r="E13" s="107">
        <v>3</v>
      </c>
      <c r="F13" s="107">
        <v>0</v>
      </c>
      <c r="G13" s="107">
        <v>3</v>
      </c>
      <c r="H13" s="108"/>
      <c r="I13" s="108" t="s">
        <v>174</v>
      </c>
      <c r="J13" s="114"/>
      <c r="K13" s="49"/>
      <c r="L13" s="49"/>
      <c r="M13" s="211"/>
      <c r="N13" s="40"/>
      <c r="O13" s="40" t="s">
        <v>477</v>
      </c>
      <c r="P13" s="40" t="s">
        <v>204</v>
      </c>
      <c r="Q13" s="40" t="s">
        <v>476</v>
      </c>
      <c r="R13" s="40" t="s">
        <v>250</v>
      </c>
      <c r="S13" s="40"/>
      <c r="T13" s="214" t="s">
        <v>470</v>
      </c>
      <c r="U13" s="205"/>
      <c r="V13" s="20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</row>
    <row r="14" spans="1:42">
      <c r="A14" s="115"/>
      <c r="B14" s="116"/>
      <c r="C14" s="115"/>
      <c r="D14" s="115"/>
      <c r="E14" s="115"/>
      <c r="F14" s="115"/>
      <c r="G14" s="115"/>
      <c r="H14" s="116"/>
      <c r="I14" s="116"/>
      <c r="J14" s="116"/>
      <c r="K14" s="53"/>
      <c r="L14" s="53"/>
      <c r="M14" s="212"/>
      <c r="N14" s="40"/>
      <c r="O14" s="40" t="s">
        <v>453</v>
      </c>
      <c r="P14" s="40" t="s">
        <v>478</v>
      </c>
      <c r="Q14" s="40" t="s">
        <v>464</v>
      </c>
      <c r="R14" s="40" t="s">
        <v>648</v>
      </c>
      <c r="S14" s="40"/>
      <c r="T14" s="214" t="s">
        <v>468</v>
      </c>
      <c r="U14" s="205"/>
      <c r="V14" s="206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</row>
    <row r="15" spans="1:42">
      <c r="A15" s="115"/>
      <c r="B15" s="116"/>
      <c r="C15" s="115"/>
      <c r="D15" s="115"/>
      <c r="E15" s="115"/>
      <c r="F15" s="115"/>
      <c r="G15" s="115"/>
      <c r="H15" s="116"/>
      <c r="I15" s="116"/>
      <c r="J15" s="116"/>
      <c r="K15" s="53"/>
      <c r="L15" s="53"/>
      <c r="M15" s="220" t="s">
        <v>193</v>
      </c>
      <c r="N15" s="56" t="s">
        <v>194</v>
      </c>
      <c r="O15" s="56" t="s">
        <v>195</v>
      </c>
      <c r="P15" s="56" t="s">
        <v>196</v>
      </c>
      <c r="Q15" s="56" t="s">
        <v>197</v>
      </c>
      <c r="R15" s="56" t="s">
        <v>198</v>
      </c>
      <c r="S15" s="56"/>
      <c r="T15" s="221"/>
      <c r="U15" s="205"/>
      <c r="V15" s="206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</row>
    <row r="16" spans="1:42">
      <c r="A16" s="115"/>
      <c r="B16" s="116"/>
      <c r="C16" s="115"/>
      <c r="D16" s="115"/>
      <c r="E16" s="115"/>
      <c r="F16" s="115"/>
      <c r="G16" s="115"/>
      <c r="H16" s="116"/>
      <c r="I16" s="116"/>
      <c r="J16" s="116"/>
      <c r="K16" s="53"/>
      <c r="L16" s="53"/>
      <c r="M16" s="211"/>
      <c r="N16" s="56" t="s">
        <v>476</v>
      </c>
      <c r="O16" s="56" t="s">
        <v>270</v>
      </c>
      <c r="P16" s="56" t="s">
        <v>74</v>
      </c>
      <c r="Q16" s="56"/>
      <c r="R16" s="56"/>
      <c r="S16" s="56"/>
      <c r="T16" s="221"/>
      <c r="U16" s="205"/>
      <c r="V16" s="206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</row>
    <row r="17" spans="1:42">
      <c r="A17" s="115"/>
      <c r="B17" s="116"/>
      <c r="C17" s="115"/>
      <c r="D17" s="115"/>
      <c r="E17" s="115"/>
      <c r="F17" s="115"/>
      <c r="G17" s="115"/>
      <c r="H17" s="116"/>
      <c r="I17" s="116"/>
      <c r="J17" s="116"/>
      <c r="K17" s="53"/>
      <c r="L17" s="53"/>
      <c r="M17" s="212"/>
      <c r="N17" s="56" t="s">
        <v>464</v>
      </c>
      <c r="O17" s="56" t="s">
        <v>453</v>
      </c>
      <c r="P17" s="56" t="s">
        <v>454</v>
      </c>
      <c r="Q17" s="56"/>
      <c r="R17" s="56"/>
      <c r="S17" s="56"/>
      <c r="T17" s="221"/>
      <c r="U17" s="205"/>
      <c r="V17" s="206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</row>
    <row r="18" spans="1:42">
      <c r="A18" s="115"/>
      <c r="B18" s="116"/>
      <c r="C18" s="115"/>
      <c r="D18" s="115"/>
      <c r="E18" s="115"/>
      <c r="F18" s="115"/>
      <c r="G18" s="115"/>
      <c r="H18" s="116"/>
      <c r="I18" s="116"/>
      <c r="J18" s="116"/>
      <c r="K18" s="53"/>
      <c r="L18" s="53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</row>
    <row r="19" spans="1:42">
      <c r="A19" s="115"/>
      <c r="B19" s="116"/>
      <c r="C19" s="115"/>
      <c r="D19" s="115"/>
      <c r="E19" s="115"/>
      <c r="F19" s="115"/>
      <c r="G19" s="115"/>
      <c r="H19" s="116"/>
      <c r="I19" s="116"/>
      <c r="J19" s="116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</row>
    <row r="20" spans="1:4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9"/>
      <c r="N20" s="11">
        <v>0.33333333333333331</v>
      </c>
      <c r="O20" s="11">
        <v>0.375</v>
      </c>
      <c r="P20" s="11">
        <v>0.41666666666666669</v>
      </c>
      <c r="Q20" s="11">
        <v>0.45833333333333331</v>
      </c>
      <c r="R20" s="11">
        <v>0</v>
      </c>
      <c r="S20" s="13" t="s">
        <v>15</v>
      </c>
      <c r="T20" s="13" t="s">
        <v>17</v>
      </c>
      <c r="U20" s="13" t="s">
        <v>18</v>
      </c>
      <c r="V20" s="13" t="s">
        <v>19</v>
      </c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</row>
    <row r="21" spans="1:42" ht="24.75" customHeight="1">
      <c r="A21" s="15" t="s">
        <v>3</v>
      </c>
      <c r="B21" s="15" t="s">
        <v>5</v>
      </c>
      <c r="C21" s="15" t="s">
        <v>6</v>
      </c>
      <c r="D21" s="16" t="s">
        <v>7</v>
      </c>
      <c r="E21" s="18" t="s">
        <v>8</v>
      </c>
      <c r="F21" s="15" t="s">
        <v>9</v>
      </c>
      <c r="G21" s="15" t="s">
        <v>10</v>
      </c>
      <c r="H21" s="16" t="s">
        <v>11</v>
      </c>
      <c r="I21" s="19" t="s">
        <v>12</v>
      </c>
      <c r="J21" s="16" t="s">
        <v>13</v>
      </c>
      <c r="K21" s="20" t="s">
        <v>14</v>
      </c>
      <c r="L21" s="20" t="s">
        <v>16</v>
      </c>
      <c r="M21" s="216" t="s">
        <v>26</v>
      </c>
      <c r="N21" s="23" t="s">
        <v>28</v>
      </c>
      <c r="O21" s="23" t="s">
        <v>33</v>
      </c>
      <c r="P21" s="23" t="s">
        <v>34</v>
      </c>
      <c r="Q21" s="23" t="s">
        <v>35</v>
      </c>
      <c r="R21" s="23" t="s">
        <v>36</v>
      </c>
      <c r="S21" s="23"/>
      <c r="T21" s="208" t="s">
        <v>202</v>
      </c>
      <c r="U21" s="205"/>
      <c r="V21" s="206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ht="15.75" customHeight="1">
      <c r="A22" s="107">
        <v>1</v>
      </c>
      <c r="B22" s="108" t="s">
        <v>481</v>
      </c>
      <c r="C22" s="107" t="s">
        <v>482</v>
      </c>
      <c r="D22" s="107" t="s">
        <v>483</v>
      </c>
      <c r="E22" s="107" t="s">
        <v>172</v>
      </c>
      <c r="F22" s="107" t="s">
        <v>172</v>
      </c>
      <c r="G22" s="120">
        <v>7</v>
      </c>
      <c r="H22" s="120"/>
      <c r="I22" s="121"/>
      <c r="J22" s="120"/>
      <c r="K22" s="49"/>
      <c r="L22" s="49"/>
      <c r="M22" s="211"/>
      <c r="N22" s="23"/>
      <c r="O22" s="23"/>
      <c r="P22" s="23"/>
      <c r="Q22" s="23"/>
      <c r="R22" s="23"/>
      <c r="S22" s="23"/>
      <c r="T22" s="208"/>
      <c r="U22" s="205"/>
      <c r="V22" s="206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</row>
    <row r="23" spans="1:42" ht="15.75" customHeight="1">
      <c r="A23" s="107">
        <v>2</v>
      </c>
      <c r="B23" s="108" t="s">
        <v>484</v>
      </c>
      <c r="C23" s="107" t="s">
        <v>485</v>
      </c>
      <c r="D23" s="107">
        <v>3</v>
      </c>
      <c r="E23" s="107" t="s">
        <v>172</v>
      </c>
      <c r="F23" s="107" t="s">
        <v>172</v>
      </c>
      <c r="G23" s="107">
        <v>15</v>
      </c>
      <c r="H23" s="108"/>
      <c r="I23" s="108"/>
      <c r="J23" s="108"/>
      <c r="K23" s="49"/>
      <c r="L23" s="49"/>
      <c r="M23" s="212"/>
      <c r="N23" s="23"/>
      <c r="O23" s="23"/>
      <c r="P23" s="23"/>
      <c r="Q23" s="23"/>
      <c r="R23" s="23"/>
      <c r="S23" s="23"/>
      <c r="T23" s="208"/>
      <c r="U23" s="205"/>
      <c r="V23" s="206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</row>
    <row r="24" spans="1:42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215" t="s">
        <v>107</v>
      </c>
      <c r="N24" s="40" t="s">
        <v>115</v>
      </c>
      <c r="O24" s="40" t="s">
        <v>118</v>
      </c>
      <c r="P24" s="40" t="s">
        <v>119</v>
      </c>
      <c r="Q24" s="40" t="s">
        <v>120</v>
      </c>
      <c r="R24" s="40" t="s">
        <v>121</v>
      </c>
      <c r="S24" s="40"/>
      <c r="T24" s="214" t="s">
        <v>122</v>
      </c>
      <c r="U24" s="205"/>
      <c r="V24" s="206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</row>
    <row r="25" spans="1:42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211"/>
      <c r="N25" s="40"/>
      <c r="O25" s="40"/>
      <c r="P25" s="40"/>
      <c r="Q25" s="40"/>
      <c r="R25" s="40"/>
      <c r="S25" s="40"/>
      <c r="T25" s="214"/>
      <c r="U25" s="205"/>
      <c r="V25" s="206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</row>
    <row r="26" spans="1:42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212"/>
      <c r="N26" s="40"/>
      <c r="O26" s="40"/>
      <c r="P26" s="40"/>
      <c r="Q26" s="40"/>
      <c r="R26" s="40"/>
      <c r="S26" s="40"/>
      <c r="T26" s="214"/>
      <c r="U26" s="205"/>
      <c r="V26" s="206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</row>
    <row r="27" spans="1:42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210" t="s">
        <v>140</v>
      </c>
      <c r="N27" s="44" t="s">
        <v>141</v>
      </c>
      <c r="O27" s="209" t="s">
        <v>231</v>
      </c>
      <c r="P27" s="205"/>
      <c r="Q27" s="206"/>
      <c r="R27" s="44" t="s">
        <v>142</v>
      </c>
      <c r="S27" s="44"/>
      <c r="T27" s="209" t="s">
        <v>143</v>
      </c>
      <c r="U27" s="205"/>
      <c r="V27" s="206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</row>
    <row r="28" spans="1:42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211"/>
      <c r="N28" s="44"/>
      <c r="O28" s="44"/>
      <c r="P28" s="44"/>
      <c r="Q28" s="44"/>
      <c r="R28" s="44"/>
      <c r="S28" s="44"/>
      <c r="T28" s="209"/>
      <c r="U28" s="205"/>
      <c r="V28" s="206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</row>
    <row r="29" spans="1:42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212"/>
      <c r="N29" s="44"/>
      <c r="O29" s="44"/>
      <c r="P29" s="44"/>
      <c r="Q29" s="44"/>
      <c r="R29" s="44"/>
      <c r="S29" s="44"/>
      <c r="T29" s="209"/>
      <c r="U29" s="205"/>
      <c r="V29" s="206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</row>
    <row r="30" spans="1:42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213" t="s">
        <v>180</v>
      </c>
      <c r="N30" s="55" t="s">
        <v>184</v>
      </c>
      <c r="O30" s="55" t="s">
        <v>187</v>
      </c>
      <c r="P30" s="55" t="s">
        <v>188</v>
      </c>
      <c r="Q30" s="55" t="s">
        <v>189</v>
      </c>
      <c r="R30" s="55" t="s">
        <v>191</v>
      </c>
      <c r="S30" s="55"/>
      <c r="T30" s="214" t="s">
        <v>192</v>
      </c>
      <c r="U30" s="205"/>
      <c r="V30" s="206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</row>
    <row r="31" spans="1:42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211"/>
      <c r="N31" s="40"/>
      <c r="O31" s="40"/>
      <c r="P31" s="40"/>
      <c r="Q31" s="40"/>
      <c r="R31" s="40"/>
      <c r="S31" s="40"/>
      <c r="T31" s="214"/>
      <c r="U31" s="205"/>
      <c r="V31" s="206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</row>
    <row r="32" spans="1:42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212"/>
      <c r="N32" s="40"/>
      <c r="O32" s="40"/>
      <c r="P32" s="40"/>
      <c r="Q32" s="40"/>
      <c r="R32" s="40"/>
      <c r="S32" s="40"/>
      <c r="T32" s="214"/>
      <c r="U32" s="205"/>
      <c r="V32" s="206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</row>
    <row r="33" spans="1:42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220" t="s">
        <v>193</v>
      </c>
      <c r="N33" s="56" t="s">
        <v>194</v>
      </c>
      <c r="O33" s="56" t="s">
        <v>195</v>
      </c>
      <c r="P33" s="56" t="s">
        <v>196</v>
      </c>
      <c r="Q33" s="56" t="s">
        <v>197</v>
      </c>
      <c r="R33" s="56" t="s">
        <v>198</v>
      </c>
      <c r="S33" s="56"/>
      <c r="T33" s="221" t="s">
        <v>199</v>
      </c>
      <c r="U33" s="205"/>
      <c r="V33" s="206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</row>
    <row r="34" spans="1:42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211"/>
      <c r="N34" s="56"/>
      <c r="O34" s="56"/>
      <c r="P34" s="56"/>
      <c r="Q34" s="56"/>
      <c r="R34" s="56"/>
      <c r="S34" s="56"/>
      <c r="T34" s="221"/>
      <c r="U34" s="205"/>
      <c r="V34" s="206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</row>
    <row r="35" spans="1:42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212"/>
      <c r="N35" s="56"/>
      <c r="O35" s="56"/>
      <c r="P35" s="56"/>
      <c r="Q35" s="56"/>
      <c r="R35" s="56"/>
      <c r="S35" s="56"/>
      <c r="T35" s="221"/>
      <c r="U35" s="205"/>
      <c r="V35" s="206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</row>
    <row r="36" spans="1:42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</row>
    <row r="37" spans="1:42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</row>
    <row r="38" spans="1:42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</row>
    <row r="39" spans="1:42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</row>
    <row r="40" spans="1:42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</row>
    <row r="41" spans="1:42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</row>
    <row r="42" spans="1: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</row>
    <row r="43" spans="1:42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</row>
    <row r="44" spans="1:42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</row>
    <row r="45" spans="1:42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</row>
    <row r="46" spans="1:42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</row>
    <row r="47" spans="1:42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</row>
    <row r="48" spans="1:42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</row>
    <row r="49" spans="1:42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</row>
    <row r="50" spans="1:42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</row>
    <row r="51" spans="1:42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</row>
    <row r="52" spans="1:4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</row>
    <row r="53" spans="1:42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</row>
    <row r="54" spans="1:42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</row>
    <row r="55" spans="1:42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</row>
    <row r="56" spans="1:42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</row>
    <row r="57" spans="1:42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</row>
    <row r="58" spans="1:42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</row>
    <row r="59" spans="1:42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</row>
    <row r="60" spans="1:42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</row>
    <row r="61" spans="1:42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</row>
    <row r="62" spans="1:4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</row>
    <row r="63" spans="1:42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</row>
    <row r="64" spans="1:42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</row>
    <row r="65" spans="1:42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</row>
    <row r="66" spans="1:42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</row>
    <row r="67" spans="1:42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</row>
    <row r="68" spans="1:42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</row>
    <row r="69" spans="1:42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</row>
    <row r="70" spans="1:42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</row>
    <row r="71" spans="1:42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</row>
    <row r="72" spans="1:4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</row>
    <row r="73" spans="1:42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</row>
    <row r="74" spans="1:42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</row>
    <row r="75" spans="1:42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</row>
    <row r="76" spans="1:42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</row>
    <row r="77" spans="1:42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</row>
    <row r="78" spans="1:42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</row>
    <row r="79" spans="1:42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</row>
    <row r="80" spans="1:42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</row>
    <row r="81" spans="1:42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</row>
    <row r="82" spans="1:4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</row>
    <row r="83" spans="1:42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</row>
    <row r="84" spans="1:42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</row>
    <row r="85" spans="1:42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</row>
    <row r="86" spans="1:42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</row>
    <row r="87" spans="1:42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</row>
    <row r="88" spans="1:42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</row>
    <row r="89" spans="1:42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</row>
    <row r="90" spans="1:42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</row>
    <row r="91" spans="1:42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</row>
    <row r="92" spans="1:4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</row>
    <row r="93" spans="1:42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</row>
    <row r="94" spans="1:42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</row>
    <row r="95" spans="1:42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</row>
    <row r="96" spans="1:42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</row>
    <row r="97" spans="1:42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</row>
    <row r="98" spans="1:42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</row>
    <row r="99" spans="1:42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</row>
    <row r="100" spans="1:42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</row>
    <row r="101" spans="1:42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</row>
    <row r="102" spans="1:4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</row>
    <row r="103" spans="1:42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</row>
    <row r="104" spans="1:42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</row>
    <row r="105" spans="1:42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</row>
    <row r="106" spans="1:42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</row>
    <row r="107" spans="1:42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</row>
    <row r="108" spans="1:42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</row>
    <row r="109" spans="1:42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</row>
    <row r="110" spans="1:42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</row>
    <row r="111" spans="1:42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</row>
    <row r="112" spans="1:4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</row>
    <row r="113" spans="1:42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</row>
    <row r="114" spans="1:42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</row>
    <row r="115" spans="1:42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</row>
    <row r="116" spans="1:42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</row>
    <row r="117" spans="1:42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</row>
    <row r="118" spans="1:42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</row>
    <row r="119" spans="1:42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</row>
    <row r="120" spans="1:42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</row>
    <row r="121" spans="1:42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</row>
    <row r="122" spans="1:4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</row>
    <row r="123" spans="1:42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</row>
    <row r="124" spans="1:42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</row>
    <row r="125" spans="1:42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</row>
    <row r="126" spans="1:42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</row>
    <row r="127" spans="1:42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</row>
    <row r="128" spans="1:42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</row>
    <row r="129" spans="1:42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</row>
    <row r="130" spans="1:42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</row>
    <row r="131" spans="1:42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</row>
    <row r="132" spans="1:4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</row>
    <row r="133" spans="1:42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</row>
    <row r="134" spans="1:42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</row>
    <row r="135" spans="1:42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</row>
    <row r="136" spans="1:42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</row>
    <row r="137" spans="1:42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</row>
    <row r="138" spans="1:42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</row>
    <row r="139" spans="1:42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</row>
    <row r="140" spans="1:42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</row>
    <row r="141" spans="1:42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</row>
    <row r="142" spans="1: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</row>
    <row r="143" spans="1:42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</row>
    <row r="144" spans="1:42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</row>
    <row r="145" spans="1:42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</row>
    <row r="146" spans="1:42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</row>
    <row r="147" spans="1:42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</row>
    <row r="148" spans="1:42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</row>
    <row r="149" spans="1:42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</row>
    <row r="150" spans="1:42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</row>
    <row r="151" spans="1:42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</row>
    <row r="152" spans="1:4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</row>
    <row r="153" spans="1:42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</row>
    <row r="154" spans="1:42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</row>
    <row r="155" spans="1:42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</row>
    <row r="156" spans="1:42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</row>
    <row r="157" spans="1:42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</row>
    <row r="158" spans="1:42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</row>
    <row r="159" spans="1:42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</row>
    <row r="160" spans="1:42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</row>
    <row r="161" spans="1:42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</row>
    <row r="162" spans="1:4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</row>
    <row r="163" spans="1:42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</row>
    <row r="164" spans="1:42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</row>
    <row r="165" spans="1:42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</row>
    <row r="166" spans="1:42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</row>
    <row r="167" spans="1:42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</row>
    <row r="168" spans="1:42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</row>
    <row r="169" spans="1:42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</row>
    <row r="170" spans="1:42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</row>
    <row r="171" spans="1:42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</row>
    <row r="172" spans="1:4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</row>
    <row r="173" spans="1:42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</row>
    <row r="174" spans="1:42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</row>
    <row r="175" spans="1:42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</row>
    <row r="176" spans="1:42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</row>
    <row r="177" spans="1:42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</row>
    <row r="178" spans="1:42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</row>
    <row r="179" spans="1:42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</row>
    <row r="180" spans="1:42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</row>
    <row r="181" spans="1:42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</row>
    <row r="182" spans="1:4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</row>
    <row r="183" spans="1:42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</row>
    <row r="184" spans="1:42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</row>
    <row r="185" spans="1:42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</row>
    <row r="186" spans="1:42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</row>
    <row r="187" spans="1:42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</row>
    <row r="188" spans="1:42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</row>
    <row r="189" spans="1:42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</row>
    <row r="190" spans="1:42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</row>
    <row r="191" spans="1:42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</row>
    <row r="192" spans="1:4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</row>
    <row r="193" spans="1:42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</row>
    <row r="194" spans="1:42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</row>
    <row r="195" spans="1:42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</row>
    <row r="196" spans="1:42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</row>
    <row r="197" spans="1:42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</row>
    <row r="198" spans="1:42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</row>
    <row r="199" spans="1:42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</row>
    <row r="200" spans="1:42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</row>
    <row r="201" spans="1:42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</row>
    <row r="202" spans="1:4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</row>
    <row r="203" spans="1:42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</row>
    <row r="204" spans="1:42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</row>
    <row r="205" spans="1:42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</row>
    <row r="206" spans="1:42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</row>
    <row r="207" spans="1:42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</row>
    <row r="208" spans="1:42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</row>
    <row r="209" spans="1:42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</row>
    <row r="210" spans="1:42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</row>
    <row r="211" spans="1:42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</row>
    <row r="212" spans="1:4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</row>
    <row r="213" spans="1:42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</row>
    <row r="214" spans="1:42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</row>
    <row r="215" spans="1:42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</row>
    <row r="216" spans="1:42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</row>
    <row r="217" spans="1:42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</row>
    <row r="218" spans="1:42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</row>
    <row r="219" spans="1:42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</row>
    <row r="220" spans="1:42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</row>
    <row r="221" spans="1:42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</row>
    <row r="222" spans="1:4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</row>
    <row r="223" spans="1:42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</row>
    <row r="224" spans="1:42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</row>
    <row r="225" spans="1:42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</row>
    <row r="226" spans="1:42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</row>
    <row r="227" spans="1:42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</row>
    <row r="228" spans="1:42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</row>
    <row r="229" spans="1:42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</row>
    <row r="230" spans="1:42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</row>
    <row r="231" spans="1:42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</row>
    <row r="232" spans="1:4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</row>
    <row r="233" spans="1:42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</row>
    <row r="234" spans="1:42" ht="15.75" customHeight="1"/>
    <row r="235" spans="1:42" ht="15.75" customHeight="1"/>
    <row r="236" spans="1:42" ht="15.75" customHeight="1"/>
    <row r="237" spans="1:42" ht="15.75" customHeight="1"/>
    <row r="238" spans="1:42" ht="15.75" customHeight="1"/>
    <row r="239" spans="1:42" ht="15.75" customHeight="1"/>
    <row r="240" spans="1:4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15:M17"/>
    <mergeCell ref="M21:M23"/>
    <mergeCell ref="T14:V14"/>
    <mergeCell ref="T15:V15"/>
    <mergeCell ref="T12:V12"/>
    <mergeCell ref="T13:V13"/>
    <mergeCell ref="M12:M14"/>
    <mergeCell ref="T22:V22"/>
    <mergeCell ref="T21:V21"/>
    <mergeCell ref="T5:V5"/>
    <mergeCell ref="T3:V3"/>
    <mergeCell ref="T4:V4"/>
    <mergeCell ref="T8:V8"/>
    <mergeCell ref="T31:V31"/>
    <mergeCell ref="T28:V28"/>
    <mergeCell ref="T29:V29"/>
    <mergeCell ref="T7:V7"/>
    <mergeCell ref="T6:V6"/>
    <mergeCell ref="T10:V10"/>
    <mergeCell ref="T11:V11"/>
    <mergeCell ref="T17:V17"/>
    <mergeCell ref="T16:V16"/>
    <mergeCell ref="T9:V9"/>
    <mergeCell ref="T27:V27"/>
    <mergeCell ref="O9:Q9"/>
    <mergeCell ref="M9:M11"/>
    <mergeCell ref="M6:M8"/>
    <mergeCell ref="M3:M5"/>
    <mergeCell ref="A1:L1"/>
    <mergeCell ref="O10:Q10"/>
    <mergeCell ref="O11:Q11"/>
    <mergeCell ref="M30:M32"/>
    <mergeCell ref="M33:M35"/>
    <mergeCell ref="T23:V23"/>
    <mergeCell ref="T24:V24"/>
    <mergeCell ref="T25:V25"/>
    <mergeCell ref="T26:V26"/>
    <mergeCell ref="T34:V34"/>
    <mergeCell ref="T35:V35"/>
    <mergeCell ref="T33:V33"/>
    <mergeCell ref="T32:V32"/>
    <mergeCell ref="T30:V30"/>
    <mergeCell ref="O27:Q27"/>
    <mergeCell ref="M27:M29"/>
    <mergeCell ref="M24:M26"/>
  </mergeCell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P1000"/>
  <sheetViews>
    <sheetView workbookViewId="0">
      <selection activeCell="Z16" sqref="Z16:AB16"/>
    </sheetView>
  </sheetViews>
  <sheetFormatPr defaultColWidth="14.42578125" defaultRowHeight="15" customHeight="1"/>
  <cols>
    <col min="1" max="1" width="6.85546875" customWidth="1"/>
    <col min="2" max="2" width="33" customWidth="1"/>
    <col min="3" max="3" width="10" customWidth="1"/>
    <col min="4" max="4" width="4.7109375" customWidth="1"/>
    <col min="5" max="5" width="2.85546875" customWidth="1"/>
    <col min="6" max="6" width="3.42578125" customWidth="1"/>
    <col min="7" max="7" width="2.85546875" customWidth="1"/>
    <col min="8" max="8" width="4.85546875" customWidth="1"/>
    <col min="9" max="9" width="18" customWidth="1"/>
    <col min="10" max="10" width="5.42578125" customWidth="1"/>
    <col min="11" max="11" width="11.42578125" customWidth="1"/>
    <col min="12" max="12" width="6.42578125" customWidth="1"/>
    <col min="13" max="42" width="9.140625" customWidth="1"/>
  </cols>
  <sheetData>
    <row r="1" spans="1:42" ht="40.5" customHeight="1">
      <c r="A1" s="217" t="s">
        <v>479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7.25" customHeight="1">
      <c r="A2" s="118" t="s">
        <v>480</v>
      </c>
      <c r="B2" s="119"/>
      <c r="C2" s="119"/>
      <c r="D2" s="119"/>
      <c r="E2" s="119"/>
      <c r="F2" s="119"/>
      <c r="G2" s="119"/>
      <c r="H2" s="119"/>
      <c r="I2" s="119"/>
      <c r="J2" s="119"/>
      <c r="K2" s="1"/>
      <c r="L2" s="8"/>
      <c r="M2" s="9"/>
      <c r="N2" s="11">
        <v>0.33333333333333331</v>
      </c>
      <c r="O2" s="11">
        <v>0.375</v>
      </c>
      <c r="P2" s="11">
        <v>0.41666666666666669</v>
      </c>
      <c r="Q2" s="11">
        <v>0.45833333333333331</v>
      </c>
      <c r="R2" s="11">
        <v>0</v>
      </c>
      <c r="S2" s="13" t="s">
        <v>15</v>
      </c>
      <c r="T2" s="13" t="s">
        <v>17</v>
      </c>
      <c r="U2" s="13" t="s">
        <v>18</v>
      </c>
      <c r="V2" s="13" t="s">
        <v>19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4.75" customHeight="1">
      <c r="A3" s="15" t="s">
        <v>3</v>
      </c>
      <c r="B3" s="15" t="s">
        <v>5</v>
      </c>
      <c r="C3" s="16" t="s">
        <v>6</v>
      </c>
      <c r="D3" s="16" t="s">
        <v>7</v>
      </c>
      <c r="E3" s="18" t="s">
        <v>8</v>
      </c>
      <c r="F3" s="15" t="s">
        <v>9</v>
      </c>
      <c r="G3" s="15" t="s">
        <v>10</v>
      </c>
      <c r="H3" s="16" t="s">
        <v>11</v>
      </c>
      <c r="I3" s="19" t="s">
        <v>12</v>
      </c>
      <c r="J3" s="16" t="s">
        <v>13</v>
      </c>
      <c r="K3" s="20" t="s">
        <v>14</v>
      </c>
      <c r="L3" s="20" t="s">
        <v>16</v>
      </c>
      <c r="M3" s="216" t="s">
        <v>26</v>
      </c>
      <c r="N3" s="23" t="s">
        <v>28</v>
      </c>
      <c r="O3" s="23" t="s">
        <v>33</v>
      </c>
      <c r="P3" s="23" t="s">
        <v>34</v>
      </c>
      <c r="Q3" s="23" t="s">
        <v>35</v>
      </c>
      <c r="R3" s="23" t="s">
        <v>36</v>
      </c>
      <c r="S3" s="23"/>
      <c r="T3" s="208" t="s">
        <v>202</v>
      </c>
      <c r="U3" s="205"/>
      <c r="V3" s="206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ht="30">
      <c r="A4" s="122">
        <f>ROW(A1)</f>
        <v>1</v>
      </c>
      <c r="B4" s="122" t="s">
        <v>446</v>
      </c>
      <c r="C4" s="122" t="s">
        <v>447</v>
      </c>
      <c r="D4" s="122">
        <v>1</v>
      </c>
      <c r="E4" s="122">
        <v>2</v>
      </c>
      <c r="F4" s="122">
        <v>0</v>
      </c>
      <c r="G4" s="122">
        <v>2</v>
      </c>
      <c r="H4" s="122" t="s">
        <v>31</v>
      </c>
      <c r="I4" s="123" t="s">
        <v>249</v>
      </c>
      <c r="J4" s="124" t="s">
        <v>250</v>
      </c>
      <c r="K4" s="106" t="s">
        <v>448</v>
      </c>
      <c r="L4" s="122" t="s">
        <v>449</v>
      </c>
      <c r="M4" s="211"/>
      <c r="N4" s="23"/>
      <c r="O4" s="81" t="s">
        <v>486</v>
      </c>
      <c r="P4" s="23" t="s">
        <v>155</v>
      </c>
      <c r="Q4" s="23" t="s">
        <v>229</v>
      </c>
      <c r="R4" s="23" t="s">
        <v>84</v>
      </c>
      <c r="S4" s="23"/>
      <c r="T4" s="208" t="s">
        <v>487</v>
      </c>
      <c r="U4" s="205"/>
      <c r="V4" s="20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>
      <c r="A5" s="27">
        <v>2</v>
      </c>
      <c r="B5" s="38" t="s">
        <v>488</v>
      </c>
      <c r="C5" s="27" t="s">
        <v>489</v>
      </c>
      <c r="D5" s="27">
        <v>1</v>
      </c>
      <c r="E5" s="27">
        <v>3</v>
      </c>
      <c r="F5" s="27">
        <v>0</v>
      </c>
      <c r="G5" s="27">
        <v>3</v>
      </c>
      <c r="H5" s="27" t="s">
        <v>59</v>
      </c>
      <c r="I5" s="38" t="s">
        <v>490</v>
      </c>
      <c r="J5" s="64" t="s">
        <v>229</v>
      </c>
      <c r="K5" s="38" t="s">
        <v>25</v>
      </c>
      <c r="L5" s="27" t="s">
        <v>268</v>
      </c>
      <c r="M5" s="212"/>
      <c r="N5" s="23"/>
      <c r="O5" s="23" t="s">
        <v>454</v>
      </c>
      <c r="P5" s="23" t="s">
        <v>299</v>
      </c>
      <c r="Q5" s="23" t="s">
        <v>491</v>
      </c>
      <c r="R5" s="23" t="s">
        <v>251</v>
      </c>
      <c r="S5" s="23"/>
      <c r="T5" s="208" t="s">
        <v>492</v>
      </c>
      <c r="U5" s="205"/>
      <c r="V5" s="20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>
      <c r="A6" s="27">
        <v>3</v>
      </c>
      <c r="B6" s="38" t="s">
        <v>493</v>
      </c>
      <c r="C6" s="27" t="s">
        <v>494</v>
      </c>
      <c r="D6" s="27">
        <v>1</v>
      </c>
      <c r="E6" s="27">
        <v>3</v>
      </c>
      <c r="F6" s="27">
        <v>0</v>
      </c>
      <c r="G6" s="27">
        <v>3</v>
      </c>
      <c r="H6" s="27" t="s">
        <v>59</v>
      </c>
      <c r="I6" s="38" t="s">
        <v>495</v>
      </c>
      <c r="J6" s="64" t="s">
        <v>84</v>
      </c>
      <c r="K6" s="38" t="s">
        <v>220</v>
      </c>
      <c r="L6" s="27" t="s">
        <v>268</v>
      </c>
      <c r="M6" s="215" t="s">
        <v>107</v>
      </c>
      <c r="N6" s="40" t="s">
        <v>115</v>
      </c>
      <c r="O6" s="40" t="s">
        <v>118</v>
      </c>
      <c r="P6" s="40" t="s">
        <v>119</v>
      </c>
      <c r="Q6" s="40" t="s">
        <v>120</v>
      </c>
      <c r="R6" s="40" t="s">
        <v>121</v>
      </c>
      <c r="S6" s="40"/>
      <c r="T6" s="214" t="s">
        <v>122</v>
      </c>
      <c r="U6" s="205"/>
      <c r="V6" s="20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30">
      <c r="A7" s="27">
        <v>4</v>
      </c>
      <c r="B7" s="38" t="s">
        <v>496</v>
      </c>
      <c r="C7" s="27" t="s">
        <v>297</v>
      </c>
      <c r="D7" s="27">
        <v>1</v>
      </c>
      <c r="E7" s="27">
        <v>3</v>
      </c>
      <c r="F7" s="27">
        <v>0</v>
      </c>
      <c r="G7" s="27">
        <v>3</v>
      </c>
      <c r="H7" s="27" t="s">
        <v>59</v>
      </c>
      <c r="I7" s="38" t="s">
        <v>298</v>
      </c>
      <c r="J7" s="64" t="s">
        <v>155</v>
      </c>
      <c r="K7" s="38" t="s">
        <v>128</v>
      </c>
      <c r="L7" s="27" t="s">
        <v>268</v>
      </c>
      <c r="M7" s="211"/>
      <c r="N7" s="86" t="s">
        <v>486</v>
      </c>
      <c r="O7" s="40" t="s">
        <v>155</v>
      </c>
      <c r="P7" s="40" t="s">
        <v>229</v>
      </c>
      <c r="Q7" s="40" t="s">
        <v>84</v>
      </c>
      <c r="R7" s="40"/>
      <c r="S7" s="40"/>
      <c r="T7" s="214"/>
      <c r="U7" s="205"/>
      <c r="V7" s="20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>
      <c r="A8" s="27">
        <v>5</v>
      </c>
      <c r="B8" s="122" t="s">
        <v>461</v>
      </c>
      <c r="C8" s="27" t="s">
        <v>462</v>
      </c>
      <c r="D8" s="27">
        <v>1</v>
      </c>
      <c r="E8" s="27">
        <v>0</v>
      </c>
      <c r="F8" s="27">
        <v>3</v>
      </c>
      <c r="G8" s="27">
        <v>2</v>
      </c>
      <c r="H8" s="27" t="s">
        <v>31</v>
      </c>
      <c r="I8" s="38" t="s">
        <v>249</v>
      </c>
      <c r="J8" s="64" t="s">
        <v>250</v>
      </c>
      <c r="K8" s="24" t="s">
        <v>199</v>
      </c>
      <c r="L8" s="111" t="s">
        <v>463</v>
      </c>
      <c r="M8" s="212"/>
      <c r="N8" s="40" t="s">
        <v>454</v>
      </c>
      <c r="O8" s="40" t="s">
        <v>299</v>
      </c>
      <c r="P8" s="40" t="s">
        <v>491</v>
      </c>
      <c r="Q8" s="40" t="s">
        <v>251</v>
      </c>
      <c r="R8" s="40"/>
      <c r="S8" s="40"/>
      <c r="T8" s="214"/>
      <c r="U8" s="205"/>
      <c r="V8" s="20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>
      <c r="A9" s="27">
        <v>6</v>
      </c>
      <c r="B9" s="38" t="s">
        <v>497</v>
      </c>
      <c r="C9" s="27" t="s">
        <v>498</v>
      </c>
      <c r="D9" s="27">
        <v>1</v>
      </c>
      <c r="E9" s="27">
        <v>0</v>
      </c>
      <c r="F9" s="27">
        <v>3</v>
      </c>
      <c r="G9" s="27">
        <v>2</v>
      </c>
      <c r="H9" s="27" t="s">
        <v>59</v>
      </c>
      <c r="I9" s="38" t="s">
        <v>499</v>
      </c>
      <c r="J9" s="125" t="s">
        <v>487</v>
      </c>
      <c r="K9" s="32" t="s">
        <v>231</v>
      </c>
      <c r="L9" s="30" t="s">
        <v>238</v>
      </c>
      <c r="M9" s="210" t="s">
        <v>140</v>
      </c>
      <c r="N9" s="44" t="s">
        <v>141</v>
      </c>
      <c r="O9" s="209" t="s">
        <v>231</v>
      </c>
      <c r="P9" s="205"/>
      <c r="Q9" s="206"/>
      <c r="R9" s="44" t="s">
        <v>142</v>
      </c>
      <c r="S9" s="44"/>
      <c r="T9" s="209" t="s">
        <v>143</v>
      </c>
      <c r="U9" s="205"/>
      <c r="V9" s="20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>
      <c r="A10" s="27">
        <v>7</v>
      </c>
      <c r="B10" s="38" t="s">
        <v>500</v>
      </c>
      <c r="C10" s="27" t="s">
        <v>492</v>
      </c>
      <c r="D10" s="27">
        <v>1</v>
      </c>
      <c r="E10" s="27">
        <v>0</v>
      </c>
      <c r="F10" s="27">
        <v>3</v>
      </c>
      <c r="G10" s="27">
        <v>2</v>
      </c>
      <c r="H10" s="27" t="s">
        <v>59</v>
      </c>
      <c r="I10" s="38" t="s">
        <v>499</v>
      </c>
      <c r="J10" s="64" t="s">
        <v>487</v>
      </c>
      <c r="K10" s="38" t="s">
        <v>202</v>
      </c>
      <c r="L10" s="27" t="s">
        <v>230</v>
      </c>
      <c r="M10" s="211"/>
      <c r="N10" s="44" t="s">
        <v>250</v>
      </c>
      <c r="O10" s="228" t="s">
        <v>250</v>
      </c>
      <c r="P10" s="205"/>
      <c r="Q10" s="206"/>
      <c r="R10" s="44" t="s">
        <v>166</v>
      </c>
      <c r="S10" s="44"/>
      <c r="T10" s="209"/>
      <c r="U10" s="205"/>
      <c r="V10" s="20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>
      <c r="A11" s="27">
        <v>8</v>
      </c>
      <c r="B11" s="126" t="s">
        <v>501</v>
      </c>
      <c r="C11" s="27" t="s">
        <v>282</v>
      </c>
      <c r="D11" s="27">
        <v>1</v>
      </c>
      <c r="E11" s="27">
        <v>3</v>
      </c>
      <c r="F11" s="27">
        <v>0</v>
      </c>
      <c r="G11" s="27">
        <v>3</v>
      </c>
      <c r="H11" s="27" t="s">
        <v>59</v>
      </c>
      <c r="I11" s="38" t="s">
        <v>149</v>
      </c>
      <c r="J11" s="64" t="s">
        <v>74</v>
      </c>
      <c r="K11" s="38" t="s">
        <v>134</v>
      </c>
      <c r="L11" s="27" t="s">
        <v>283</v>
      </c>
      <c r="M11" s="212"/>
      <c r="N11" s="44" t="s">
        <v>648</v>
      </c>
      <c r="O11" s="228" t="s">
        <v>647</v>
      </c>
      <c r="P11" s="205"/>
      <c r="Q11" s="206"/>
      <c r="R11" s="44" t="s">
        <v>454</v>
      </c>
      <c r="S11" s="44"/>
      <c r="T11" s="209"/>
      <c r="U11" s="205"/>
      <c r="V11" s="20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>
      <c r="A12" s="27">
        <v>8</v>
      </c>
      <c r="B12" s="127" t="s">
        <v>502</v>
      </c>
      <c r="C12" s="27" t="s">
        <v>285</v>
      </c>
      <c r="D12" s="27">
        <v>1</v>
      </c>
      <c r="E12" s="27">
        <v>3</v>
      </c>
      <c r="F12" s="27">
        <v>0</v>
      </c>
      <c r="G12" s="27">
        <v>3</v>
      </c>
      <c r="H12" s="27" t="s">
        <v>59</v>
      </c>
      <c r="I12" s="38" t="s">
        <v>169</v>
      </c>
      <c r="J12" s="64" t="s">
        <v>170</v>
      </c>
      <c r="K12" s="38" t="s">
        <v>134</v>
      </c>
      <c r="L12" s="27" t="s">
        <v>273</v>
      </c>
      <c r="M12" s="213" t="s">
        <v>180</v>
      </c>
      <c r="N12" s="55" t="s">
        <v>184</v>
      </c>
      <c r="O12" s="214" t="s">
        <v>646</v>
      </c>
      <c r="P12" s="205"/>
      <c r="Q12" s="206"/>
      <c r="R12" s="55" t="s">
        <v>191</v>
      </c>
      <c r="S12" s="55"/>
      <c r="T12" s="214"/>
      <c r="U12" s="205"/>
      <c r="V12" s="20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>
      <c r="A13" s="27">
        <v>8</v>
      </c>
      <c r="B13" s="127" t="s">
        <v>473</v>
      </c>
      <c r="C13" s="27" t="s">
        <v>164</v>
      </c>
      <c r="D13" s="27">
        <v>1</v>
      </c>
      <c r="E13" s="27">
        <v>3</v>
      </c>
      <c r="F13" s="27">
        <v>0</v>
      </c>
      <c r="G13" s="27">
        <v>3</v>
      </c>
      <c r="H13" s="27" t="s">
        <v>54</v>
      </c>
      <c r="I13" s="113" t="s">
        <v>165</v>
      </c>
      <c r="J13" s="64" t="s">
        <v>166</v>
      </c>
      <c r="K13" s="108" t="s">
        <v>474</v>
      </c>
      <c r="L13" s="27"/>
      <c r="M13" s="211"/>
      <c r="N13" s="40" t="s">
        <v>229</v>
      </c>
      <c r="O13" s="214" t="s">
        <v>487</v>
      </c>
      <c r="P13" s="205"/>
      <c r="Q13" s="206"/>
      <c r="R13" s="40" t="s">
        <v>250</v>
      </c>
      <c r="S13" s="40"/>
      <c r="T13" s="214"/>
      <c r="U13" s="205"/>
      <c r="V13" s="20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>
      <c r="A14" s="27">
        <v>8</v>
      </c>
      <c r="B14" s="38" t="s">
        <v>475</v>
      </c>
      <c r="C14" s="27" t="s">
        <v>172</v>
      </c>
      <c r="D14" s="27">
        <v>1</v>
      </c>
      <c r="E14" s="27">
        <v>3</v>
      </c>
      <c r="F14" s="27">
        <v>0</v>
      </c>
      <c r="G14" s="27">
        <v>3</v>
      </c>
      <c r="H14" s="38"/>
      <c r="I14" s="38" t="s">
        <v>174</v>
      </c>
      <c r="J14" s="128"/>
      <c r="K14" s="129"/>
      <c r="L14" s="46"/>
      <c r="M14" s="212"/>
      <c r="N14" s="40" t="s">
        <v>491</v>
      </c>
      <c r="O14" s="214" t="s">
        <v>498</v>
      </c>
      <c r="P14" s="205"/>
      <c r="Q14" s="206"/>
      <c r="R14" s="40" t="s">
        <v>648</v>
      </c>
      <c r="S14" s="40"/>
      <c r="T14" s="214"/>
      <c r="U14" s="205"/>
      <c r="V14" s="20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>
      <c r="A15" s="60"/>
      <c r="B15" s="74"/>
      <c r="C15" s="60"/>
      <c r="D15" s="60"/>
      <c r="E15" s="60"/>
      <c r="F15" s="60"/>
      <c r="G15" s="60"/>
      <c r="H15" s="74"/>
      <c r="I15" s="74"/>
      <c r="J15" s="1"/>
      <c r="K15" s="1"/>
      <c r="L15" s="8"/>
      <c r="M15" s="220" t="s">
        <v>193</v>
      </c>
      <c r="N15" s="56" t="s">
        <v>194</v>
      </c>
      <c r="O15" s="56" t="s">
        <v>195</v>
      </c>
      <c r="P15" s="56" t="s">
        <v>196</v>
      </c>
      <c r="Q15" s="56" t="s">
        <v>197</v>
      </c>
      <c r="R15" s="56" t="s">
        <v>198</v>
      </c>
      <c r="S15" s="56"/>
      <c r="T15" s="221"/>
      <c r="U15" s="205"/>
      <c r="V15" s="20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>
      <c r="A16" s="60"/>
      <c r="B16" s="74"/>
      <c r="C16" s="60"/>
      <c r="D16" s="60"/>
      <c r="E16" s="60"/>
      <c r="F16" s="60"/>
      <c r="G16" s="60"/>
      <c r="H16" s="74"/>
      <c r="I16" s="74"/>
      <c r="J16" s="1"/>
      <c r="K16" s="1"/>
      <c r="L16" s="8"/>
      <c r="M16" s="211"/>
      <c r="N16" s="56"/>
      <c r="O16" s="56" t="s">
        <v>270</v>
      </c>
      <c r="P16" s="56" t="s">
        <v>292</v>
      </c>
      <c r="Q16" s="56" t="s">
        <v>84</v>
      </c>
      <c r="R16" s="56" t="s">
        <v>155</v>
      </c>
      <c r="S16" s="56"/>
      <c r="T16" s="221"/>
      <c r="U16" s="205"/>
      <c r="V16" s="20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>
      <c r="A17" s="60"/>
      <c r="B17" s="74"/>
      <c r="C17" s="60"/>
      <c r="D17" s="60"/>
      <c r="E17" s="60"/>
      <c r="F17" s="60"/>
      <c r="G17" s="60"/>
      <c r="H17" s="74"/>
      <c r="I17" s="74"/>
      <c r="J17" s="1"/>
      <c r="K17" s="1"/>
      <c r="L17" s="8"/>
      <c r="M17" s="212"/>
      <c r="N17" s="56"/>
      <c r="O17" s="56" t="s">
        <v>453</v>
      </c>
      <c r="P17" s="56" t="s">
        <v>454</v>
      </c>
      <c r="Q17" s="56" t="s">
        <v>251</v>
      </c>
      <c r="R17" s="56" t="s">
        <v>299</v>
      </c>
      <c r="S17" s="56"/>
      <c r="T17" s="221"/>
      <c r="U17" s="205"/>
      <c r="V17" s="20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>
      <c r="A18" s="1"/>
      <c r="B18" s="74"/>
      <c r="C18" s="60"/>
      <c r="D18" s="130"/>
      <c r="E18" s="60"/>
      <c r="F18" s="60"/>
      <c r="G18" s="60"/>
      <c r="H18" s="74"/>
      <c r="I18" s="74"/>
      <c r="J18" s="74"/>
      <c r="K18" s="1"/>
      <c r="L18" s="8"/>
      <c r="M18" s="1"/>
      <c r="N18" s="1"/>
      <c r="O18" s="1"/>
      <c r="P18" s="1"/>
      <c r="Q18" s="155" t="s">
        <v>188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>
      <c r="A19" s="1"/>
      <c r="B19" s="74"/>
      <c r="C19" s="60"/>
      <c r="D19" s="130"/>
      <c r="E19" s="60"/>
      <c r="F19" s="60"/>
      <c r="G19" s="60"/>
      <c r="H19" s="74"/>
      <c r="I19" s="74"/>
      <c r="J19" s="74"/>
      <c r="K19" s="1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>
      <c r="A20" s="1"/>
      <c r="B20" s="74"/>
      <c r="C20" s="60"/>
      <c r="D20" s="130"/>
      <c r="E20" s="60"/>
      <c r="F20" s="60"/>
      <c r="G20" s="60"/>
      <c r="H20" s="74"/>
      <c r="I20" s="74"/>
      <c r="J20" s="74"/>
      <c r="K20" s="1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>
      <c r="A21" s="1"/>
      <c r="B21" s="74"/>
      <c r="C21" s="60"/>
      <c r="D21" s="130"/>
      <c r="E21" s="60"/>
      <c r="F21" s="60"/>
      <c r="G21" s="60"/>
      <c r="H21" s="74"/>
      <c r="I21" s="74"/>
      <c r="J21" s="74"/>
      <c r="K21" s="1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>
      <c r="A22" s="1"/>
      <c r="B22" s="74"/>
      <c r="C22" s="60"/>
      <c r="D22" s="130"/>
      <c r="E22" s="60"/>
      <c r="F22" s="60"/>
      <c r="G22" s="60"/>
      <c r="H22" s="74"/>
      <c r="I22" s="74"/>
      <c r="J22" s="74"/>
      <c r="K22" s="1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1"/>
      <c r="B23" s="74"/>
      <c r="C23" s="60"/>
      <c r="D23" s="130"/>
      <c r="E23" s="60"/>
      <c r="F23" s="60"/>
      <c r="G23" s="60"/>
      <c r="H23" s="74"/>
      <c r="I23" s="74"/>
      <c r="J23" s="74"/>
      <c r="K23" s="1"/>
      <c r="L23" s="8"/>
      <c r="M23" s="9"/>
      <c r="N23" s="11">
        <v>0.33333333333333331</v>
      </c>
      <c r="O23" s="11">
        <v>0.375</v>
      </c>
      <c r="P23" s="11">
        <v>0.41666666666666669</v>
      </c>
      <c r="Q23" s="11">
        <v>0.45833333333333331</v>
      </c>
      <c r="R23" s="11">
        <v>0</v>
      </c>
      <c r="S23" s="13" t="s">
        <v>15</v>
      </c>
      <c r="T23" s="13" t="s">
        <v>17</v>
      </c>
      <c r="U23" s="13" t="s">
        <v>18</v>
      </c>
      <c r="V23" s="13" t="s">
        <v>19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24.75" customHeight="1">
      <c r="A24" s="15" t="s">
        <v>3</v>
      </c>
      <c r="B24" s="15" t="s">
        <v>5</v>
      </c>
      <c r="C24" s="16" t="s">
        <v>6</v>
      </c>
      <c r="D24" s="16" t="s">
        <v>7</v>
      </c>
      <c r="E24" s="18" t="s">
        <v>8</v>
      </c>
      <c r="F24" s="15" t="s">
        <v>9</v>
      </c>
      <c r="G24" s="15" t="s">
        <v>10</v>
      </c>
      <c r="H24" s="16" t="s">
        <v>11</v>
      </c>
      <c r="I24" s="19" t="s">
        <v>12</v>
      </c>
      <c r="J24" s="16" t="s">
        <v>13</v>
      </c>
      <c r="K24" s="20" t="s">
        <v>14</v>
      </c>
      <c r="L24" s="20" t="s">
        <v>16</v>
      </c>
      <c r="M24" s="216" t="s">
        <v>26</v>
      </c>
      <c r="N24" s="23" t="s">
        <v>28</v>
      </c>
      <c r="O24" s="23" t="s">
        <v>33</v>
      </c>
      <c r="P24" s="23" t="s">
        <v>34</v>
      </c>
      <c r="Q24" s="23" t="s">
        <v>35</v>
      </c>
      <c r="R24" s="23" t="s">
        <v>36</v>
      </c>
      <c r="S24" s="23"/>
      <c r="T24" s="208" t="s">
        <v>202</v>
      </c>
      <c r="U24" s="205"/>
      <c r="V24" s="206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ht="15.75" customHeight="1">
      <c r="A25" s="27">
        <v>1</v>
      </c>
      <c r="B25" s="38" t="s">
        <v>481</v>
      </c>
      <c r="C25" s="27" t="s">
        <v>482</v>
      </c>
      <c r="D25" s="27" t="s">
        <v>483</v>
      </c>
      <c r="E25" s="27" t="s">
        <v>172</v>
      </c>
      <c r="F25" s="27" t="s">
        <v>172</v>
      </c>
      <c r="G25" s="133">
        <v>7</v>
      </c>
      <c r="H25" s="133"/>
      <c r="I25" s="121"/>
      <c r="J25" s="133"/>
      <c r="K25" s="129"/>
      <c r="L25" s="46"/>
      <c r="M25" s="211"/>
      <c r="N25" s="23"/>
      <c r="O25" s="23"/>
      <c r="P25" s="23"/>
      <c r="Q25" s="23"/>
      <c r="R25" s="23"/>
      <c r="S25" s="23"/>
      <c r="T25" s="208"/>
      <c r="U25" s="205"/>
      <c r="V25" s="20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27">
        <v>2</v>
      </c>
      <c r="B26" s="38" t="s">
        <v>484</v>
      </c>
      <c r="C26" s="27" t="s">
        <v>485</v>
      </c>
      <c r="D26" s="27">
        <v>3</v>
      </c>
      <c r="E26" s="27" t="s">
        <v>172</v>
      </c>
      <c r="F26" s="27" t="s">
        <v>172</v>
      </c>
      <c r="G26" s="27">
        <v>15</v>
      </c>
      <c r="H26" s="38"/>
      <c r="I26" s="38"/>
      <c r="J26" s="38"/>
      <c r="K26" s="129"/>
      <c r="L26" s="46"/>
      <c r="M26" s="212"/>
      <c r="N26" s="23"/>
      <c r="O26" s="23"/>
      <c r="P26" s="23"/>
      <c r="Q26" s="23"/>
      <c r="R26" s="23"/>
      <c r="S26" s="23"/>
      <c r="T26" s="208"/>
      <c r="U26" s="205"/>
      <c r="V26" s="20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8"/>
      <c r="M27" s="215" t="s">
        <v>107</v>
      </c>
      <c r="N27" s="40" t="s">
        <v>115</v>
      </c>
      <c r="O27" s="40" t="s">
        <v>118</v>
      </c>
      <c r="P27" s="40" t="s">
        <v>119</v>
      </c>
      <c r="Q27" s="40" t="s">
        <v>120</v>
      </c>
      <c r="R27" s="40" t="s">
        <v>121</v>
      </c>
      <c r="S27" s="40"/>
      <c r="T27" s="214" t="s">
        <v>122</v>
      </c>
      <c r="U27" s="205"/>
      <c r="V27" s="20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  <c r="M28" s="211"/>
      <c r="N28" s="40"/>
      <c r="O28" s="40"/>
      <c r="P28" s="40"/>
      <c r="Q28" s="40"/>
      <c r="R28" s="40"/>
      <c r="S28" s="40"/>
      <c r="T28" s="214"/>
      <c r="U28" s="205"/>
      <c r="V28" s="20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  <c r="M29" s="212"/>
      <c r="N29" s="40"/>
      <c r="O29" s="40"/>
      <c r="P29" s="40"/>
      <c r="Q29" s="40"/>
      <c r="R29" s="40"/>
      <c r="S29" s="40"/>
      <c r="T29" s="214"/>
      <c r="U29" s="205"/>
      <c r="V29" s="20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8"/>
      <c r="M30" s="210" t="s">
        <v>140</v>
      </c>
      <c r="N30" s="44" t="s">
        <v>141</v>
      </c>
      <c r="O30" s="209" t="s">
        <v>231</v>
      </c>
      <c r="P30" s="205"/>
      <c r="Q30" s="206"/>
      <c r="R30" s="44" t="s">
        <v>142</v>
      </c>
      <c r="S30" s="44"/>
      <c r="T30" s="209" t="s">
        <v>143</v>
      </c>
      <c r="U30" s="205"/>
      <c r="V30" s="20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8"/>
      <c r="M31" s="211"/>
      <c r="N31" s="44"/>
      <c r="O31" s="44"/>
      <c r="P31" s="44"/>
      <c r="Q31" s="44"/>
      <c r="R31" s="44"/>
      <c r="S31" s="44"/>
      <c r="T31" s="209"/>
      <c r="U31" s="205"/>
      <c r="V31" s="20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8"/>
      <c r="M32" s="212"/>
      <c r="N32" s="44"/>
      <c r="O32" s="44"/>
      <c r="P32" s="44"/>
      <c r="Q32" s="44"/>
      <c r="R32" s="44"/>
      <c r="S32" s="44"/>
      <c r="T32" s="209"/>
      <c r="U32" s="205"/>
      <c r="V32" s="20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8"/>
      <c r="M33" s="213" t="s">
        <v>180</v>
      </c>
      <c r="N33" s="55" t="s">
        <v>184</v>
      </c>
      <c r="O33" s="55" t="s">
        <v>187</v>
      </c>
      <c r="P33" s="55" t="s">
        <v>188</v>
      </c>
      <c r="Q33" s="55" t="s">
        <v>189</v>
      </c>
      <c r="R33" s="55" t="s">
        <v>191</v>
      </c>
      <c r="S33" s="55"/>
      <c r="T33" s="214" t="s">
        <v>192</v>
      </c>
      <c r="U33" s="205"/>
      <c r="V33" s="20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8"/>
      <c r="M34" s="211"/>
      <c r="N34" s="40"/>
      <c r="O34" s="40"/>
      <c r="P34" s="40"/>
      <c r="Q34" s="40"/>
      <c r="R34" s="40"/>
      <c r="S34" s="40"/>
      <c r="T34" s="214"/>
      <c r="U34" s="205"/>
      <c r="V34" s="20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8"/>
      <c r="M35" s="212"/>
      <c r="N35" s="40"/>
      <c r="O35" s="40"/>
      <c r="P35" s="40"/>
      <c r="Q35" s="40"/>
      <c r="R35" s="40"/>
      <c r="S35" s="40"/>
      <c r="T35" s="214"/>
      <c r="U35" s="205"/>
      <c r="V35" s="20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8"/>
      <c r="M36" s="220" t="s">
        <v>193</v>
      </c>
      <c r="N36" s="56" t="s">
        <v>194</v>
      </c>
      <c r="O36" s="56" t="s">
        <v>195</v>
      </c>
      <c r="P36" s="56" t="s">
        <v>196</v>
      </c>
      <c r="Q36" s="56" t="s">
        <v>197</v>
      </c>
      <c r="R36" s="56" t="s">
        <v>198</v>
      </c>
      <c r="S36" s="56"/>
      <c r="T36" s="221" t="s">
        <v>199</v>
      </c>
      <c r="U36" s="205"/>
      <c r="V36" s="20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8"/>
      <c r="M37" s="211"/>
      <c r="N37" s="56"/>
      <c r="O37" s="56"/>
      <c r="P37" s="56"/>
      <c r="Q37" s="56"/>
      <c r="R37" s="56"/>
      <c r="S37" s="56"/>
      <c r="T37" s="221"/>
      <c r="U37" s="205"/>
      <c r="V37" s="20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8"/>
      <c r="M38" s="212"/>
      <c r="N38" s="56"/>
      <c r="O38" s="56"/>
      <c r="P38" s="56"/>
      <c r="Q38" s="56"/>
      <c r="R38" s="56"/>
      <c r="S38" s="56"/>
      <c r="T38" s="221"/>
      <c r="U38" s="205"/>
      <c r="V38" s="20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8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8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8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8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8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8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L237" s="2"/>
    </row>
    <row r="238" spans="1:42" ht="15.75" customHeight="1">
      <c r="L238" s="2"/>
    </row>
    <row r="239" spans="1:42" ht="15.75" customHeight="1">
      <c r="L239" s="2"/>
    </row>
    <row r="240" spans="1:42" ht="15.75" customHeight="1">
      <c r="L240" s="2"/>
    </row>
    <row r="241" spans="12:12" ht="15.75" customHeight="1">
      <c r="L241" s="2"/>
    </row>
    <row r="242" spans="12:12" ht="15.75" customHeight="1">
      <c r="L242" s="2"/>
    </row>
    <row r="243" spans="12:12" ht="15.75" customHeight="1">
      <c r="L243" s="2"/>
    </row>
    <row r="244" spans="12:12" ht="15.75" customHeight="1">
      <c r="L244" s="2"/>
    </row>
    <row r="245" spans="12:12" ht="15.75" customHeight="1">
      <c r="L245" s="2"/>
    </row>
    <row r="246" spans="12:12" ht="15.75" customHeight="1">
      <c r="L246" s="2"/>
    </row>
    <row r="247" spans="12:12" ht="15.75" customHeight="1">
      <c r="L247" s="2"/>
    </row>
    <row r="248" spans="12:12" ht="15.75" customHeight="1">
      <c r="L248" s="2"/>
    </row>
    <row r="249" spans="12:12" ht="15.75" customHeight="1">
      <c r="L249" s="2"/>
    </row>
    <row r="250" spans="12:12" ht="15.75" customHeight="1">
      <c r="L250" s="2"/>
    </row>
    <row r="251" spans="12:12" ht="15.75" customHeight="1">
      <c r="L251" s="2"/>
    </row>
    <row r="252" spans="12:12" ht="15.75" customHeight="1">
      <c r="L252" s="2"/>
    </row>
    <row r="253" spans="12:12" ht="15.75" customHeight="1">
      <c r="L253" s="2"/>
    </row>
    <row r="254" spans="12:12" ht="15.75" customHeight="1">
      <c r="L254" s="2"/>
    </row>
    <row r="255" spans="12:12" ht="15.75" customHeight="1">
      <c r="L255" s="2"/>
    </row>
    <row r="256" spans="12:12" ht="15.75" customHeight="1">
      <c r="L256" s="2"/>
    </row>
    <row r="257" spans="12:12" ht="15.75" customHeight="1">
      <c r="L257" s="2"/>
    </row>
    <row r="258" spans="12:12" ht="15.75" customHeight="1">
      <c r="L258" s="2"/>
    </row>
    <row r="259" spans="12:12" ht="15.75" customHeight="1">
      <c r="L259" s="2"/>
    </row>
    <row r="260" spans="12:12" ht="15.75" customHeight="1">
      <c r="L260" s="2"/>
    </row>
    <row r="261" spans="12:12" ht="15.75" customHeight="1">
      <c r="L261" s="2"/>
    </row>
    <row r="262" spans="12:12" ht="15.75" customHeight="1">
      <c r="L262" s="2"/>
    </row>
    <row r="263" spans="12:12" ht="15.75" customHeight="1">
      <c r="L263" s="2"/>
    </row>
    <row r="264" spans="12:12" ht="15.75" customHeight="1">
      <c r="L264" s="2"/>
    </row>
    <row r="265" spans="12:12" ht="15.75" customHeight="1">
      <c r="L265" s="2"/>
    </row>
    <row r="266" spans="12:12" ht="15.75" customHeight="1">
      <c r="L266" s="2"/>
    </row>
    <row r="267" spans="12:12" ht="15.75" customHeight="1">
      <c r="L267" s="2"/>
    </row>
    <row r="268" spans="12:12" ht="15.75" customHeight="1">
      <c r="L268" s="2"/>
    </row>
    <row r="269" spans="12:12" ht="15.75" customHeight="1">
      <c r="L269" s="2"/>
    </row>
    <row r="270" spans="12:12" ht="15.75" customHeight="1">
      <c r="L270" s="2"/>
    </row>
    <row r="271" spans="12:12" ht="15.75" customHeight="1">
      <c r="L271" s="2"/>
    </row>
    <row r="272" spans="12:12" ht="15.75" customHeight="1">
      <c r="L272" s="2"/>
    </row>
    <row r="273" spans="12:12" ht="15.75" customHeight="1">
      <c r="L273" s="2"/>
    </row>
    <row r="274" spans="12:12" ht="15.75" customHeight="1">
      <c r="L274" s="2"/>
    </row>
    <row r="275" spans="12:12" ht="15.75" customHeight="1">
      <c r="L275" s="2"/>
    </row>
    <row r="276" spans="12:12" ht="15.75" customHeight="1">
      <c r="L276" s="2"/>
    </row>
    <row r="277" spans="12:12" ht="15.75" customHeight="1">
      <c r="L277" s="2"/>
    </row>
    <row r="278" spans="12:12" ht="15.75" customHeight="1">
      <c r="L278" s="2"/>
    </row>
    <row r="279" spans="12:12" ht="15.75" customHeight="1">
      <c r="L279" s="2"/>
    </row>
    <row r="280" spans="12:12" ht="15.75" customHeight="1">
      <c r="L280" s="2"/>
    </row>
    <row r="281" spans="12:12" ht="15.75" customHeight="1">
      <c r="L281" s="2"/>
    </row>
    <row r="282" spans="12:12" ht="15.75" customHeight="1">
      <c r="L282" s="2"/>
    </row>
    <row r="283" spans="12:12" ht="15.75" customHeight="1">
      <c r="L283" s="2"/>
    </row>
    <row r="284" spans="12:12" ht="15.75" customHeight="1">
      <c r="L284" s="2"/>
    </row>
    <row r="285" spans="12:12" ht="15.75" customHeight="1">
      <c r="L285" s="2"/>
    </row>
    <row r="286" spans="12:12" ht="15.75" customHeight="1">
      <c r="L286" s="2"/>
    </row>
    <row r="287" spans="12:12" ht="15.75" customHeight="1">
      <c r="L287" s="2"/>
    </row>
    <row r="288" spans="12:12" ht="15.75" customHeight="1">
      <c r="L288" s="2"/>
    </row>
    <row r="289" spans="12:12" ht="15.75" customHeight="1">
      <c r="L289" s="2"/>
    </row>
    <row r="290" spans="12:12" ht="15.75" customHeight="1">
      <c r="L290" s="2"/>
    </row>
    <row r="291" spans="12:12" ht="15.75" customHeight="1">
      <c r="L291" s="2"/>
    </row>
    <row r="292" spans="12:12" ht="15.75" customHeight="1">
      <c r="L292" s="2"/>
    </row>
    <row r="293" spans="12:12" ht="15.75" customHeight="1">
      <c r="L293" s="2"/>
    </row>
    <row r="294" spans="12:12" ht="15.75" customHeight="1">
      <c r="L294" s="2"/>
    </row>
    <row r="295" spans="12:12" ht="15.75" customHeight="1">
      <c r="L295" s="2"/>
    </row>
    <row r="296" spans="12:12" ht="15.75" customHeight="1">
      <c r="L296" s="2"/>
    </row>
    <row r="297" spans="12:12" ht="15.75" customHeight="1">
      <c r="L297" s="2"/>
    </row>
    <row r="298" spans="12:12" ht="15.75" customHeight="1">
      <c r="L298" s="2"/>
    </row>
    <row r="299" spans="12:12" ht="15.75" customHeight="1">
      <c r="L299" s="2"/>
    </row>
    <row r="300" spans="12:12" ht="15.75" customHeight="1">
      <c r="L300" s="2"/>
    </row>
    <row r="301" spans="12:12" ht="15.75" customHeight="1">
      <c r="L301" s="2"/>
    </row>
    <row r="302" spans="12:12" ht="15.75" customHeight="1">
      <c r="L302" s="2"/>
    </row>
    <row r="303" spans="12:12" ht="15.75" customHeight="1">
      <c r="L303" s="2"/>
    </row>
    <row r="304" spans="12:12" ht="15.75" customHeight="1">
      <c r="L304" s="2"/>
    </row>
    <row r="305" spans="12:12" ht="15.75" customHeight="1">
      <c r="L305" s="2"/>
    </row>
    <row r="306" spans="12:12" ht="15.75" customHeight="1">
      <c r="L306" s="2"/>
    </row>
    <row r="307" spans="12:12" ht="15.75" customHeight="1">
      <c r="L307" s="2"/>
    </row>
    <row r="308" spans="12:12" ht="15.75" customHeight="1">
      <c r="L308" s="2"/>
    </row>
    <row r="309" spans="12:12" ht="15.75" customHeight="1">
      <c r="L309" s="2"/>
    </row>
    <row r="310" spans="12:12" ht="15.75" customHeight="1">
      <c r="L310" s="2"/>
    </row>
    <row r="311" spans="12:12" ht="15.75" customHeight="1">
      <c r="L311" s="2"/>
    </row>
    <row r="312" spans="12:12" ht="15.75" customHeight="1">
      <c r="L312" s="2"/>
    </row>
    <row r="313" spans="12:12" ht="15.75" customHeight="1">
      <c r="L313" s="2"/>
    </row>
    <row r="314" spans="12:12" ht="15.75" customHeight="1">
      <c r="L314" s="2"/>
    </row>
    <row r="315" spans="12:12" ht="15.75" customHeight="1">
      <c r="L315" s="2"/>
    </row>
    <row r="316" spans="12:12" ht="15.75" customHeight="1">
      <c r="L316" s="2"/>
    </row>
    <row r="317" spans="12:12" ht="15.75" customHeight="1">
      <c r="L317" s="2"/>
    </row>
    <row r="318" spans="12:12" ht="15.75" customHeight="1">
      <c r="L318" s="2"/>
    </row>
    <row r="319" spans="12:12" ht="15.75" customHeight="1">
      <c r="L319" s="2"/>
    </row>
    <row r="320" spans="12:12" ht="15.75" customHeight="1">
      <c r="L320" s="2"/>
    </row>
    <row r="321" spans="12:12" ht="15.75" customHeight="1">
      <c r="L321" s="2"/>
    </row>
    <row r="322" spans="12:12" ht="15.75" customHeight="1">
      <c r="L322" s="2"/>
    </row>
    <row r="323" spans="12:12" ht="15.75" customHeight="1">
      <c r="L323" s="2"/>
    </row>
    <row r="324" spans="12:12" ht="15.75" customHeight="1">
      <c r="L324" s="2"/>
    </row>
    <row r="325" spans="12:12" ht="15.75" customHeight="1">
      <c r="L325" s="2"/>
    </row>
    <row r="326" spans="12:12" ht="15.75" customHeight="1">
      <c r="L326" s="2"/>
    </row>
    <row r="327" spans="12:12" ht="15.75" customHeight="1">
      <c r="L327" s="2"/>
    </row>
    <row r="328" spans="12:12" ht="15.75" customHeight="1">
      <c r="L328" s="2"/>
    </row>
    <row r="329" spans="12:12" ht="15.75" customHeight="1">
      <c r="L329" s="2"/>
    </row>
    <row r="330" spans="12:12" ht="15.75" customHeight="1">
      <c r="L330" s="2"/>
    </row>
    <row r="331" spans="12:12" ht="15.75" customHeight="1">
      <c r="L331" s="2"/>
    </row>
    <row r="332" spans="12:12" ht="15.75" customHeight="1">
      <c r="L332" s="2"/>
    </row>
    <row r="333" spans="12:12" ht="15.75" customHeight="1">
      <c r="L333" s="2"/>
    </row>
    <row r="334" spans="12:12" ht="15.75" customHeight="1">
      <c r="L334" s="2"/>
    </row>
    <row r="335" spans="12:12" ht="15.75" customHeight="1">
      <c r="L335" s="2"/>
    </row>
    <row r="336" spans="12:12" ht="15.75" customHeight="1">
      <c r="L336" s="2"/>
    </row>
    <row r="337" spans="12:12" ht="15.75" customHeight="1">
      <c r="L337" s="2"/>
    </row>
    <row r="338" spans="12:12" ht="15.75" customHeight="1">
      <c r="L338" s="2"/>
    </row>
    <row r="339" spans="12:12" ht="15.75" customHeight="1">
      <c r="L339" s="2"/>
    </row>
    <row r="340" spans="12:12" ht="15.75" customHeight="1">
      <c r="L340" s="2"/>
    </row>
    <row r="341" spans="12:12" ht="15.75" customHeight="1">
      <c r="L341" s="2"/>
    </row>
    <row r="342" spans="12:12" ht="15.75" customHeight="1">
      <c r="L342" s="2"/>
    </row>
    <row r="343" spans="12:12" ht="15.75" customHeight="1">
      <c r="L343" s="2"/>
    </row>
    <row r="344" spans="12:12" ht="15.75" customHeight="1">
      <c r="L344" s="2"/>
    </row>
    <row r="345" spans="12:12" ht="15.75" customHeight="1">
      <c r="L345" s="2"/>
    </row>
    <row r="346" spans="12:12" ht="15.75" customHeight="1">
      <c r="L346" s="2"/>
    </row>
    <row r="347" spans="12:12" ht="15.75" customHeight="1">
      <c r="L347" s="2"/>
    </row>
    <row r="348" spans="12:12" ht="15.75" customHeight="1">
      <c r="L348" s="2"/>
    </row>
    <row r="349" spans="12:12" ht="15.75" customHeight="1">
      <c r="L349" s="2"/>
    </row>
    <row r="350" spans="12:12" ht="15.75" customHeight="1">
      <c r="L350" s="2"/>
    </row>
    <row r="351" spans="12:12" ht="15.75" customHeight="1">
      <c r="L351" s="2"/>
    </row>
    <row r="352" spans="12:12" ht="15.75" customHeight="1">
      <c r="L352" s="2"/>
    </row>
    <row r="353" spans="12:12" ht="15.75" customHeight="1">
      <c r="L353" s="2"/>
    </row>
    <row r="354" spans="12:12" ht="15.75" customHeight="1">
      <c r="L354" s="2"/>
    </row>
    <row r="355" spans="12:12" ht="15.75" customHeight="1">
      <c r="L355" s="2"/>
    </row>
    <row r="356" spans="12:12" ht="15.75" customHeight="1">
      <c r="L356" s="2"/>
    </row>
    <row r="357" spans="12:12" ht="15.75" customHeight="1">
      <c r="L357" s="2"/>
    </row>
    <row r="358" spans="12:12" ht="15.75" customHeight="1">
      <c r="L358" s="2"/>
    </row>
    <row r="359" spans="12:12" ht="15.75" customHeight="1">
      <c r="L359" s="2"/>
    </row>
    <row r="360" spans="12:12" ht="15.75" customHeight="1">
      <c r="L360" s="2"/>
    </row>
    <row r="361" spans="12:12" ht="15.75" customHeight="1">
      <c r="L361" s="2"/>
    </row>
    <row r="362" spans="12:12" ht="15.75" customHeight="1">
      <c r="L362" s="2"/>
    </row>
    <row r="363" spans="12:12" ht="15.75" customHeight="1">
      <c r="L363" s="2"/>
    </row>
    <row r="364" spans="12:12" ht="15.75" customHeight="1">
      <c r="L364" s="2"/>
    </row>
    <row r="365" spans="12:12" ht="15.75" customHeight="1">
      <c r="L365" s="2"/>
    </row>
    <row r="366" spans="12:12" ht="15.75" customHeight="1">
      <c r="L366" s="2"/>
    </row>
    <row r="367" spans="12:12" ht="15.75" customHeight="1">
      <c r="L367" s="2"/>
    </row>
    <row r="368" spans="12:12" ht="15.75" customHeight="1">
      <c r="L368" s="2"/>
    </row>
    <row r="369" spans="12:12" ht="15.75" customHeight="1">
      <c r="L369" s="2"/>
    </row>
    <row r="370" spans="12:12" ht="15.75" customHeight="1">
      <c r="L370" s="2"/>
    </row>
    <row r="371" spans="12:12" ht="15.75" customHeight="1">
      <c r="L371" s="2"/>
    </row>
    <row r="372" spans="12:12" ht="15.75" customHeight="1">
      <c r="L372" s="2"/>
    </row>
    <row r="373" spans="12:12" ht="15.75" customHeight="1">
      <c r="L373" s="2"/>
    </row>
    <row r="374" spans="12:12" ht="15.75" customHeight="1">
      <c r="L374" s="2"/>
    </row>
    <row r="375" spans="12:12" ht="15.75" customHeight="1">
      <c r="L375" s="2"/>
    </row>
    <row r="376" spans="12:12" ht="15.75" customHeight="1">
      <c r="L376" s="2"/>
    </row>
    <row r="377" spans="12:12" ht="15.75" customHeight="1">
      <c r="L377" s="2"/>
    </row>
    <row r="378" spans="12:12" ht="15.75" customHeight="1">
      <c r="L378" s="2"/>
    </row>
    <row r="379" spans="12:12" ht="15.75" customHeight="1">
      <c r="L379" s="2"/>
    </row>
    <row r="380" spans="12:12" ht="15.75" customHeight="1">
      <c r="L380" s="2"/>
    </row>
    <row r="381" spans="12:12" ht="15.75" customHeight="1">
      <c r="L381" s="2"/>
    </row>
    <row r="382" spans="12:12" ht="15.75" customHeight="1">
      <c r="L382" s="2"/>
    </row>
    <row r="383" spans="12:12" ht="15.75" customHeight="1">
      <c r="L383" s="2"/>
    </row>
    <row r="384" spans="12:12" ht="15.75" customHeight="1">
      <c r="L384" s="2"/>
    </row>
    <row r="385" spans="12:12" ht="15.75" customHeight="1">
      <c r="L385" s="2"/>
    </row>
    <row r="386" spans="12:12" ht="15.75" customHeight="1">
      <c r="L386" s="2"/>
    </row>
    <row r="387" spans="12:12" ht="15.75" customHeight="1">
      <c r="L387" s="2"/>
    </row>
    <row r="388" spans="12:12" ht="15.75" customHeight="1">
      <c r="L388" s="2"/>
    </row>
    <row r="389" spans="12:12" ht="15.75" customHeight="1">
      <c r="L389" s="2"/>
    </row>
    <row r="390" spans="12:12" ht="15.75" customHeight="1">
      <c r="L390" s="2"/>
    </row>
    <row r="391" spans="12:12" ht="15.75" customHeight="1">
      <c r="L391" s="2"/>
    </row>
    <row r="392" spans="12:12" ht="15.75" customHeight="1">
      <c r="L392" s="2"/>
    </row>
    <row r="393" spans="12:12" ht="15.75" customHeight="1">
      <c r="L393" s="2"/>
    </row>
    <row r="394" spans="12:12" ht="15.75" customHeight="1">
      <c r="L394" s="2"/>
    </row>
    <row r="395" spans="12:12" ht="15.75" customHeight="1">
      <c r="L395" s="2"/>
    </row>
    <row r="396" spans="12:12" ht="15.75" customHeight="1">
      <c r="L396" s="2"/>
    </row>
    <row r="397" spans="12:12" ht="15.75" customHeight="1">
      <c r="L397" s="2"/>
    </row>
    <row r="398" spans="12:12" ht="15.75" customHeight="1">
      <c r="L398" s="2"/>
    </row>
    <row r="399" spans="12:12" ht="15.75" customHeight="1">
      <c r="L399" s="2"/>
    </row>
    <row r="400" spans="12:12" ht="15.75" customHeight="1">
      <c r="L400" s="2"/>
    </row>
    <row r="401" spans="12:12" ht="15.75" customHeight="1">
      <c r="L401" s="2"/>
    </row>
    <row r="402" spans="12:12" ht="15.75" customHeight="1">
      <c r="L402" s="2"/>
    </row>
    <row r="403" spans="12:12" ht="15.75" customHeight="1">
      <c r="L403" s="2"/>
    </row>
    <row r="404" spans="12:12" ht="15.75" customHeight="1">
      <c r="L404" s="2"/>
    </row>
    <row r="405" spans="12:12" ht="15.75" customHeight="1">
      <c r="L405" s="2"/>
    </row>
    <row r="406" spans="12:12" ht="15.75" customHeight="1">
      <c r="L406" s="2"/>
    </row>
    <row r="407" spans="12:12" ht="15.75" customHeight="1">
      <c r="L407" s="2"/>
    </row>
    <row r="408" spans="12:12" ht="15.75" customHeight="1">
      <c r="L408" s="2"/>
    </row>
    <row r="409" spans="12:12" ht="15.75" customHeight="1">
      <c r="L409" s="2"/>
    </row>
    <row r="410" spans="12:12" ht="15.75" customHeight="1">
      <c r="L410" s="2"/>
    </row>
    <row r="411" spans="12:12" ht="15.75" customHeight="1">
      <c r="L411" s="2"/>
    </row>
    <row r="412" spans="12:12" ht="15.75" customHeight="1">
      <c r="L412" s="2"/>
    </row>
    <row r="413" spans="12:12" ht="15.75" customHeight="1">
      <c r="L413" s="2"/>
    </row>
    <row r="414" spans="12:12" ht="15.75" customHeight="1">
      <c r="L414" s="2"/>
    </row>
    <row r="415" spans="12:12" ht="15.75" customHeight="1">
      <c r="L415" s="2"/>
    </row>
    <row r="416" spans="12:12" ht="15.75" customHeight="1">
      <c r="L416" s="2"/>
    </row>
    <row r="417" spans="12:12" ht="15.75" customHeight="1">
      <c r="L417" s="2"/>
    </row>
    <row r="418" spans="12:12" ht="15.75" customHeight="1">
      <c r="L418" s="2"/>
    </row>
    <row r="419" spans="12:12" ht="15.75" customHeight="1">
      <c r="L419" s="2"/>
    </row>
    <row r="420" spans="12:12" ht="15.75" customHeight="1">
      <c r="L420" s="2"/>
    </row>
    <row r="421" spans="12:12" ht="15.75" customHeight="1">
      <c r="L421" s="2"/>
    </row>
    <row r="422" spans="12:12" ht="15.75" customHeight="1">
      <c r="L422" s="2"/>
    </row>
    <row r="423" spans="12:12" ht="15.75" customHeight="1">
      <c r="L423" s="2"/>
    </row>
    <row r="424" spans="12:12" ht="15.75" customHeight="1">
      <c r="L424" s="2"/>
    </row>
    <row r="425" spans="12:12" ht="15.75" customHeight="1">
      <c r="L425" s="2"/>
    </row>
    <row r="426" spans="12:12" ht="15.75" customHeight="1">
      <c r="L426" s="2"/>
    </row>
    <row r="427" spans="12:12" ht="15.75" customHeight="1">
      <c r="L427" s="2"/>
    </row>
    <row r="428" spans="12:12" ht="15.75" customHeight="1">
      <c r="L428" s="2"/>
    </row>
    <row r="429" spans="12:12" ht="15.75" customHeight="1">
      <c r="L429" s="2"/>
    </row>
    <row r="430" spans="12:12" ht="15.75" customHeight="1">
      <c r="L430" s="2"/>
    </row>
    <row r="431" spans="12:12" ht="15.75" customHeight="1">
      <c r="L431" s="2"/>
    </row>
    <row r="432" spans="12:12" ht="15.75" customHeight="1">
      <c r="L432" s="2"/>
    </row>
    <row r="433" spans="12:12" ht="15.75" customHeight="1">
      <c r="L433" s="2"/>
    </row>
    <row r="434" spans="12:12" ht="15.75" customHeight="1">
      <c r="L434" s="2"/>
    </row>
    <row r="435" spans="12:12" ht="15.75" customHeight="1">
      <c r="L435" s="2"/>
    </row>
    <row r="436" spans="12:12" ht="15.75" customHeight="1">
      <c r="L436" s="2"/>
    </row>
    <row r="437" spans="12:12" ht="15.75" customHeight="1">
      <c r="L437" s="2"/>
    </row>
    <row r="438" spans="12:12" ht="15.75" customHeight="1">
      <c r="L438" s="2"/>
    </row>
    <row r="439" spans="12:12" ht="15.75" customHeight="1">
      <c r="L439" s="2"/>
    </row>
    <row r="440" spans="12:12" ht="15.75" customHeight="1">
      <c r="L440" s="2"/>
    </row>
    <row r="441" spans="12:12" ht="15.75" customHeight="1">
      <c r="L441" s="2"/>
    </row>
    <row r="442" spans="12:12" ht="15.75" customHeight="1">
      <c r="L442" s="2"/>
    </row>
    <row r="443" spans="12:12" ht="15.75" customHeight="1">
      <c r="L443" s="2"/>
    </row>
    <row r="444" spans="12:12" ht="15.75" customHeight="1">
      <c r="L444" s="2"/>
    </row>
    <row r="445" spans="12:12" ht="15.75" customHeight="1">
      <c r="L445" s="2"/>
    </row>
    <row r="446" spans="12:12" ht="15.75" customHeight="1">
      <c r="L446" s="2"/>
    </row>
    <row r="447" spans="12:12" ht="15.75" customHeight="1">
      <c r="L447" s="2"/>
    </row>
    <row r="448" spans="12:12" ht="15.75" customHeight="1">
      <c r="L448" s="2"/>
    </row>
    <row r="449" spans="12:12" ht="15.75" customHeight="1">
      <c r="L449" s="2"/>
    </row>
    <row r="450" spans="12:12" ht="15.75" customHeight="1">
      <c r="L450" s="2"/>
    </row>
    <row r="451" spans="12:12" ht="15.75" customHeight="1">
      <c r="L451" s="2"/>
    </row>
    <row r="452" spans="12:12" ht="15.75" customHeight="1">
      <c r="L452" s="2"/>
    </row>
    <row r="453" spans="12:12" ht="15.75" customHeight="1">
      <c r="L453" s="2"/>
    </row>
    <row r="454" spans="12:12" ht="15.75" customHeight="1">
      <c r="L454" s="2"/>
    </row>
    <row r="455" spans="12:12" ht="15.75" customHeight="1">
      <c r="L455" s="2"/>
    </row>
    <row r="456" spans="12:12" ht="15.75" customHeight="1">
      <c r="L456" s="2"/>
    </row>
    <row r="457" spans="12:12" ht="15.75" customHeight="1">
      <c r="L457" s="2"/>
    </row>
    <row r="458" spans="12:12" ht="15.75" customHeight="1">
      <c r="L458" s="2"/>
    </row>
    <row r="459" spans="12:12" ht="15.75" customHeight="1">
      <c r="L459" s="2"/>
    </row>
    <row r="460" spans="12:12" ht="15.75" customHeight="1">
      <c r="L460" s="2"/>
    </row>
    <row r="461" spans="12:12" ht="15.75" customHeight="1">
      <c r="L461" s="2"/>
    </row>
    <row r="462" spans="12:12" ht="15.75" customHeight="1">
      <c r="L462" s="2"/>
    </row>
    <row r="463" spans="12:12" ht="15.75" customHeight="1">
      <c r="L463" s="2"/>
    </row>
    <row r="464" spans="12:12" ht="15.75" customHeight="1">
      <c r="L464" s="2"/>
    </row>
    <row r="465" spans="12:12" ht="15.75" customHeight="1">
      <c r="L465" s="2"/>
    </row>
    <row r="466" spans="12:12" ht="15.75" customHeight="1">
      <c r="L466" s="2"/>
    </row>
    <row r="467" spans="12:12" ht="15.75" customHeight="1">
      <c r="L467" s="2"/>
    </row>
    <row r="468" spans="12:12" ht="15.75" customHeight="1">
      <c r="L468" s="2"/>
    </row>
    <row r="469" spans="12:12" ht="15.75" customHeight="1">
      <c r="L469" s="2"/>
    </row>
    <row r="470" spans="12:12" ht="15.75" customHeight="1">
      <c r="L470" s="2"/>
    </row>
    <row r="471" spans="12:12" ht="15.75" customHeight="1">
      <c r="L471" s="2"/>
    </row>
    <row r="472" spans="12:12" ht="15.75" customHeight="1">
      <c r="L472" s="2"/>
    </row>
    <row r="473" spans="12:12" ht="15.75" customHeight="1">
      <c r="L473" s="2"/>
    </row>
    <row r="474" spans="12:12" ht="15.75" customHeight="1">
      <c r="L474" s="2"/>
    </row>
    <row r="475" spans="12:12" ht="15.75" customHeight="1">
      <c r="L475" s="2"/>
    </row>
    <row r="476" spans="12:12" ht="15.75" customHeight="1">
      <c r="L476" s="2"/>
    </row>
    <row r="477" spans="12:12" ht="15.75" customHeight="1">
      <c r="L477" s="2"/>
    </row>
    <row r="478" spans="12:12" ht="15.75" customHeight="1">
      <c r="L478" s="2"/>
    </row>
    <row r="479" spans="12:12" ht="15.75" customHeight="1">
      <c r="L479" s="2"/>
    </row>
    <row r="480" spans="12:12" ht="15.75" customHeight="1">
      <c r="L480" s="2"/>
    </row>
    <row r="481" spans="12:12" ht="15.75" customHeight="1">
      <c r="L481" s="2"/>
    </row>
    <row r="482" spans="12:12" ht="15.75" customHeight="1">
      <c r="L482" s="2"/>
    </row>
    <row r="483" spans="12:12" ht="15.75" customHeight="1">
      <c r="L483" s="2"/>
    </row>
    <row r="484" spans="12:12" ht="15.75" customHeight="1">
      <c r="L484" s="2"/>
    </row>
    <row r="485" spans="12:12" ht="15.75" customHeight="1">
      <c r="L485" s="2"/>
    </row>
    <row r="486" spans="12:12" ht="15.75" customHeight="1">
      <c r="L486" s="2"/>
    </row>
    <row r="487" spans="12:12" ht="15.75" customHeight="1">
      <c r="L487" s="2"/>
    </row>
    <row r="488" spans="12:12" ht="15.75" customHeight="1">
      <c r="L488" s="2"/>
    </row>
    <row r="489" spans="12:12" ht="15.75" customHeight="1">
      <c r="L489" s="2"/>
    </row>
    <row r="490" spans="12:12" ht="15.75" customHeight="1">
      <c r="L490" s="2"/>
    </row>
    <row r="491" spans="12:12" ht="15.75" customHeight="1">
      <c r="L491" s="2"/>
    </row>
    <row r="492" spans="12:12" ht="15.75" customHeight="1">
      <c r="L492" s="2"/>
    </row>
    <row r="493" spans="12:12" ht="15.75" customHeight="1">
      <c r="L493" s="2"/>
    </row>
    <row r="494" spans="12:12" ht="15.75" customHeight="1">
      <c r="L494" s="2"/>
    </row>
    <row r="495" spans="12:12" ht="15.75" customHeight="1">
      <c r="L495" s="2"/>
    </row>
    <row r="496" spans="12:12" ht="15.75" customHeight="1">
      <c r="L496" s="2"/>
    </row>
    <row r="497" spans="12:12" ht="15.75" customHeight="1">
      <c r="L497" s="2"/>
    </row>
    <row r="498" spans="12:12" ht="15.75" customHeight="1">
      <c r="L498" s="2"/>
    </row>
    <row r="499" spans="12:12" ht="15.75" customHeight="1">
      <c r="L499" s="2"/>
    </row>
    <row r="500" spans="12:12" ht="15.75" customHeight="1">
      <c r="L500" s="2"/>
    </row>
    <row r="501" spans="12:12" ht="15.75" customHeight="1">
      <c r="L501" s="2"/>
    </row>
    <row r="502" spans="12:12" ht="15.75" customHeight="1">
      <c r="L502" s="2"/>
    </row>
    <row r="503" spans="12:12" ht="15.75" customHeight="1">
      <c r="L503" s="2"/>
    </row>
    <row r="504" spans="12:12" ht="15.75" customHeight="1">
      <c r="L504" s="2"/>
    </row>
    <row r="505" spans="12:12" ht="15.75" customHeight="1">
      <c r="L505" s="2"/>
    </row>
    <row r="506" spans="12:12" ht="15.75" customHeight="1">
      <c r="L506" s="2"/>
    </row>
    <row r="507" spans="12:12" ht="15.75" customHeight="1">
      <c r="L507" s="2"/>
    </row>
    <row r="508" spans="12:12" ht="15.75" customHeight="1">
      <c r="L508" s="2"/>
    </row>
    <row r="509" spans="12:12" ht="15.75" customHeight="1">
      <c r="L509" s="2"/>
    </row>
    <row r="510" spans="12:12" ht="15.75" customHeight="1">
      <c r="L510" s="2"/>
    </row>
    <row r="511" spans="12:12" ht="15.75" customHeight="1">
      <c r="L511" s="2"/>
    </row>
    <row r="512" spans="12:12" ht="15.75" customHeight="1">
      <c r="L512" s="2"/>
    </row>
    <row r="513" spans="12:12" ht="15.75" customHeight="1">
      <c r="L513" s="2"/>
    </row>
    <row r="514" spans="12:12" ht="15.75" customHeight="1">
      <c r="L514" s="2"/>
    </row>
    <row r="515" spans="12:12" ht="15.75" customHeight="1">
      <c r="L515" s="2"/>
    </row>
    <row r="516" spans="12:12" ht="15.75" customHeight="1">
      <c r="L516" s="2"/>
    </row>
    <row r="517" spans="12:12" ht="15.75" customHeight="1">
      <c r="L517" s="2"/>
    </row>
    <row r="518" spans="12:12" ht="15.75" customHeight="1">
      <c r="L518" s="2"/>
    </row>
    <row r="519" spans="12:12" ht="15.75" customHeight="1">
      <c r="L519" s="2"/>
    </row>
    <row r="520" spans="12:12" ht="15.75" customHeight="1">
      <c r="L520" s="2"/>
    </row>
    <row r="521" spans="12:12" ht="15.75" customHeight="1">
      <c r="L521" s="2"/>
    </row>
    <row r="522" spans="12:12" ht="15.75" customHeight="1">
      <c r="L522" s="2"/>
    </row>
    <row r="523" spans="12:12" ht="15.75" customHeight="1">
      <c r="L523" s="2"/>
    </row>
    <row r="524" spans="12:12" ht="15.75" customHeight="1">
      <c r="L524" s="2"/>
    </row>
    <row r="525" spans="12:12" ht="15.75" customHeight="1">
      <c r="L525" s="2"/>
    </row>
    <row r="526" spans="12:12" ht="15.75" customHeight="1">
      <c r="L526" s="2"/>
    </row>
    <row r="527" spans="12:12" ht="15.75" customHeight="1">
      <c r="L527" s="2"/>
    </row>
    <row r="528" spans="12:12" ht="15.75" customHeight="1">
      <c r="L528" s="2"/>
    </row>
    <row r="529" spans="12:12" ht="15.75" customHeight="1">
      <c r="L529" s="2"/>
    </row>
    <row r="530" spans="12:12" ht="15.75" customHeight="1">
      <c r="L530" s="2"/>
    </row>
    <row r="531" spans="12:12" ht="15.75" customHeight="1">
      <c r="L531" s="2"/>
    </row>
    <row r="532" spans="12:12" ht="15.75" customHeight="1">
      <c r="L532" s="2"/>
    </row>
    <row r="533" spans="12:12" ht="15.75" customHeight="1">
      <c r="L533" s="2"/>
    </row>
    <row r="534" spans="12:12" ht="15.75" customHeight="1">
      <c r="L534" s="2"/>
    </row>
    <row r="535" spans="12:12" ht="15.75" customHeight="1">
      <c r="L535" s="2"/>
    </row>
    <row r="536" spans="12:12" ht="15.75" customHeight="1">
      <c r="L536" s="2"/>
    </row>
    <row r="537" spans="12:12" ht="15.75" customHeight="1">
      <c r="L537" s="2"/>
    </row>
    <row r="538" spans="12:12" ht="15.75" customHeight="1">
      <c r="L538" s="2"/>
    </row>
    <row r="539" spans="12:12" ht="15.75" customHeight="1">
      <c r="L539" s="2"/>
    </row>
    <row r="540" spans="12:12" ht="15.75" customHeight="1">
      <c r="L540" s="2"/>
    </row>
    <row r="541" spans="12:12" ht="15.75" customHeight="1">
      <c r="L541" s="2"/>
    </row>
    <row r="542" spans="12:12" ht="15.75" customHeight="1">
      <c r="L542" s="2"/>
    </row>
    <row r="543" spans="12:12" ht="15.75" customHeight="1">
      <c r="L543" s="2"/>
    </row>
    <row r="544" spans="12:12" ht="15.75" customHeight="1">
      <c r="L544" s="2"/>
    </row>
    <row r="545" spans="12:12" ht="15.75" customHeight="1">
      <c r="L545" s="2"/>
    </row>
    <row r="546" spans="12:12" ht="15.75" customHeight="1">
      <c r="L546" s="2"/>
    </row>
    <row r="547" spans="12:12" ht="15.75" customHeight="1">
      <c r="L547" s="2"/>
    </row>
    <row r="548" spans="12:12" ht="15.75" customHeight="1">
      <c r="L548" s="2"/>
    </row>
    <row r="549" spans="12:12" ht="15.75" customHeight="1">
      <c r="L549" s="2"/>
    </row>
    <row r="550" spans="12:12" ht="15.75" customHeight="1">
      <c r="L550" s="2"/>
    </row>
    <row r="551" spans="12:12" ht="15.75" customHeight="1">
      <c r="L551" s="2"/>
    </row>
    <row r="552" spans="12:12" ht="15.75" customHeight="1">
      <c r="L552" s="2"/>
    </row>
    <row r="553" spans="12:12" ht="15.75" customHeight="1">
      <c r="L553" s="2"/>
    </row>
    <row r="554" spans="12:12" ht="15.75" customHeight="1">
      <c r="L554" s="2"/>
    </row>
    <row r="555" spans="12:12" ht="15.75" customHeight="1">
      <c r="L555" s="2"/>
    </row>
    <row r="556" spans="12:12" ht="15.75" customHeight="1">
      <c r="L556" s="2"/>
    </row>
    <row r="557" spans="12:12" ht="15.75" customHeight="1">
      <c r="L557" s="2"/>
    </row>
    <row r="558" spans="12:12" ht="15.75" customHeight="1">
      <c r="L558" s="2"/>
    </row>
    <row r="559" spans="12:12" ht="15.75" customHeight="1">
      <c r="L559" s="2"/>
    </row>
    <row r="560" spans="12:12" ht="15.75" customHeight="1">
      <c r="L560" s="2"/>
    </row>
    <row r="561" spans="12:12" ht="15.75" customHeight="1">
      <c r="L561" s="2"/>
    </row>
    <row r="562" spans="12:12" ht="15.75" customHeight="1">
      <c r="L562" s="2"/>
    </row>
    <row r="563" spans="12:12" ht="15.75" customHeight="1">
      <c r="L563" s="2"/>
    </row>
    <row r="564" spans="12:12" ht="15.75" customHeight="1">
      <c r="L564" s="2"/>
    </row>
    <row r="565" spans="12:12" ht="15.75" customHeight="1">
      <c r="L565" s="2"/>
    </row>
    <row r="566" spans="12:12" ht="15.75" customHeight="1">
      <c r="L566" s="2"/>
    </row>
    <row r="567" spans="12:12" ht="15.75" customHeight="1">
      <c r="L567" s="2"/>
    </row>
    <row r="568" spans="12:12" ht="15.75" customHeight="1">
      <c r="L568" s="2"/>
    </row>
    <row r="569" spans="12:12" ht="15.75" customHeight="1">
      <c r="L569" s="2"/>
    </row>
    <row r="570" spans="12:12" ht="15.75" customHeight="1">
      <c r="L570" s="2"/>
    </row>
    <row r="571" spans="12:12" ht="15.75" customHeight="1">
      <c r="L571" s="2"/>
    </row>
    <row r="572" spans="12:12" ht="15.75" customHeight="1">
      <c r="L572" s="2"/>
    </row>
    <row r="573" spans="12:12" ht="15.75" customHeight="1">
      <c r="L573" s="2"/>
    </row>
    <row r="574" spans="12:12" ht="15.75" customHeight="1">
      <c r="L574" s="2"/>
    </row>
    <row r="575" spans="12:12" ht="15.75" customHeight="1">
      <c r="L575" s="2"/>
    </row>
    <row r="576" spans="12:12" ht="15.75" customHeight="1">
      <c r="L576" s="2"/>
    </row>
    <row r="577" spans="12:12" ht="15.75" customHeight="1">
      <c r="L577" s="2"/>
    </row>
    <row r="578" spans="12:12" ht="15.75" customHeight="1">
      <c r="L578" s="2"/>
    </row>
    <row r="579" spans="12:12" ht="15.75" customHeight="1">
      <c r="L579" s="2"/>
    </row>
    <row r="580" spans="12:12" ht="15.75" customHeight="1">
      <c r="L580" s="2"/>
    </row>
    <row r="581" spans="12:12" ht="15.75" customHeight="1">
      <c r="L581" s="2"/>
    </row>
    <row r="582" spans="12:12" ht="15.75" customHeight="1">
      <c r="L582" s="2"/>
    </row>
    <row r="583" spans="12:12" ht="15.75" customHeight="1">
      <c r="L583" s="2"/>
    </row>
    <row r="584" spans="12:12" ht="15.75" customHeight="1">
      <c r="L584" s="2"/>
    </row>
    <row r="585" spans="12:12" ht="15.75" customHeight="1">
      <c r="L585" s="2"/>
    </row>
    <row r="586" spans="12:12" ht="15.75" customHeight="1">
      <c r="L586" s="2"/>
    </row>
    <row r="587" spans="12:12" ht="15.75" customHeight="1">
      <c r="L587" s="2"/>
    </row>
    <row r="588" spans="12:12" ht="15.75" customHeight="1">
      <c r="L588" s="2"/>
    </row>
    <row r="589" spans="12:12" ht="15.75" customHeight="1">
      <c r="L589" s="2"/>
    </row>
    <row r="590" spans="12:12" ht="15.75" customHeight="1">
      <c r="L590" s="2"/>
    </row>
    <row r="591" spans="12:12" ht="15.75" customHeight="1">
      <c r="L591" s="2"/>
    </row>
    <row r="592" spans="12:12" ht="15.75" customHeight="1">
      <c r="L592" s="2"/>
    </row>
    <row r="593" spans="12:12" ht="15.75" customHeight="1">
      <c r="L593" s="2"/>
    </row>
    <row r="594" spans="12:12" ht="15.75" customHeight="1">
      <c r="L594" s="2"/>
    </row>
    <row r="595" spans="12:12" ht="15.75" customHeight="1">
      <c r="L595" s="2"/>
    </row>
    <row r="596" spans="12:12" ht="15.75" customHeight="1">
      <c r="L596" s="2"/>
    </row>
    <row r="597" spans="12:12" ht="15.75" customHeight="1">
      <c r="L597" s="2"/>
    </row>
    <row r="598" spans="12:12" ht="15.75" customHeight="1">
      <c r="L598" s="2"/>
    </row>
    <row r="599" spans="12:12" ht="15.75" customHeight="1">
      <c r="L599" s="2"/>
    </row>
    <row r="600" spans="12:12" ht="15.75" customHeight="1">
      <c r="L600" s="2"/>
    </row>
    <row r="601" spans="12:12" ht="15.75" customHeight="1">
      <c r="L601" s="2"/>
    </row>
    <row r="602" spans="12:12" ht="15.75" customHeight="1">
      <c r="L602" s="2"/>
    </row>
    <row r="603" spans="12:12" ht="15.75" customHeight="1">
      <c r="L603" s="2"/>
    </row>
    <row r="604" spans="12:12" ht="15.75" customHeight="1">
      <c r="L604" s="2"/>
    </row>
    <row r="605" spans="12:12" ht="15.75" customHeight="1">
      <c r="L605" s="2"/>
    </row>
    <row r="606" spans="12:12" ht="15.75" customHeight="1">
      <c r="L606" s="2"/>
    </row>
    <row r="607" spans="12:12" ht="15.75" customHeight="1">
      <c r="L607" s="2"/>
    </row>
    <row r="608" spans="12:12" ht="15.75" customHeight="1">
      <c r="L608" s="2"/>
    </row>
    <row r="609" spans="12:12" ht="15.75" customHeight="1">
      <c r="L609" s="2"/>
    </row>
    <row r="610" spans="12:12" ht="15.75" customHeight="1">
      <c r="L610" s="2"/>
    </row>
    <row r="611" spans="12:12" ht="15.75" customHeight="1">
      <c r="L611" s="2"/>
    </row>
    <row r="612" spans="12:12" ht="15.75" customHeight="1">
      <c r="L612" s="2"/>
    </row>
    <row r="613" spans="12:12" ht="15.75" customHeight="1">
      <c r="L613" s="2"/>
    </row>
    <row r="614" spans="12:12" ht="15.75" customHeight="1">
      <c r="L614" s="2"/>
    </row>
    <row r="615" spans="12:12" ht="15.75" customHeight="1">
      <c r="L615" s="2"/>
    </row>
    <row r="616" spans="12:12" ht="15.75" customHeight="1">
      <c r="L616" s="2"/>
    </row>
    <row r="617" spans="12:12" ht="15.75" customHeight="1">
      <c r="L617" s="2"/>
    </row>
    <row r="618" spans="12:12" ht="15.75" customHeight="1">
      <c r="L618" s="2"/>
    </row>
    <row r="619" spans="12:12" ht="15.75" customHeight="1">
      <c r="L619" s="2"/>
    </row>
    <row r="620" spans="12:12" ht="15.75" customHeight="1">
      <c r="L620" s="2"/>
    </row>
    <row r="621" spans="12:12" ht="15.75" customHeight="1">
      <c r="L621" s="2"/>
    </row>
    <row r="622" spans="12:12" ht="15.75" customHeight="1">
      <c r="L622" s="2"/>
    </row>
    <row r="623" spans="12:12" ht="15.75" customHeight="1">
      <c r="L623" s="2"/>
    </row>
    <row r="624" spans="12:12" ht="15.75" customHeight="1">
      <c r="L624" s="2"/>
    </row>
    <row r="625" spans="12:12" ht="15.75" customHeight="1">
      <c r="L625" s="2"/>
    </row>
    <row r="626" spans="12:12" ht="15.75" customHeight="1">
      <c r="L626" s="2"/>
    </row>
    <row r="627" spans="12:12" ht="15.75" customHeight="1">
      <c r="L627" s="2"/>
    </row>
    <row r="628" spans="12:12" ht="15.75" customHeight="1">
      <c r="L628" s="2"/>
    </row>
    <row r="629" spans="12:12" ht="15.75" customHeight="1">
      <c r="L629" s="2"/>
    </row>
    <row r="630" spans="12:12" ht="15.75" customHeight="1">
      <c r="L630" s="2"/>
    </row>
    <row r="631" spans="12:12" ht="15.75" customHeight="1">
      <c r="L631" s="2"/>
    </row>
    <row r="632" spans="12:12" ht="15.75" customHeight="1">
      <c r="L632" s="2"/>
    </row>
    <row r="633" spans="12:12" ht="15.75" customHeight="1">
      <c r="L633" s="2"/>
    </row>
    <row r="634" spans="12:12" ht="15.75" customHeight="1">
      <c r="L634" s="2"/>
    </row>
    <row r="635" spans="12:12" ht="15.75" customHeight="1">
      <c r="L635" s="2"/>
    </row>
    <row r="636" spans="12:12" ht="15.75" customHeight="1">
      <c r="L636" s="2"/>
    </row>
    <row r="637" spans="12:12" ht="15.75" customHeight="1">
      <c r="L637" s="2"/>
    </row>
    <row r="638" spans="12:12" ht="15.75" customHeight="1">
      <c r="L638" s="2"/>
    </row>
    <row r="639" spans="12:12" ht="15.75" customHeight="1">
      <c r="L639" s="2"/>
    </row>
    <row r="640" spans="12:12" ht="15.75" customHeight="1">
      <c r="L640" s="2"/>
    </row>
    <row r="641" spans="12:12" ht="15.75" customHeight="1">
      <c r="L641" s="2"/>
    </row>
    <row r="642" spans="12:12" ht="15.75" customHeight="1">
      <c r="L642" s="2"/>
    </row>
    <row r="643" spans="12:12" ht="15.75" customHeight="1">
      <c r="L643" s="2"/>
    </row>
    <row r="644" spans="12:12" ht="15.75" customHeight="1">
      <c r="L644" s="2"/>
    </row>
    <row r="645" spans="12:12" ht="15.75" customHeight="1">
      <c r="L645" s="2"/>
    </row>
    <row r="646" spans="12:12" ht="15.75" customHeight="1">
      <c r="L646" s="2"/>
    </row>
    <row r="647" spans="12:12" ht="15.75" customHeight="1">
      <c r="L647" s="2"/>
    </row>
    <row r="648" spans="12:12" ht="15.75" customHeight="1">
      <c r="L648" s="2"/>
    </row>
    <row r="649" spans="12:12" ht="15.75" customHeight="1">
      <c r="L649" s="2"/>
    </row>
    <row r="650" spans="12:12" ht="15.75" customHeight="1">
      <c r="L650" s="2"/>
    </row>
    <row r="651" spans="12:12" ht="15.75" customHeight="1">
      <c r="L651" s="2"/>
    </row>
    <row r="652" spans="12:12" ht="15.75" customHeight="1">
      <c r="L652" s="2"/>
    </row>
    <row r="653" spans="12:12" ht="15.75" customHeight="1">
      <c r="L653" s="2"/>
    </row>
    <row r="654" spans="12:12" ht="15.75" customHeight="1">
      <c r="L654" s="2"/>
    </row>
    <row r="655" spans="12:12" ht="15.75" customHeight="1">
      <c r="L655" s="2"/>
    </row>
    <row r="656" spans="12:12" ht="15.75" customHeight="1">
      <c r="L656" s="2"/>
    </row>
    <row r="657" spans="12:12" ht="15.75" customHeight="1">
      <c r="L657" s="2"/>
    </row>
    <row r="658" spans="12:12" ht="15.75" customHeight="1">
      <c r="L658" s="2"/>
    </row>
    <row r="659" spans="12:12" ht="15.75" customHeight="1">
      <c r="L659" s="2"/>
    </row>
    <row r="660" spans="12:12" ht="15.75" customHeight="1">
      <c r="L660" s="2"/>
    </row>
    <row r="661" spans="12:12" ht="15.75" customHeight="1">
      <c r="L661" s="2"/>
    </row>
    <row r="662" spans="12:12" ht="15.75" customHeight="1">
      <c r="L662" s="2"/>
    </row>
    <row r="663" spans="12:12" ht="15.75" customHeight="1">
      <c r="L663" s="2"/>
    </row>
    <row r="664" spans="12:12" ht="15.75" customHeight="1">
      <c r="L664" s="2"/>
    </row>
    <row r="665" spans="12:12" ht="15.75" customHeight="1">
      <c r="L665" s="2"/>
    </row>
    <row r="666" spans="12:12" ht="15.75" customHeight="1">
      <c r="L666" s="2"/>
    </row>
    <row r="667" spans="12:12" ht="15.75" customHeight="1">
      <c r="L667" s="2"/>
    </row>
    <row r="668" spans="12:12" ht="15.75" customHeight="1">
      <c r="L668" s="2"/>
    </row>
    <row r="669" spans="12:12" ht="15.75" customHeight="1">
      <c r="L669" s="2"/>
    </row>
    <row r="670" spans="12:12" ht="15.75" customHeight="1">
      <c r="L670" s="2"/>
    </row>
    <row r="671" spans="12:12" ht="15.75" customHeight="1">
      <c r="L671" s="2"/>
    </row>
    <row r="672" spans="12:12" ht="15.75" customHeight="1">
      <c r="L672" s="2"/>
    </row>
    <row r="673" spans="12:12" ht="15.75" customHeight="1">
      <c r="L673" s="2"/>
    </row>
    <row r="674" spans="12:12" ht="15.75" customHeight="1">
      <c r="L674" s="2"/>
    </row>
    <row r="675" spans="12:12" ht="15.75" customHeight="1">
      <c r="L675" s="2"/>
    </row>
    <row r="676" spans="12:12" ht="15.75" customHeight="1">
      <c r="L676" s="2"/>
    </row>
    <row r="677" spans="12:12" ht="15.75" customHeight="1">
      <c r="L677" s="2"/>
    </row>
    <row r="678" spans="12:12" ht="15.75" customHeight="1">
      <c r="L678" s="2"/>
    </row>
    <row r="679" spans="12:12" ht="15.75" customHeight="1">
      <c r="L679" s="2"/>
    </row>
    <row r="680" spans="12:12" ht="15.75" customHeight="1">
      <c r="L680" s="2"/>
    </row>
    <row r="681" spans="12:12" ht="15.75" customHeight="1">
      <c r="L681" s="2"/>
    </row>
    <row r="682" spans="12:12" ht="15.75" customHeight="1">
      <c r="L682" s="2"/>
    </row>
    <row r="683" spans="12:12" ht="15.75" customHeight="1">
      <c r="L683" s="2"/>
    </row>
    <row r="684" spans="12:12" ht="15.75" customHeight="1">
      <c r="L684" s="2"/>
    </row>
    <row r="685" spans="12:12" ht="15.75" customHeight="1">
      <c r="L685" s="2"/>
    </row>
    <row r="686" spans="12:12" ht="15.75" customHeight="1">
      <c r="L686" s="2"/>
    </row>
    <row r="687" spans="12:12" ht="15.75" customHeight="1">
      <c r="L687" s="2"/>
    </row>
    <row r="688" spans="12:12" ht="15.75" customHeight="1">
      <c r="L688" s="2"/>
    </row>
    <row r="689" spans="12:12" ht="15.75" customHeight="1">
      <c r="L689" s="2"/>
    </row>
    <row r="690" spans="12:12" ht="15.75" customHeight="1">
      <c r="L690" s="2"/>
    </row>
    <row r="691" spans="12:12" ht="15.75" customHeight="1">
      <c r="L691" s="2"/>
    </row>
    <row r="692" spans="12:12" ht="15.75" customHeight="1">
      <c r="L692" s="2"/>
    </row>
    <row r="693" spans="12:12" ht="15.75" customHeight="1">
      <c r="L693" s="2"/>
    </row>
    <row r="694" spans="12:12" ht="15.75" customHeight="1">
      <c r="L694" s="2"/>
    </row>
    <row r="695" spans="12:12" ht="15.75" customHeight="1">
      <c r="L695" s="2"/>
    </row>
    <row r="696" spans="12:12" ht="15.75" customHeight="1">
      <c r="L696" s="2"/>
    </row>
    <row r="697" spans="12:12" ht="15.75" customHeight="1">
      <c r="L697" s="2"/>
    </row>
    <row r="698" spans="12:12" ht="15.75" customHeight="1">
      <c r="L698" s="2"/>
    </row>
    <row r="699" spans="12:12" ht="15.75" customHeight="1">
      <c r="L699" s="2"/>
    </row>
    <row r="700" spans="12:12" ht="15.75" customHeight="1">
      <c r="L700" s="2"/>
    </row>
    <row r="701" spans="12:12" ht="15.75" customHeight="1">
      <c r="L701" s="2"/>
    </row>
    <row r="702" spans="12:12" ht="15.75" customHeight="1">
      <c r="L702" s="2"/>
    </row>
    <row r="703" spans="12:12" ht="15.75" customHeight="1">
      <c r="L703" s="2"/>
    </row>
    <row r="704" spans="12:12" ht="15.75" customHeight="1">
      <c r="L704" s="2"/>
    </row>
    <row r="705" spans="12:12" ht="15.75" customHeight="1">
      <c r="L705" s="2"/>
    </row>
    <row r="706" spans="12:12" ht="15.75" customHeight="1">
      <c r="L706" s="2"/>
    </row>
    <row r="707" spans="12:12" ht="15.75" customHeight="1">
      <c r="L707" s="2"/>
    </row>
    <row r="708" spans="12:12" ht="15.75" customHeight="1">
      <c r="L708" s="2"/>
    </row>
    <row r="709" spans="12:12" ht="15.75" customHeight="1">
      <c r="L709" s="2"/>
    </row>
    <row r="710" spans="12:12" ht="15.75" customHeight="1">
      <c r="L710" s="2"/>
    </row>
    <row r="711" spans="12:12" ht="15.75" customHeight="1">
      <c r="L711" s="2"/>
    </row>
    <row r="712" spans="12:12" ht="15.75" customHeight="1">
      <c r="L712" s="2"/>
    </row>
    <row r="713" spans="12:12" ht="15.75" customHeight="1">
      <c r="L713" s="2"/>
    </row>
    <row r="714" spans="12:12" ht="15.75" customHeight="1">
      <c r="L714" s="2"/>
    </row>
    <row r="715" spans="12:12" ht="15.75" customHeight="1">
      <c r="L715" s="2"/>
    </row>
    <row r="716" spans="12:12" ht="15.75" customHeight="1">
      <c r="L716" s="2"/>
    </row>
    <row r="717" spans="12:12" ht="15.75" customHeight="1">
      <c r="L717" s="2"/>
    </row>
    <row r="718" spans="12:12" ht="15.75" customHeight="1">
      <c r="L718" s="2"/>
    </row>
    <row r="719" spans="12:12" ht="15.75" customHeight="1">
      <c r="L719" s="2"/>
    </row>
    <row r="720" spans="12:12" ht="15.75" customHeight="1">
      <c r="L720" s="2"/>
    </row>
    <row r="721" spans="12:12" ht="15.75" customHeight="1">
      <c r="L721" s="2"/>
    </row>
    <row r="722" spans="12:12" ht="15.75" customHeight="1">
      <c r="L722" s="2"/>
    </row>
    <row r="723" spans="12:12" ht="15.75" customHeight="1">
      <c r="L723" s="2"/>
    </row>
    <row r="724" spans="12:12" ht="15.75" customHeight="1">
      <c r="L724" s="2"/>
    </row>
    <row r="725" spans="12:12" ht="15.75" customHeight="1">
      <c r="L725" s="2"/>
    </row>
    <row r="726" spans="12:12" ht="15.75" customHeight="1">
      <c r="L726" s="2"/>
    </row>
    <row r="727" spans="12:12" ht="15.75" customHeight="1">
      <c r="L727" s="2"/>
    </row>
    <row r="728" spans="12:12" ht="15.75" customHeight="1">
      <c r="L728" s="2"/>
    </row>
    <row r="729" spans="12:12" ht="15.75" customHeight="1">
      <c r="L729" s="2"/>
    </row>
    <row r="730" spans="12:12" ht="15.75" customHeight="1">
      <c r="L730" s="2"/>
    </row>
    <row r="731" spans="12:12" ht="15.75" customHeight="1">
      <c r="L731" s="2"/>
    </row>
    <row r="732" spans="12:12" ht="15.75" customHeight="1">
      <c r="L732" s="2"/>
    </row>
    <row r="733" spans="12:12" ht="15.75" customHeight="1">
      <c r="L733" s="2"/>
    </row>
    <row r="734" spans="12:12" ht="15.75" customHeight="1">
      <c r="L734" s="2"/>
    </row>
    <row r="735" spans="12:12" ht="15.75" customHeight="1">
      <c r="L735" s="2"/>
    </row>
    <row r="736" spans="12:12" ht="15.75" customHeight="1">
      <c r="L736" s="2"/>
    </row>
    <row r="737" spans="12:12" ht="15.75" customHeight="1">
      <c r="L737" s="2"/>
    </row>
    <row r="738" spans="12:12" ht="15.75" customHeight="1">
      <c r="L738" s="2"/>
    </row>
    <row r="739" spans="12:12" ht="15.75" customHeight="1">
      <c r="L739" s="2"/>
    </row>
    <row r="740" spans="12:12" ht="15.75" customHeight="1">
      <c r="L740" s="2"/>
    </row>
    <row r="741" spans="12:12" ht="15.75" customHeight="1">
      <c r="L741" s="2"/>
    </row>
    <row r="742" spans="12:12" ht="15.75" customHeight="1">
      <c r="L742" s="2"/>
    </row>
    <row r="743" spans="12:12" ht="15.75" customHeight="1">
      <c r="L743" s="2"/>
    </row>
    <row r="744" spans="12:12" ht="15.75" customHeight="1">
      <c r="L744" s="2"/>
    </row>
    <row r="745" spans="12:12" ht="15.75" customHeight="1">
      <c r="L745" s="2"/>
    </row>
    <row r="746" spans="12:12" ht="15.75" customHeight="1">
      <c r="L746" s="2"/>
    </row>
    <row r="747" spans="12:12" ht="15.75" customHeight="1">
      <c r="L747" s="2"/>
    </row>
    <row r="748" spans="12:12" ht="15.75" customHeight="1">
      <c r="L748" s="2"/>
    </row>
    <row r="749" spans="12:12" ht="15.75" customHeight="1">
      <c r="L749" s="2"/>
    </row>
    <row r="750" spans="12:12" ht="15.75" customHeight="1">
      <c r="L750" s="2"/>
    </row>
    <row r="751" spans="12:12" ht="15.75" customHeight="1">
      <c r="L751" s="2"/>
    </row>
    <row r="752" spans="12:12" ht="15.75" customHeight="1">
      <c r="L752" s="2"/>
    </row>
    <row r="753" spans="12:12" ht="15.75" customHeight="1">
      <c r="L753" s="2"/>
    </row>
    <row r="754" spans="12:12" ht="15.75" customHeight="1">
      <c r="L754" s="2"/>
    </row>
    <row r="755" spans="12:12" ht="15.75" customHeight="1">
      <c r="L755" s="2"/>
    </row>
    <row r="756" spans="12:12" ht="15.75" customHeight="1">
      <c r="L756" s="2"/>
    </row>
    <row r="757" spans="12:12" ht="15.75" customHeight="1">
      <c r="L757" s="2"/>
    </row>
    <row r="758" spans="12:12" ht="15.75" customHeight="1">
      <c r="L758" s="2"/>
    </row>
    <row r="759" spans="12:12" ht="15.75" customHeight="1">
      <c r="L759" s="2"/>
    </row>
    <row r="760" spans="12:12" ht="15.75" customHeight="1">
      <c r="L760" s="2"/>
    </row>
    <row r="761" spans="12:12" ht="15.75" customHeight="1">
      <c r="L761" s="2"/>
    </row>
    <row r="762" spans="12:12" ht="15.75" customHeight="1">
      <c r="L762" s="2"/>
    </row>
    <row r="763" spans="12:12" ht="15.75" customHeight="1">
      <c r="L763" s="2"/>
    </row>
    <row r="764" spans="12:12" ht="15.75" customHeight="1">
      <c r="L764" s="2"/>
    </row>
    <row r="765" spans="12:12" ht="15.75" customHeight="1">
      <c r="L765" s="2"/>
    </row>
    <row r="766" spans="12:12" ht="15.75" customHeight="1">
      <c r="L766" s="2"/>
    </row>
    <row r="767" spans="12:12" ht="15.75" customHeight="1">
      <c r="L767" s="2"/>
    </row>
    <row r="768" spans="12:12" ht="15.75" customHeight="1">
      <c r="L768" s="2"/>
    </row>
    <row r="769" spans="12:12" ht="15.75" customHeight="1">
      <c r="L769" s="2"/>
    </row>
    <row r="770" spans="12:12" ht="15.75" customHeight="1">
      <c r="L770" s="2"/>
    </row>
    <row r="771" spans="12:12" ht="15.75" customHeight="1">
      <c r="L771" s="2"/>
    </row>
    <row r="772" spans="12:12" ht="15.75" customHeight="1">
      <c r="L772" s="2"/>
    </row>
    <row r="773" spans="12:12" ht="15.75" customHeight="1">
      <c r="L773" s="2"/>
    </row>
    <row r="774" spans="12:12" ht="15.75" customHeight="1">
      <c r="L774" s="2"/>
    </row>
    <row r="775" spans="12:12" ht="15.75" customHeight="1">
      <c r="L775" s="2"/>
    </row>
    <row r="776" spans="12:12" ht="15.75" customHeight="1">
      <c r="L776" s="2"/>
    </row>
    <row r="777" spans="12:12" ht="15.75" customHeight="1">
      <c r="L777" s="2"/>
    </row>
    <row r="778" spans="12:12" ht="15.75" customHeight="1">
      <c r="L778" s="2"/>
    </row>
    <row r="779" spans="12:12" ht="15.75" customHeight="1">
      <c r="L779" s="2"/>
    </row>
    <row r="780" spans="12:12" ht="15.75" customHeight="1">
      <c r="L780" s="2"/>
    </row>
    <row r="781" spans="12:12" ht="15.75" customHeight="1">
      <c r="L781" s="2"/>
    </row>
    <row r="782" spans="12:12" ht="15.75" customHeight="1">
      <c r="L782" s="2"/>
    </row>
    <row r="783" spans="12:12" ht="15.75" customHeight="1">
      <c r="L783" s="2"/>
    </row>
    <row r="784" spans="12:12" ht="15.75" customHeight="1">
      <c r="L784" s="2"/>
    </row>
    <row r="785" spans="12:12" ht="15.75" customHeight="1">
      <c r="L785" s="2"/>
    </row>
    <row r="786" spans="12:12" ht="15.75" customHeight="1">
      <c r="L786" s="2"/>
    </row>
    <row r="787" spans="12:12" ht="15.75" customHeight="1">
      <c r="L787" s="2"/>
    </row>
    <row r="788" spans="12:12" ht="15.75" customHeight="1">
      <c r="L788" s="2"/>
    </row>
    <row r="789" spans="12:12" ht="15.75" customHeight="1">
      <c r="L789" s="2"/>
    </row>
    <row r="790" spans="12:12" ht="15.75" customHeight="1">
      <c r="L790" s="2"/>
    </row>
    <row r="791" spans="12:12" ht="15.75" customHeight="1">
      <c r="L791" s="2"/>
    </row>
    <row r="792" spans="12:12" ht="15.75" customHeight="1">
      <c r="L792" s="2"/>
    </row>
    <row r="793" spans="12:12" ht="15.75" customHeight="1">
      <c r="L793" s="2"/>
    </row>
    <row r="794" spans="12:12" ht="15.75" customHeight="1">
      <c r="L794" s="2"/>
    </row>
    <row r="795" spans="12:12" ht="15.75" customHeight="1">
      <c r="L795" s="2"/>
    </row>
    <row r="796" spans="12:12" ht="15.75" customHeight="1">
      <c r="L796" s="2"/>
    </row>
    <row r="797" spans="12:12" ht="15.75" customHeight="1">
      <c r="L797" s="2"/>
    </row>
    <row r="798" spans="12:12" ht="15.75" customHeight="1">
      <c r="L798" s="2"/>
    </row>
    <row r="799" spans="12:12" ht="15.75" customHeight="1">
      <c r="L799" s="2"/>
    </row>
    <row r="800" spans="12:12" ht="15.75" customHeight="1">
      <c r="L800" s="2"/>
    </row>
    <row r="801" spans="12:12" ht="15.75" customHeight="1">
      <c r="L801" s="2"/>
    </row>
    <row r="802" spans="12:12" ht="15.75" customHeight="1">
      <c r="L802" s="2"/>
    </row>
    <row r="803" spans="12:12" ht="15.75" customHeight="1">
      <c r="L803" s="2"/>
    </row>
    <row r="804" spans="12:12" ht="15.75" customHeight="1">
      <c r="L804" s="2"/>
    </row>
    <row r="805" spans="12:12" ht="15.75" customHeight="1">
      <c r="L805" s="2"/>
    </row>
    <row r="806" spans="12:12" ht="15.75" customHeight="1">
      <c r="L806" s="2"/>
    </row>
    <row r="807" spans="12:12" ht="15.75" customHeight="1">
      <c r="L807" s="2"/>
    </row>
    <row r="808" spans="12:12" ht="15.75" customHeight="1">
      <c r="L808" s="2"/>
    </row>
    <row r="809" spans="12:12" ht="15.75" customHeight="1">
      <c r="L809" s="2"/>
    </row>
    <row r="810" spans="12:12" ht="15.75" customHeight="1">
      <c r="L810" s="2"/>
    </row>
    <row r="811" spans="12:12" ht="15.75" customHeight="1">
      <c r="L811" s="2"/>
    </row>
    <row r="812" spans="12:12" ht="15.75" customHeight="1">
      <c r="L812" s="2"/>
    </row>
    <row r="813" spans="12:12" ht="15.75" customHeight="1">
      <c r="L813" s="2"/>
    </row>
    <row r="814" spans="12:12" ht="15.75" customHeight="1">
      <c r="L814" s="2"/>
    </row>
    <row r="815" spans="12:12" ht="15.75" customHeight="1">
      <c r="L815" s="2"/>
    </row>
    <row r="816" spans="12:12" ht="15.75" customHeight="1">
      <c r="L816" s="2"/>
    </row>
    <row r="817" spans="12:12" ht="15.75" customHeight="1">
      <c r="L817" s="2"/>
    </row>
    <row r="818" spans="12:12" ht="15.75" customHeight="1">
      <c r="L818" s="2"/>
    </row>
    <row r="819" spans="12:12" ht="15.75" customHeight="1">
      <c r="L819" s="2"/>
    </row>
    <row r="820" spans="12:12" ht="15.75" customHeight="1">
      <c r="L820" s="2"/>
    </row>
    <row r="821" spans="12:12" ht="15.75" customHeight="1">
      <c r="L821" s="2"/>
    </row>
    <row r="822" spans="12:12" ht="15.75" customHeight="1">
      <c r="L822" s="2"/>
    </row>
    <row r="823" spans="12:12" ht="15.75" customHeight="1">
      <c r="L823" s="2"/>
    </row>
    <row r="824" spans="12:12" ht="15.75" customHeight="1">
      <c r="L824" s="2"/>
    </row>
    <row r="825" spans="12:12" ht="15.75" customHeight="1">
      <c r="L825" s="2"/>
    </row>
    <row r="826" spans="12:12" ht="15.75" customHeight="1">
      <c r="L826" s="2"/>
    </row>
    <row r="827" spans="12:12" ht="15.75" customHeight="1">
      <c r="L827" s="2"/>
    </row>
    <row r="828" spans="12:12" ht="15.75" customHeight="1">
      <c r="L828" s="2"/>
    </row>
    <row r="829" spans="12:12" ht="15.75" customHeight="1">
      <c r="L829" s="2"/>
    </row>
    <row r="830" spans="12:12" ht="15.75" customHeight="1">
      <c r="L830" s="2"/>
    </row>
    <row r="831" spans="12:12" ht="15.75" customHeight="1">
      <c r="L831" s="2"/>
    </row>
    <row r="832" spans="12:12" ht="15.75" customHeight="1">
      <c r="L832" s="2"/>
    </row>
    <row r="833" spans="12:12" ht="15.75" customHeight="1">
      <c r="L833" s="2"/>
    </row>
    <row r="834" spans="12:12" ht="15.75" customHeight="1">
      <c r="L834" s="2"/>
    </row>
    <row r="835" spans="12:12" ht="15.75" customHeight="1">
      <c r="L835" s="2"/>
    </row>
    <row r="836" spans="12:12" ht="15.75" customHeight="1">
      <c r="L836" s="2"/>
    </row>
    <row r="837" spans="12:12" ht="15.75" customHeight="1">
      <c r="L837" s="2"/>
    </row>
    <row r="838" spans="12:12" ht="15.75" customHeight="1">
      <c r="L838" s="2"/>
    </row>
    <row r="839" spans="12:12" ht="15.75" customHeight="1">
      <c r="L839" s="2"/>
    </row>
    <row r="840" spans="12:12" ht="15.75" customHeight="1">
      <c r="L840" s="2"/>
    </row>
    <row r="841" spans="12:12" ht="15.75" customHeight="1">
      <c r="L841" s="2"/>
    </row>
    <row r="842" spans="12:12" ht="15.75" customHeight="1">
      <c r="L842" s="2"/>
    </row>
    <row r="843" spans="12:12" ht="15.75" customHeight="1">
      <c r="L843" s="2"/>
    </row>
    <row r="844" spans="12:12" ht="15.75" customHeight="1">
      <c r="L844" s="2"/>
    </row>
    <row r="845" spans="12:12" ht="15.75" customHeight="1">
      <c r="L845" s="2"/>
    </row>
    <row r="846" spans="12:12" ht="15.75" customHeight="1">
      <c r="L846" s="2"/>
    </row>
    <row r="847" spans="12:12" ht="15.75" customHeight="1">
      <c r="L847" s="2"/>
    </row>
    <row r="848" spans="12:12" ht="15.75" customHeight="1">
      <c r="L848" s="2"/>
    </row>
    <row r="849" spans="12:12" ht="15.75" customHeight="1">
      <c r="L849" s="2"/>
    </row>
    <row r="850" spans="12:12" ht="15.75" customHeight="1">
      <c r="L850" s="2"/>
    </row>
    <row r="851" spans="12:12" ht="15.75" customHeight="1">
      <c r="L851" s="2"/>
    </row>
    <row r="852" spans="12:12" ht="15.75" customHeight="1">
      <c r="L852" s="2"/>
    </row>
    <row r="853" spans="12:12" ht="15.75" customHeight="1">
      <c r="L853" s="2"/>
    </row>
    <row r="854" spans="12:12" ht="15.75" customHeight="1">
      <c r="L854" s="2"/>
    </row>
    <row r="855" spans="12:12" ht="15.75" customHeight="1">
      <c r="L855" s="2"/>
    </row>
    <row r="856" spans="12:12" ht="15.75" customHeight="1">
      <c r="L856" s="2"/>
    </row>
    <row r="857" spans="12:12" ht="15.75" customHeight="1">
      <c r="L857" s="2"/>
    </row>
    <row r="858" spans="12:12" ht="15.75" customHeight="1">
      <c r="L858" s="2"/>
    </row>
    <row r="859" spans="12:12" ht="15.75" customHeight="1">
      <c r="L859" s="2"/>
    </row>
    <row r="860" spans="12:12" ht="15.75" customHeight="1">
      <c r="L860" s="2"/>
    </row>
    <row r="861" spans="12:12" ht="15.75" customHeight="1">
      <c r="L861" s="2"/>
    </row>
    <row r="862" spans="12:12" ht="15.75" customHeight="1">
      <c r="L862" s="2"/>
    </row>
    <row r="863" spans="12:12" ht="15.75" customHeight="1">
      <c r="L863" s="2"/>
    </row>
    <row r="864" spans="12:12" ht="15.75" customHeight="1">
      <c r="L864" s="2"/>
    </row>
    <row r="865" spans="12:12" ht="15.75" customHeight="1">
      <c r="L865" s="2"/>
    </row>
    <row r="866" spans="12:12" ht="15.75" customHeight="1">
      <c r="L866" s="2"/>
    </row>
    <row r="867" spans="12:12" ht="15.75" customHeight="1">
      <c r="L867" s="2"/>
    </row>
    <row r="868" spans="12:12" ht="15.75" customHeight="1">
      <c r="L868" s="2"/>
    </row>
    <row r="869" spans="12:12" ht="15.75" customHeight="1">
      <c r="L869" s="2"/>
    </row>
    <row r="870" spans="12:12" ht="15.75" customHeight="1">
      <c r="L870" s="2"/>
    </row>
    <row r="871" spans="12:12" ht="15.75" customHeight="1">
      <c r="L871" s="2"/>
    </row>
    <row r="872" spans="12:12" ht="15.75" customHeight="1">
      <c r="L872" s="2"/>
    </row>
    <row r="873" spans="12:12" ht="15.75" customHeight="1">
      <c r="L873" s="2"/>
    </row>
    <row r="874" spans="12:12" ht="15.75" customHeight="1">
      <c r="L874" s="2"/>
    </row>
    <row r="875" spans="12:12" ht="15.75" customHeight="1">
      <c r="L875" s="2"/>
    </row>
    <row r="876" spans="12:12" ht="15.75" customHeight="1">
      <c r="L876" s="2"/>
    </row>
    <row r="877" spans="12:12" ht="15.75" customHeight="1">
      <c r="L877" s="2"/>
    </row>
    <row r="878" spans="12:12" ht="15.75" customHeight="1">
      <c r="L878" s="2"/>
    </row>
    <row r="879" spans="12:12" ht="15.75" customHeight="1">
      <c r="L879" s="2"/>
    </row>
    <row r="880" spans="12:12" ht="15.75" customHeight="1">
      <c r="L880" s="2"/>
    </row>
    <row r="881" spans="12:12" ht="15.75" customHeight="1">
      <c r="L881" s="2"/>
    </row>
    <row r="882" spans="12:12" ht="15.75" customHeight="1">
      <c r="L882" s="2"/>
    </row>
    <row r="883" spans="12:12" ht="15.75" customHeight="1">
      <c r="L883" s="2"/>
    </row>
    <row r="884" spans="12:12" ht="15.75" customHeight="1">
      <c r="L884" s="2"/>
    </row>
    <row r="885" spans="12:12" ht="15.75" customHeight="1">
      <c r="L885" s="2"/>
    </row>
    <row r="886" spans="12:12" ht="15.75" customHeight="1">
      <c r="L886" s="2"/>
    </row>
    <row r="887" spans="12:12" ht="15.75" customHeight="1">
      <c r="L887" s="2"/>
    </row>
    <row r="888" spans="12:12" ht="15.75" customHeight="1">
      <c r="L888" s="2"/>
    </row>
    <row r="889" spans="12:12" ht="15.75" customHeight="1">
      <c r="L889" s="2"/>
    </row>
    <row r="890" spans="12:12" ht="15.75" customHeight="1">
      <c r="L890" s="2"/>
    </row>
    <row r="891" spans="12:12" ht="15.75" customHeight="1">
      <c r="L891" s="2"/>
    </row>
    <row r="892" spans="12:12" ht="15.75" customHeight="1">
      <c r="L892" s="2"/>
    </row>
    <row r="893" spans="12:12" ht="15.75" customHeight="1">
      <c r="L893" s="2"/>
    </row>
    <row r="894" spans="12:12" ht="15.75" customHeight="1">
      <c r="L894" s="2"/>
    </row>
    <row r="895" spans="12:12" ht="15.75" customHeight="1">
      <c r="L895" s="2"/>
    </row>
    <row r="896" spans="12:12" ht="15.75" customHeight="1">
      <c r="L896" s="2"/>
    </row>
    <row r="897" spans="12:12" ht="15.75" customHeight="1">
      <c r="L897" s="2"/>
    </row>
    <row r="898" spans="12:12" ht="15.75" customHeight="1">
      <c r="L898" s="2"/>
    </row>
    <row r="899" spans="12:12" ht="15.75" customHeight="1">
      <c r="L899" s="2"/>
    </row>
    <row r="900" spans="12:12" ht="15.75" customHeight="1">
      <c r="L900" s="2"/>
    </row>
    <row r="901" spans="12:12" ht="15.75" customHeight="1">
      <c r="L901" s="2"/>
    </row>
    <row r="902" spans="12:12" ht="15.75" customHeight="1">
      <c r="L902" s="2"/>
    </row>
    <row r="903" spans="12:12" ht="15.75" customHeight="1">
      <c r="L903" s="2"/>
    </row>
    <row r="904" spans="12:12" ht="15.75" customHeight="1">
      <c r="L904" s="2"/>
    </row>
    <row r="905" spans="12:12" ht="15.75" customHeight="1">
      <c r="L905" s="2"/>
    </row>
    <row r="906" spans="12:12" ht="15.75" customHeight="1">
      <c r="L906" s="2"/>
    </row>
    <row r="907" spans="12:12" ht="15.75" customHeight="1">
      <c r="L907" s="2"/>
    </row>
    <row r="908" spans="12:12" ht="15.75" customHeight="1">
      <c r="L908" s="2"/>
    </row>
    <row r="909" spans="12:12" ht="15.75" customHeight="1">
      <c r="L909" s="2"/>
    </row>
    <row r="910" spans="12:12" ht="15.75" customHeight="1">
      <c r="L910" s="2"/>
    </row>
    <row r="911" spans="12:12" ht="15.75" customHeight="1">
      <c r="L911" s="2"/>
    </row>
    <row r="912" spans="12:12" ht="15.75" customHeight="1">
      <c r="L912" s="2"/>
    </row>
    <row r="913" spans="12:12" ht="15.75" customHeight="1">
      <c r="L913" s="2"/>
    </row>
    <row r="914" spans="12:12" ht="15.75" customHeight="1">
      <c r="L914" s="2"/>
    </row>
    <row r="915" spans="12:12" ht="15.75" customHeight="1">
      <c r="L915" s="2"/>
    </row>
    <row r="916" spans="12:12" ht="15.75" customHeight="1">
      <c r="L916" s="2"/>
    </row>
    <row r="917" spans="12:12" ht="15.75" customHeight="1">
      <c r="L917" s="2"/>
    </row>
    <row r="918" spans="12:12" ht="15.75" customHeight="1">
      <c r="L918" s="2"/>
    </row>
    <row r="919" spans="12:12" ht="15.75" customHeight="1">
      <c r="L919" s="2"/>
    </row>
    <row r="920" spans="12:12" ht="15.75" customHeight="1">
      <c r="L920" s="2"/>
    </row>
    <row r="921" spans="12:12" ht="15.75" customHeight="1">
      <c r="L921" s="2"/>
    </row>
    <row r="922" spans="12:12" ht="15.75" customHeight="1">
      <c r="L922" s="2"/>
    </row>
    <row r="923" spans="12:12" ht="15.75" customHeight="1">
      <c r="L923" s="2"/>
    </row>
    <row r="924" spans="12:12" ht="15.75" customHeight="1">
      <c r="L924" s="2"/>
    </row>
    <row r="925" spans="12:12" ht="15.75" customHeight="1">
      <c r="L925" s="2"/>
    </row>
    <row r="926" spans="12:12" ht="15.75" customHeight="1">
      <c r="L926" s="2"/>
    </row>
    <row r="927" spans="12:12" ht="15.75" customHeight="1">
      <c r="L927" s="2"/>
    </row>
    <row r="928" spans="12:12" ht="15.75" customHeight="1">
      <c r="L928" s="2"/>
    </row>
    <row r="929" spans="12:12" ht="15.75" customHeight="1">
      <c r="L929" s="2"/>
    </row>
    <row r="930" spans="12:12" ht="15.75" customHeight="1">
      <c r="L930" s="2"/>
    </row>
    <row r="931" spans="12:12" ht="15.75" customHeight="1">
      <c r="L931" s="2"/>
    </row>
    <row r="932" spans="12:12" ht="15.75" customHeight="1">
      <c r="L932" s="2"/>
    </row>
    <row r="933" spans="12:12" ht="15.75" customHeight="1">
      <c r="L933" s="2"/>
    </row>
    <row r="934" spans="12:12" ht="15.75" customHeight="1">
      <c r="L934" s="2"/>
    </row>
    <row r="935" spans="12:12" ht="15.75" customHeight="1">
      <c r="L935" s="2"/>
    </row>
    <row r="936" spans="12:12" ht="15.75" customHeight="1">
      <c r="L936" s="2"/>
    </row>
    <row r="937" spans="12:12" ht="15.75" customHeight="1">
      <c r="L937" s="2"/>
    </row>
    <row r="938" spans="12:12" ht="15.75" customHeight="1">
      <c r="L938" s="2"/>
    </row>
    <row r="939" spans="12:12" ht="15.75" customHeight="1">
      <c r="L939" s="2"/>
    </row>
    <row r="940" spans="12:12" ht="15.75" customHeight="1">
      <c r="L940" s="2"/>
    </row>
    <row r="941" spans="12:12" ht="15.75" customHeight="1">
      <c r="L941" s="2"/>
    </row>
    <row r="942" spans="12:12" ht="15.75" customHeight="1">
      <c r="L942" s="2"/>
    </row>
    <row r="943" spans="12:12" ht="15.75" customHeight="1">
      <c r="L943" s="2"/>
    </row>
    <row r="944" spans="12:12" ht="15.75" customHeight="1">
      <c r="L944" s="2"/>
    </row>
    <row r="945" spans="12:12" ht="15.75" customHeight="1">
      <c r="L945" s="2"/>
    </row>
    <row r="946" spans="12:12" ht="15.75" customHeight="1">
      <c r="L946" s="2"/>
    </row>
    <row r="947" spans="12:12" ht="15.75" customHeight="1">
      <c r="L947" s="2"/>
    </row>
    <row r="948" spans="12:12" ht="15.75" customHeight="1">
      <c r="L948" s="2"/>
    </row>
    <row r="949" spans="12:12" ht="15.75" customHeight="1">
      <c r="L949" s="2"/>
    </row>
    <row r="950" spans="12:12" ht="15.75" customHeight="1">
      <c r="L950" s="2"/>
    </row>
    <row r="951" spans="12:12" ht="15.75" customHeight="1">
      <c r="L951" s="2"/>
    </row>
    <row r="952" spans="12:12" ht="15.75" customHeight="1">
      <c r="L952" s="2"/>
    </row>
    <row r="953" spans="12:12" ht="15.75" customHeight="1">
      <c r="L953" s="2"/>
    </row>
    <row r="954" spans="12:12" ht="15.75" customHeight="1">
      <c r="L954" s="2"/>
    </row>
    <row r="955" spans="12:12" ht="15.75" customHeight="1">
      <c r="L955" s="2"/>
    </row>
    <row r="956" spans="12:12" ht="15.75" customHeight="1">
      <c r="L956" s="2"/>
    </row>
    <row r="957" spans="12:12" ht="15.75" customHeight="1">
      <c r="L957" s="2"/>
    </row>
    <row r="958" spans="12:12" ht="15.75" customHeight="1">
      <c r="L958" s="2"/>
    </row>
    <row r="959" spans="12:12" ht="15.75" customHeight="1">
      <c r="L959" s="2"/>
    </row>
    <row r="960" spans="12:12" ht="15.75" customHeight="1">
      <c r="L960" s="2"/>
    </row>
    <row r="961" spans="12:12" ht="15.75" customHeight="1">
      <c r="L961" s="2"/>
    </row>
    <row r="962" spans="12:12" ht="15.75" customHeight="1">
      <c r="L962" s="2"/>
    </row>
    <row r="963" spans="12:12" ht="15.75" customHeight="1">
      <c r="L963" s="2"/>
    </row>
    <row r="964" spans="12:12" ht="15.75" customHeight="1">
      <c r="L964" s="2"/>
    </row>
    <row r="965" spans="12:12" ht="15.75" customHeight="1">
      <c r="L965" s="2"/>
    </row>
    <row r="966" spans="12:12" ht="15.75" customHeight="1">
      <c r="L966" s="2"/>
    </row>
    <row r="967" spans="12:12" ht="15.75" customHeight="1">
      <c r="L967" s="2"/>
    </row>
    <row r="968" spans="12:12" ht="15.75" customHeight="1">
      <c r="L968" s="2"/>
    </row>
    <row r="969" spans="12:12" ht="15.75" customHeight="1">
      <c r="L969" s="2"/>
    </row>
    <row r="970" spans="12:12" ht="15.75" customHeight="1">
      <c r="L970" s="2"/>
    </row>
    <row r="971" spans="12:12" ht="15.75" customHeight="1">
      <c r="L971" s="2"/>
    </row>
    <row r="972" spans="12:12" ht="15.75" customHeight="1">
      <c r="L972" s="2"/>
    </row>
    <row r="973" spans="12:12" ht="15.75" customHeight="1">
      <c r="L973" s="2"/>
    </row>
    <row r="974" spans="12:12" ht="15.75" customHeight="1">
      <c r="L974" s="2"/>
    </row>
    <row r="975" spans="12:12" ht="15.75" customHeight="1">
      <c r="L975" s="2"/>
    </row>
    <row r="976" spans="12:12" ht="15.75" customHeight="1">
      <c r="L976" s="2"/>
    </row>
    <row r="977" spans="12:12" ht="15.75" customHeight="1">
      <c r="L977" s="2"/>
    </row>
    <row r="978" spans="12:12" ht="15.75" customHeight="1">
      <c r="L978" s="2"/>
    </row>
    <row r="979" spans="12:12" ht="15.75" customHeight="1">
      <c r="L979" s="2"/>
    </row>
    <row r="980" spans="12:12" ht="15.75" customHeight="1">
      <c r="L980" s="2"/>
    </row>
    <row r="981" spans="12:12" ht="15.75" customHeight="1">
      <c r="L981" s="2"/>
    </row>
    <row r="982" spans="12:12" ht="15.75" customHeight="1">
      <c r="L982" s="2"/>
    </row>
    <row r="983" spans="12:12" ht="15.75" customHeight="1">
      <c r="L983" s="2"/>
    </row>
    <row r="984" spans="12:12" ht="15.75" customHeight="1">
      <c r="L984" s="2"/>
    </row>
    <row r="985" spans="12:12" ht="15.75" customHeight="1">
      <c r="L985" s="2"/>
    </row>
    <row r="986" spans="12:12" ht="15.75" customHeight="1">
      <c r="L986" s="2"/>
    </row>
    <row r="987" spans="12:12" ht="15.75" customHeight="1">
      <c r="L987" s="2"/>
    </row>
    <row r="988" spans="12:12" ht="15.75" customHeight="1">
      <c r="L988" s="2"/>
    </row>
    <row r="989" spans="12:12" ht="15.75" customHeight="1">
      <c r="L989" s="2"/>
    </row>
    <row r="990" spans="12:12" ht="15.75" customHeight="1">
      <c r="L990" s="2"/>
    </row>
    <row r="991" spans="12:12" ht="15.75" customHeight="1">
      <c r="L991" s="2"/>
    </row>
    <row r="992" spans="12:12" ht="15.75" customHeight="1">
      <c r="L992" s="2"/>
    </row>
    <row r="993" spans="12:12" ht="15.75" customHeight="1">
      <c r="L993" s="2"/>
    </row>
    <row r="994" spans="12:12" ht="15.75" customHeight="1">
      <c r="L994" s="2"/>
    </row>
    <row r="995" spans="12:12" ht="15.75" customHeight="1">
      <c r="L995" s="2"/>
    </row>
    <row r="996" spans="12:12" ht="15.75" customHeight="1">
      <c r="L996" s="2"/>
    </row>
    <row r="997" spans="12:12" ht="15.75" customHeight="1">
      <c r="L997" s="2"/>
    </row>
    <row r="998" spans="12:12" ht="15.75" customHeight="1">
      <c r="L998" s="2"/>
    </row>
    <row r="999" spans="12:12" ht="15.75" customHeight="1">
      <c r="L999" s="2"/>
    </row>
    <row r="1000" spans="12:12" ht="15.75" customHeight="1">
      <c r="L1000" s="2"/>
    </row>
  </sheetData>
  <mergeCells count="48">
    <mergeCell ref="T28:V28"/>
    <mergeCell ref="T27:V27"/>
    <mergeCell ref="T30:V30"/>
    <mergeCell ref="T12:V12"/>
    <mergeCell ref="M15:M17"/>
    <mergeCell ref="M27:M29"/>
    <mergeCell ref="T25:V25"/>
    <mergeCell ref="T26:V26"/>
    <mergeCell ref="T17:V17"/>
    <mergeCell ref="T13:V13"/>
    <mergeCell ref="T14:V14"/>
    <mergeCell ref="T15:V15"/>
    <mergeCell ref="T16:V16"/>
    <mergeCell ref="M12:M14"/>
    <mergeCell ref="O14:Q14"/>
    <mergeCell ref="T6:V6"/>
    <mergeCell ref="T8:V8"/>
    <mergeCell ref="T7:V7"/>
    <mergeCell ref="A1:L1"/>
    <mergeCell ref="M6:M8"/>
    <mergeCell ref="T5:V5"/>
    <mergeCell ref="M3:M5"/>
    <mergeCell ref="T3:V3"/>
    <mergeCell ref="T4:V4"/>
    <mergeCell ref="M33:M35"/>
    <mergeCell ref="T33:V33"/>
    <mergeCell ref="T34:V34"/>
    <mergeCell ref="T35:V35"/>
    <mergeCell ref="M36:M38"/>
    <mergeCell ref="T36:V36"/>
    <mergeCell ref="T38:V38"/>
    <mergeCell ref="T37:V37"/>
    <mergeCell ref="T9:V9"/>
    <mergeCell ref="M30:M32"/>
    <mergeCell ref="M24:M26"/>
    <mergeCell ref="O30:Q30"/>
    <mergeCell ref="T24:V24"/>
    <mergeCell ref="T10:V10"/>
    <mergeCell ref="T11:V11"/>
    <mergeCell ref="O9:Q9"/>
    <mergeCell ref="O11:Q11"/>
    <mergeCell ref="O10:Q10"/>
    <mergeCell ref="M9:M11"/>
    <mergeCell ref="O13:Q13"/>
    <mergeCell ref="O12:Q12"/>
    <mergeCell ref="T31:V31"/>
    <mergeCell ref="T32:V32"/>
    <mergeCell ref="T29:V29"/>
  </mergeCells>
  <pageMargins left="0.7" right="0.7" top="0.75" bottom="0.75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6.28515625" customWidth="1"/>
    <col min="2" max="2" width="52.85546875" customWidth="1"/>
    <col min="3" max="3" width="13.28515625" customWidth="1"/>
    <col min="4" max="4" width="6.7109375" customWidth="1"/>
    <col min="5" max="5" width="5.5703125" customWidth="1"/>
    <col min="6" max="6" width="6.5703125" customWidth="1"/>
    <col min="7" max="7" width="6.7109375" customWidth="1"/>
    <col min="8" max="8" width="11.5703125" customWidth="1"/>
    <col min="9" max="9" width="32.28515625" customWidth="1"/>
    <col min="10" max="10" width="7.85546875" customWidth="1"/>
    <col min="11" max="32" width="9.140625" customWidth="1"/>
  </cols>
  <sheetData>
    <row r="1" spans="1:32" ht="46.5" customHeight="1">
      <c r="A1" s="233" t="s">
        <v>503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131" t="s">
        <v>205</v>
      </c>
      <c r="B2" s="132"/>
      <c r="C2" s="132"/>
      <c r="D2" s="132"/>
      <c r="E2" s="132"/>
      <c r="F2" s="132"/>
      <c r="G2" s="132"/>
      <c r="H2" s="132"/>
      <c r="I2" s="132"/>
      <c r="J2" s="13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3" t="s">
        <v>3</v>
      </c>
      <c r="B3" s="3" t="s">
        <v>5</v>
      </c>
      <c r="C3" s="5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>
      <c r="A4" s="106">
        <f>ROW(A1)</f>
        <v>1</v>
      </c>
      <c r="B4" s="134" t="s">
        <v>446</v>
      </c>
      <c r="C4" s="106" t="s">
        <v>447</v>
      </c>
      <c r="D4" s="106">
        <v>1</v>
      </c>
      <c r="E4" s="106">
        <v>2</v>
      </c>
      <c r="F4" s="106">
        <v>0</v>
      </c>
      <c r="G4" s="106">
        <v>2</v>
      </c>
      <c r="H4" s="106" t="s">
        <v>31</v>
      </c>
      <c r="I4" s="134" t="s">
        <v>249</v>
      </c>
      <c r="J4" s="135" t="s">
        <v>250</v>
      </c>
      <c r="K4" s="136"/>
      <c r="L4" s="13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>
      <c r="A5" s="24">
        <v>2</v>
      </c>
      <c r="B5" s="21" t="s">
        <v>504</v>
      </c>
      <c r="C5" s="24" t="s">
        <v>505</v>
      </c>
      <c r="D5" s="24">
        <v>1</v>
      </c>
      <c r="E5" s="24">
        <v>3</v>
      </c>
      <c r="F5" s="24">
        <v>0</v>
      </c>
      <c r="G5" s="24">
        <v>3</v>
      </c>
      <c r="H5" s="73" t="s">
        <v>31</v>
      </c>
      <c r="I5" s="21" t="s">
        <v>390</v>
      </c>
      <c r="J5" s="43" t="s">
        <v>391</v>
      </c>
      <c r="K5" s="129"/>
      <c r="L5" s="12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>
      <c r="A6" s="24">
        <v>3</v>
      </c>
      <c r="B6" s="21" t="s">
        <v>431</v>
      </c>
      <c r="C6" s="24" t="s">
        <v>506</v>
      </c>
      <c r="D6" s="24">
        <v>1</v>
      </c>
      <c r="E6" s="24">
        <v>3</v>
      </c>
      <c r="F6" s="24">
        <v>0</v>
      </c>
      <c r="G6" s="24">
        <v>3</v>
      </c>
      <c r="H6" s="73" t="s">
        <v>31</v>
      </c>
      <c r="I6" s="25" t="s">
        <v>378</v>
      </c>
      <c r="J6" s="43" t="s">
        <v>379</v>
      </c>
      <c r="K6" s="129"/>
      <c r="L6" s="12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>
      <c r="A7" s="24">
        <v>4</v>
      </c>
      <c r="B7" s="21" t="s">
        <v>507</v>
      </c>
      <c r="C7" s="24" t="s">
        <v>508</v>
      </c>
      <c r="D7" s="24">
        <v>1</v>
      </c>
      <c r="E7" s="24">
        <v>3</v>
      </c>
      <c r="F7" s="24">
        <v>0</v>
      </c>
      <c r="G7" s="24">
        <v>3</v>
      </c>
      <c r="H7" s="73" t="s">
        <v>31</v>
      </c>
      <c r="I7" s="90" t="s">
        <v>422</v>
      </c>
      <c r="J7" s="43" t="s">
        <v>423</v>
      </c>
      <c r="K7" s="129"/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>
      <c r="A8" s="24">
        <v>5</v>
      </c>
      <c r="B8" s="21" t="s">
        <v>461</v>
      </c>
      <c r="C8" s="24" t="s">
        <v>462</v>
      </c>
      <c r="D8" s="24">
        <v>1</v>
      </c>
      <c r="E8" s="24">
        <v>0</v>
      </c>
      <c r="F8" s="24">
        <v>3</v>
      </c>
      <c r="G8" s="24">
        <v>2</v>
      </c>
      <c r="H8" s="24" t="s">
        <v>31</v>
      </c>
      <c r="I8" s="21" t="s">
        <v>249</v>
      </c>
      <c r="J8" s="43" t="s">
        <v>250</v>
      </c>
      <c r="K8" s="129"/>
      <c r="L8" s="12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>
      <c r="A9" s="24">
        <v>6</v>
      </c>
      <c r="B9" s="21" t="s">
        <v>509</v>
      </c>
      <c r="C9" s="24" t="s">
        <v>510</v>
      </c>
      <c r="D9" s="24">
        <v>1</v>
      </c>
      <c r="E9" s="24">
        <v>0</v>
      </c>
      <c r="F9" s="24">
        <v>3</v>
      </c>
      <c r="G9" s="24">
        <v>2</v>
      </c>
      <c r="H9" s="73" t="s">
        <v>31</v>
      </c>
      <c r="I9" s="21" t="s">
        <v>390</v>
      </c>
      <c r="J9" s="43" t="s">
        <v>391</v>
      </c>
      <c r="K9" s="129"/>
      <c r="L9" s="1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>
      <c r="A10" s="24">
        <v>7</v>
      </c>
      <c r="B10" s="21" t="s">
        <v>511</v>
      </c>
      <c r="C10" s="24" t="s">
        <v>512</v>
      </c>
      <c r="D10" s="24">
        <v>1</v>
      </c>
      <c r="E10" s="24">
        <v>0</v>
      </c>
      <c r="F10" s="24">
        <v>3</v>
      </c>
      <c r="G10" s="24">
        <v>2</v>
      </c>
      <c r="H10" s="73" t="s">
        <v>31</v>
      </c>
      <c r="I10" s="90" t="s">
        <v>422</v>
      </c>
      <c r="J10" s="43" t="s">
        <v>423</v>
      </c>
      <c r="K10" s="129"/>
      <c r="L10" s="1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>
      <c r="A11" s="24">
        <v>8</v>
      </c>
      <c r="B11" s="21" t="s">
        <v>513</v>
      </c>
      <c r="C11" s="24" t="s">
        <v>439</v>
      </c>
      <c r="D11" s="24">
        <v>1</v>
      </c>
      <c r="E11" s="24">
        <v>3</v>
      </c>
      <c r="F11" s="24">
        <v>0</v>
      </c>
      <c r="G11" s="24">
        <v>3</v>
      </c>
      <c r="H11" s="73" t="s">
        <v>31</v>
      </c>
      <c r="I11" s="21" t="s">
        <v>375</v>
      </c>
      <c r="J11" s="43" t="s">
        <v>372</v>
      </c>
      <c r="K11" s="129"/>
      <c r="L11" s="1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>
      <c r="A12" s="24">
        <v>8</v>
      </c>
      <c r="B12" s="21" t="s">
        <v>514</v>
      </c>
      <c r="C12" s="24" t="s">
        <v>515</v>
      </c>
      <c r="D12" s="24">
        <v>1</v>
      </c>
      <c r="E12" s="24">
        <v>3</v>
      </c>
      <c r="F12" s="24">
        <v>0</v>
      </c>
      <c r="G12" s="24">
        <v>3</v>
      </c>
      <c r="H12" s="24" t="s">
        <v>59</v>
      </c>
      <c r="I12" s="21" t="s">
        <v>516</v>
      </c>
      <c r="J12" s="24" t="s">
        <v>229</v>
      </c>
      <c r="K12" s="129"/>
      <c r="L12" s="1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>
      <c r="A13" s="24">
        <v>8</v>
      </c>
      <c r="B13" s="21" t="s">
        <v>517</v>
      </c>
      <c r="C13" s="24" t="s">
        <v>164</v>
      </c>
      <c r="D13" s="24">
        <v>1</v>
      </c>
      <c r="E13" s="24">
        <v>3</v>
      </c>
      <c r="F13" s="24">
        <v>0</v>
      </c>
      <c r="G13" s="24">
        <v>3</v>
      </c>
      <c r="H13" s="24" t="s">
        <v>54</v>
      </c>
      <c r="I13" s="42" t="s">
        <v>165</v>
      </c>
      <c r="J13" s="24" t="s">
        <v>166</v>
      </c>
      <c r="K13" s="129"/>
      <c r="L13" s="1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>
      <c r="A14" s="94"/>
      <c r="B14" s="29"/>
      <c r="C14" s="94"/>
      <c r="D14" s="94"/>
      <c r="E14" s="94"/>
      <c r="F14" s="94"/>
      <c r="G14" s="94"/>
      <c r="H14" s="94"/>
      <c r="I14" s="137"/>
      <c r="J14" s="9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>
      <c r="A15" s="94"/>
      <c r="B15" s="29"/>
      <c r="C15" s="94"/>
      <c r="D15" s="94"/>
      <c r="E15" s="94"/>
      <c r="F15" s="94"/>
      <c r="G15" s="94"/>
      <c r="H15" s="94"/>
      <c r="I15" s="137"/>
      <c r="J15" s="9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4.75" customHeight="1">
      <c r="A16" s="3" t="s">
        <v>3</v>
      </c>
      <c r="B16" s="3" t="s">
        <v>5</v>
      </c>
      <c r="C16" s="5" t="s">
        <v>6</v>
      </c>
      <c r="D16" s="5" t="s">
        <v>7</v>
      </c>
      <c r="E16" s="7" t="s">
        <v>8</v>
      </c>
      <c r="F16" s="3" t="s">
        <v>9</v>
      </c>
      <c r="G16" s="3" t="s">
        <v>10</v>
      </c>
      <c r="H16" s="5" t="s">
        <v>11</v>
      </c>
      <c r="I16" s="10" t="s">
        <v>12</v>
      </c>
      <c r="J16" s="5" t="s">
        <v>13</v>
      </c>
      <c r="K16" s="12" t="s">
        <v>14</v>
      </c>
      <c r="L16" s="12" t="s">
        <v>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ht="15.75">
      <c r="A17" s="24">
        <v>1</v>
      </c>
      <c r="B17" s="21" t="s">
        <v>481</v>
      </c>
      <c r="C17" s="24" t="s">
        <v>482</v>
      </c>
      <c r="D17" s="24" t="s">
        <v>483</v>
      </c>
      <c r="E17" s="24" t="s">
        <v>172</v>
      </c>
      <c r="F17" s="24" t="s">
        <v>172</v>
      </c>
      <c r="G17" s="138">
        <v>7</v>
      </c>
      <c r="H17" s="138"/>
      <c r="I17" s="139"/>
      <c r="J17" s="138"/>
      <c r="K17" s="129"/>
      <c r="L17" s="1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>
      <c r="A18" s="24">
        <v>2</v>
      </c>
      <c r="B18" s="21" t="s">
        <v>484</v>
      </c>
      <c r="C18" s="24" t="s">
        <v>485</v>
      </c>
      <c r="D18" s="24">
        <v>3</v>
      </c>
      <c r="E18" s="24" t="s">
        <v>172</v>
      </c>
      <c r="F18" s="24" t="s">
        <v>172</v>
      </c>
      <c r="G18" s="24">
        <v>15</v>
      </c>
      <c r="H18" s="21"/>
      <c r="I18" s="21"/>
      <c r="J18" s="21"/>
      <c r="K18" s="129"/>
      <c r="L18" s="1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/>
    <row r="222" spans="1:32" ht="15.75" customHeight="1"/>
    <row r="223" spans="1:32" ht="15.75" customHeight="1"/>
    <row r="224" spans="1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scale="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1000"/>
  <sheetViews>
    <sheetView workbookViewId="0"/>
  </sheetViews>
  <sheetFormatPr defaultColWidth="14.42578125" defaultRowHeight="15" customHeight="1"/>
  <cols>
    <col min="1" max="1" width="16" customWidth="1"/>
    <col min="2" max="2" width="47" customWidth="1"/>
    <col min="3" max="3" width="11.85546875" customWidth="1"/>
    <col min="4" max="4" width="5.7109375" customWidth="1"/>
    <col min="5" max="5" width="6.85546875" customWidth="1"/>
    <col min="6" max="6" width="7.85546875" customWidth="1"/>
    <col min="7" max="7" width="7.42578125" customWidth="1"/>
    <col min="8" max="8" width="9.28515625" customWidth="1"/>
    <col min="9" max="9" width="30.5703125" customWidth="1"/>
    <col min="10" max="10" width="12.7109375" customWidth="1"/>
    <col min="11" max="32" width="9.140625" customWidth="1"/>
  </cols>
  <sheetData>
    <row r="1" spans="1:32" ht="42.75" customHeight="1">
      <c r="A1" s="233" t="s">
        <v>518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.75" customHeight="1">
      <c r="A2" s="140" t="s">
        <v>519</v>
      </c>
      <c r="B2" s="132"/>
      <c r="C2" s="132"/>
      <c r="D2" s="132"/>
      <c r="E2" s="132"/>
      <c r="F2" s="132"/>
      <c r="G2" s="132"/>
      <c r="H2" s="132"/>
      <c r="I2" s="132"/>
      <c r="J2" s="13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4.75" customHeight="1">
      <c r="A3" s="3" t="s">
        <v>3</v>
      </c>
      <c r="B3" s="3" t="s">
        <v>5</v>
      </c>
      <c r="C3" s="5" t="s">
        <v>6</v>
      </c>
      <c r="D3" s="5" t="s">
        <v>7</v>
      </c>
      <c r="E3" s="7" t="s">
        <v>8</v>
      </c>
      <c r="F3" s="3" t="s">
        <v>9</v>
      </c>
      <c r="G3" s="3" t="s">
        <v>10</v>
      </c>
      <c r="H3" s="5" t="s">
        <v>11</v>
      </c>
      <c r="I3" s="10" t="s">
        <v>12</v>
      </c>
      <c r="J3" s="5" t="s">
        <v>13</v>
      </c>
      <c r="K3" s="12" t="s">
        <v>14</v>
      </c>
      <c r="L3" s="12" t="s">
        <v>16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>
      <c r="A4" s="24">
        <v>1</v>
      </c>
      <c r="B4" s="21" t="s">
        <v>520</v>
      </c>
      <c r="C4" s="24" t="s">
        <v>521</v>
      </c>
      <c r="D4" s="24">
        <v>1</v>
      </c>
      <c r="E4" s="24">
        <v>3</v>
      </c>
      <c r="F4" s="24">
        <v>0</v>
      </c>
      <c r="G4" s="24">
        <v>3</v>
      </c>
      <c r="H4" s="24" t="s">
        <v>49</v>
      </c>
      <c r="I4" s="42" t="s">
        <v>101</v>
      </c>
      <c r="J4" s="43" t="s">
        <v>102</v>
      </c>
      <c r="K4" s="129"/>
      <c r="L4" s="1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>
      <c r="A5" s="24">
        <v>2</v>
      </c>
      <c r="B5" s="21" t="s">
        <v>522</v>
      </c>
      <c r="C5" s="24" t="s">
        <v>523</v>
      </c>
      <c r="D5" s="24">
        <v>1</v>
      </c>
      <c r="E5" s="73">
        <v>1</v>
      </c>
      <c r="F5" s="73">
        <v>3</v>
      </c>
      <c r="G5" s="73">
        <v>3</v>
      </c>
      <c r="H5" s="24" t="s">
        <v>49</v>
      </c>
      <c r="I5" s="141" t="s">
        <v>146</v>
      </c>
      <c r="J5" s="43" t="s">
        <v>147</v>
      </c>
      <c r="K5" s="129"/>
      <c r="L5" s="12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>
      <c r="A6" s="24">
        <v>3</v>
      </c>
      <c r="B6" s="21" t="s">
        <v>524</v>
      </c>
      <c r="C6" s="24" t="s">
        <v>515</v>
      </c>
      <c r="D6" s="24">
        <v>1</v>
      </c>
      <c r="E6" s="24">
        <v>3</v>
      </c>
      <c r="F6" s="24">
        <v>0</v>
      </c>
      <c r="G6" s="24">
        <v>3</v>
      </c>
      <c r="H6" s="24" t="s">
        <v>59</v>
      </c>
      <c r="I6" s="21" t="s">
        <v>525</v>
      </c>
      <c r="J6" s="43" t="s">
        <v>229</v>
      </c>
      <c r="K6" s="129"/>
      <c r="L6" s="12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>
      <c r="A7" s="24">
        <v>4</v>
      </c>
      <c r="B7" s="21" t="s">
        <v>526</v>
      </c>
      <c r="C7" s="24" t="s">
        <v>527</v>
      </c>
      <c r="D7" s="24">
        <v>1</v>
      </c>
      <c r="E7" s="24">
        <v>0</v>
      </c>
      <c r="F7" s="24">
        <v>3</v>
      </c>
      <c r="G7" s="24">
        <v>2</v>
      </c>
      <c r="H7" s="24" t="s">
        <v>49</v>
      </c>
      <c r="I7" s="42" t="s">
        <v>101</v>
      </c>
      <c r="J7" s="43" t="s">
        <v>102</v>
      </c>
      <c r="K7" s="129"/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>
      <c r="A8" s="24">
        <v>5</v>
      </c>
      <c r="B8" s="21" t="s">
        <v>528</v>
      </c>
      <c r="C8" s="24" t="s">
        <v>529</v>
      </c>
      <c r="D8" s="24">
        <v>1</v>
      </c>
      <c r="E8" s="24">
        <v>0</v>
      </c>
      <c r="F8" s="24">
        <v>3</v>
      </c>
      <c r="G8" s="24">
        <v>2</v>
      </c>
      <c r="H8" s="24" t="s">
        <v>59</v>
      </c>
      <c r="I8" s="21" t="s">
        <v>525</v>
      </c>
      <c r="J8" s="43" t="s">
        <v>229</v>
      </c>
      <c r="K8" s="129"/>
      <c r="L8" s="12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>
      <c r="A9" s="24">
        <v>6</v>
      </c>
      <c r="B9" s="21" t="s">
        <v>530</v>
      </c>
      <c r="C9" s="24" t="s">
        <v>531</v>
      </c>
      <c r="D9" s="24">
        <v>1</v>
      </c>
      <c r="E9" s="24">
        <v>3</v>
      </c>
      <c r="F9" s="24">
        <v>0</v>
      </c>
      <c r="G9" s="24">
        <v>3</v>
      </c>
      <c r="H9" s="73" t="s">
        <v>31</v>
      </c>
      <c r="I9" s="21" t="s">
        <v>354</v>
      </c>
      <c r="J9" s="43" t="s">
        <v>355</v>
      </c>
      <c r="K9" s="129"/>
      <c r="L9" s="1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>
      <c r="A10" s="24">
        <v>7</v>
      </c>
      <c r="B10" s="21" t="s">
        <v>513</v>
      </c>
      <c r="C10" s="24" t="s">
        <v>439</v>
      </c>
      <c r="D10" s="24">
        <v>1</v>
      </c>
      <c r="E10" s="24">
        <v>3</v>
      </c>
      <c r="F10" s="24">
        <v>0</v>
      </c>
      <c r="G10" s="24">
        <v>3</v>
      </c>
      <c r="H10" s="73" t="s">
        <v>31</v>
      </c>
      <c r="I10" s="21" t="s">
        <v>375</v>
      </c>
      <c r="J10" s="43" t="s">
        <v>372</v>
      </c>
      <c r="K10" s="129"/>
      <c r="L10" s="1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>
      <c r="A11" s="142">
        <v>7</v>
      </c>
      <c r="B11" s="143" t="s">
        <v>533</v>
      </c>
      <c r="C11" s="142" t="s">
        <v>534</v>
      </c>
      <c r="D11" s="142">
        <v>1</v>
      </c>
      <c r="E11" s="142">
        <v>3</v>
      </c>
      <c r="F11" s="142">
        <v>0</v>
      </c>
      <c r="G11" s="142">
        <v>3</v>
      </c>
      <c r="H11" s="144" t="s">
        <v>31</v>
      </c>
      <c r="I11" s="145" t="s">
        <v>422</v>
      </c>
      <c r="J11" s="146" t="s">
        <v>423</v>
      </c>
      <c r="K11" s="147"/>
      <c r="L11" s="14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>
      <c r="A12" s="24">
        <v>7</v>
      </c>
      <c r="B12" s="21" t="s">
        <v>517</v>
      </c>
      <c r="C12" s="24" t="s">
        <v>164</v>
      </c>
      <c r="D12" s="24">
        <v>1</v>
      </c>
      <c r="E12" s="24">
        <v>3</v>
      </c>
      <c r="F12" s="24">
        <v>0</v>
      </c>
      <c r="G12" s="24">
        <v>3</v>
      </c>
      <c r="H12" s="24" t="s">
        <v>54</v>
      </c>
      <c r="I12" s="42" t="s">
        <v>165</v>
      </c>
      <c r="J12" s="24" t="s">
        <v>166</v>
      </c>
      <c r="K12" s="129"/>
      <c r="L12" s="1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>
      <c r="A13" s="94"/>
      <c r="B13" s="29"/>
      <c r="C13" s="94"/>
      <c r="D13" s="94"/>
      <c r="E13" s="94"/>
      <c r="F13" s="94"/>
      <c r="G13" s="94"/>
      <c r="H13" s="94"/>
      <c r="I13" s="137"/>
      <c r="J13" s="9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>
      <c r="A14" s="94"/>
      <c r="B14" s="29"/>
      <c r="C14" s="94"/>
      <c r="D14" s="94"/>
      <c r="E14" s="94"/>
      <c r="F14" s="94"/>
      <c r="G14" s="94"/>
      <c r="H14" s="94"/>
      <c r="I14" s="137"/>
      <c r="J14" s="9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>
      <c r="A15" s="94"/>
      <c r="B15" s="29"/>
      <c r="C15" s="94"/>
      <c r="D15" s="94"/>
      <c r="E15" s="94"/>
      <c r="F15" s="94"/>
      <c r="G15" s="94"/>
      <c r="H15" s="94"/>
      <c r="I15" s="137"/>
      <c r="J15" s="9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4.75" customHeight="1">
      <c r="A16" s="3" t="s">
        <v>3</v>
      </c>
      <c r="B16" s="3" t="s">
        <v>5</v>
      </c>
      <c r="C16" s="5" t="s">
        <v>6</v>
      </c>
      <c r="D16" s="5" t="s">
        <v>7</v>
      </c>
      <c r="E16" s="7" t="s">
        <v>8</v>
      </c>
      <c r="F16" s="3" t="s">
        <v>9</v>
      </c>
      <c r="G16" s="3" t="s">
        <v>10</v>
      </c>
      <c r="H16" s="5" t="s">
        <v>11</v>
      </c>
      <c r="I16" s="10" t="s">
        <v>12</v>
      </c>
      <c r="J16" s="5" t="s">
        <v>13</v>
      </c>
      <c r="K16" s="12" t="s">
        <v>14</v>
      </c>
      <c r="L16" s="12" t="s">
        <v>16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ht="15.75">
      <c r="A17" s="24">
        <v>1</v>
      </c>
      <c r="B17" s="21" t="s">
        <v>481</v>
      </c>
      <c r="C17" s="24" t="s">
        <v>482</v>
      </c>
      <c r="D17" s="24" t="s">
        <v>483</v>
      </c>
      <c r="E17" s="24" t="s">
        <v>172</v>
      </c>
      <c r="F17" s="24" t="s">
        <v>172</v>
      </c>
      <c r="G17" s="138">
        <v>7</v>
      </c>
      <c r="H17" s="138"/>
      <c r="I17" s="139"/>
      <c r="J17" s="138"/>
      <c r="K17" s="129"/>
      <c r="L17" s="1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>
      <c r="A18" s="24">
        <v>2</v>
      </c>
      <c r="B18" s="21" t="s">
        <v>484</v>
      </c>
      <c r="C18" s="24" t="s">
        <v>485</v>
      </c>
      <c r="D18" s="24">
        <v>3</v>
      </c>
      <c r="E18" s="24" t="s">
        <v>172</v>
      </c>
      <c r="F18" s="24" t="s">
        <v>172</v>
      </c>
      <c r="G18" s="24">
        <v>15</v>
      </c>
      <c r="H18" s="21"/>
      <c r="I18" s="21"/>
      <c r="J18" s="21"/>
      <c r="K18" s="129"/>
      <c r="L18" s="1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/>
    <row r="222" spans="1:32" ht="15.75" customHeight="1"/>
    <row r="223" spans="1:32" ht="15.75" customHeight="1"/>
    <row r="224" spans="1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Y1000"/>
  <sheetViews>
    <sheetView workbookViewId="0">
      <selection activeCell="Z16" sqref="Z16:AB16"/>
    </sheetView>
  </sheetViews>
  <sheetFormatPr defaultColWidth="14.42578125" defaultRowHeight="15" customHeight="1"/>
  <cols>
    <col min="1" max="2" width="9.140625" customWidth="1"/>
    <col min="3" max="3" width="7.85546875" customWidth="1"/>
    <col min="4" max="4" width="26.5703125" customWidth="1"/>
    <col min="5" max="25" width="9.140625" customWidth="1"/>
  </cols>
  <sheetData>
    <row r="1" spans="1:25" ht="14.25" customHeight="1">
      <c r="A1" s="148" t="s">
        <v>548</v>
      </c>
      <c r="B1" s="148" t="s">
        <v>549</v>
      </c>
      <c r="C1" s="148" t="s">
        <v>550</v>
      </c>
      <c r="D1" s="148" t="s">
        <v>551</v>
      </c>
      <c r="E1" s="148" t="s">
        <v>552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4.25" customHeight="1">
      <c r="A2" s="69" t="s">
        <v>532</v>
      </c>
      <c r="B2" s="149">
        <v>102</v>
      </c>
      <c r="C2" s="150" t="s">
        <v>553</v>
      </c>
      <c r="D2" s="150" t="s">
        <v>554</v>
      </c>
      <c r="E2" s="150">
        <v>90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4.25" customHeight="1">
      <c r="A3" s="69" t="s">
        <v>539</v>
      </c>
      <c r="B3" s="149">
        <v>102</v>
      </c>
      <c r="C3" s="150" t="s">
        <v>553</v>
      </c>
      <c r="D3" s="150" t="s">
        <v>556</v>
      </c>
      <c r="E3" s="150">
        <v>90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ht="14.25" customHeight="1">
      <c r="A4" s="69" t="s">
        <v>540</v>
      </c>
      <c r="B4" s="149">
        <v>102</v>
      </c>
      <c r="C4" s="150" t="s">
        <v>553</v>
      </c>
      <c r="D4" s="150" t="s">
        <v>557</v>
      </c>
      <c r="E4" s="150">
        <v>90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14.25" customHeight="1">
      <c r="A5" s="69" t="s">
        <v>558</v>
      </c>
      <c r="B5" s="149">
        <v>204</v>
      </c>
      <c r="C5" s="108" t="s">
        <v>559</v>
      </c>
      <c r="D5" s="108" t="s">
        <v>559</v>
      </c>
      <c r="E5" s="108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 ht="14.25" customHeight="1">
      <c r="A6" s="69" t="s">
        <v>216</v>
      </c>
      <c r="B6" s="149">
        <v>88</v>
      </c>
      <c r="C6" s="151" t="s">
        <v>59</v>
      </c>
      <c r="D6" s="151" t="s">
        <v>560</v>
      </c>
      <c r="E6" s="151">
        <v>71</v>
      </c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ht="14.25" customHeight="1">
      <c r="A7" s="69" t="s">
        <v>268</v>
      </c>
      <c r="B7" s="149">
        <v>88</v>
      </c>
      <c r="C7" s="151" t="s">
        <v>59</v>
      </c>
      <c r="D7" s="151" t="s">
        <v>561</v>
      </c>
      <c r="E7" s="151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ht="14.25" customHeight="1">
      <c r="A8" s="69" t="s">
        <v>562</v>
      </c>
      <c r="B8" s="149">
        <v>98</v>
      </c>
      <c r="C8" s="152" t="s">
        <v>49</v>
      </c>
      <c r="D8" s="152" t="s">
        <v>564</v>
      </c>
      <c r="E8" s="152">
        <v>85</v>
      </c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ht="14.25" customHeight="1">
      <c r="A9" s="69" t="s">
        <v>565</v>
      </c>
      <c r="B9" s="149">
        <v>98</v>
      </c>
      <c r="C9" s="152" t="s">
        <v>49</v>
      </c>
      <c r="D9" s="152" t="s">
        <v>566</v>
      </c>
      <c r="E9" s="152">
        <v>41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ht="14.25" customHeight="1">
      <c r="A10" s="69" t="s">
        <v>27</v>
      </c>
      <c r="B10" s="149">
        <v>204</v>
      </c>
      <c r="C10" s="152" t="s">
        <v>49</v>
      </c>
      <c r="D10" s="152" t="s">
        <v>567</v>
      </c>
      <c r="E10" s="152">
        <v>121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ht="14.25" customHeight="1">
      <c r="A11" s="69" t="s">
        <v>362</v>
      </c>
      <c r="B11" s="149">
        <v>88</v>
      </c>
      <c r="C11" s="153" t="s">
        <v>31</v>
      </c>
      <c r="D11" s="153" t="s">
        <v>568</v>
      </c>
      <c r="E11" s="153">
        <v>52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ht="14.25" customHeight="1">
      <c r="A12" s="69" t="s">
        <v>546</v>
      </c>
      <c r="B12" s="149">
        <v>106</v>
      </c>
      <c r="C12" s="150" t="s">
        <v>553</v>
      </c>
      <c r="D12" s="150" t="s">
        <v>569</v>
      </c>
      <c r="E12" s="150">
        <v>90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ht="14.25" customHeight="1">
      <c r="A13" s="69" t="s">
        <v>571</v>
      </c>
      <c r="B13" s="149">
        <v>88</v>
      </c>
      <c r="C13" s="153" t="s">
        <v>31</v>
      </c>
      <c r="D13" s="153" t="s">
        <v>572</v>
      </c>
      <c r="E13" s="153">
        <v>72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ht="14.25" customHeight="1">
      <c r="A14" s="69" t="s">
        <v>573</v>
      </c>
      <c r="B14" s="149">
        <v>88</v>
      </c>
      <c r="C14" s="153" t="s">
        <v>31</v>
      </c>
      <c r="D14" s="153" t="s">
        <v>574</v>
      </c>
      <c r="E14" s="153">
        <v>29</v>
      </c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ht="14.25" customHeight="1">
      <c r="A15" s="69" t="s">
        <v>273</v>
      </c>
      <c r="B15" s="149">
        <v>98</v>
      </c>
      <c r="C15" s="151" t="s">
        <v>59</v>
      </c>
      <c r="D15" s="151" t="s">
        <v>561</v>
      </c>
      <c r="E15" s="151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</row>
    <row r="16" spans="1:25" ht="14.25" customHeight="1">
      <c r="A16" s="69" t="s">
        <v>283</v>
      </c>
      <c r="B16" s="149">
        <v>98</v>
      </c>
      <c r="C16" s="151" t="s">
        <v>59</v>
      </c>
      <c r="D16" s="151" t="s">
        <v>561</v>
      </c>
      <c r="E16" s="151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</row>
    <row r="17" spans="1:25" ht="14.25" customHeight="1">
      <c r="A17" s="69" t="s">
        <v>40</v>
      </c>
      <c r="B17" s="149">
        <v>204</v>
      </c>
      <c r="C17" s="108" t="s">
        <v>576</v>
      </c>
      <c r="D17" s="108" t="s">
        <v>577</v>
      </c>
      <c r="E17" s="108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</row>
    <row r="18" spans="1:25" ht="14.25" customHeight="1">
      <c r="A18" s="69" t="s">
        <v>78</v>
      </c>
      <c r="B18" s="149">
        <v>108</v>
      </c>
      <c r="C18" s="151" t="s">
        <v>59</v>
      </c>
      <c r="D18" s="151" t="s">
        <v>579</v>
      </c>
      <c r="E18" s="151">
        <v>107</v>
      </c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ht="14.25" customHeight="1">
      <c r="A19" s="69" t="s">
        <v>305</v>
      </c>
      <c r="B19" s="149" t="s">
        <v>580</v>
      </c>
      <c r="C19" s="153" t="s">
        <v>31</v>
      </c>
      <c r="D19" s="153" t="s">
        <v>581</v>
      </c>
      <c r="E19" s="153">
        <v>110</v>
      </c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 spans="1:25" ht="14.25" customHeight="1">
      <c r="A20" s="69" t="s">
        <v>582</v>
      </c>
      <c r="B20" s="154">
        <v>108</v>
      </c>
      <c r="C20" s="153" t="s">
        <v>31</v>
      </c>
      <c r="D20" s="153" t="s">
        <v>584</v>
      </c>
      <c r="E20" s="153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4.25" customHeight="1">
      <c r="A21" s="69" t="s">
        <v>449</v>
      </c>
      <c r="B21" s="154">
        <v>108</v>
      </c>
      <c r="C21" s="153" t="s">
        <v>31</v>
      </c>
      <c r="D21" s="153" t="s">
        <v>584</v>
      </c>
      <c r="E21" s="153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</row>
    <row r="22" spans="1:25" ht="14.2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14.2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ht="14.2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ht="14.2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ht="14.2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ht="14.2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ht="14.2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ht="14.2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ht="14.2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ht="14.2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ht="14.2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ht="14.2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ht="14.25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ht="14.2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ht="14.2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ht="14.2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 ht="14.2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 ht="14.2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 ht="14.2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 spans="1:25" ht="14.2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 spans="1:25" ht="14.2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 spans="1:25" ht="14.2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 spans="1:25" ht="14.2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 spans="1:25" ht="14.2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 spans="1:25" ht="14.2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 spans="1:25" ht="14.2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 spans="1:25" ht="14.2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 spans="1:25" ht="14.2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 ht="14.2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 ht="14.2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 ht="14.2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 ht="14.2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 ht="14.2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 ht="14.2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 ht="14.2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 ht="14.2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 ht="14.2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 ht="14.2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 ht="14.2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 ht="14.2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 ht="14.2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 ht="14.2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 ht="14.2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 ht="14.2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 ht="14.2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 ht="14.2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 ht="14.2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 ht="14.2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 ht="14.2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 ht="14.2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 ht="14.2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 ht="14.2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 ht="14.2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 ht="14.2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 ht="14.2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 ht="14.2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 ht="14.2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ht="14.2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 ht="14.2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 ht="14.2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 ht="14.2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 ht="14.2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 ht="14.2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 ht="14.2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 ht="14.2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 ht="14.2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 ht="14.2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 ht="14.2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 ht="14.2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 ht="14.2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 ht="14.2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 ht="14.2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 ht="14.2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 ht="14.2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 ht="14.2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  <row r="97" spans="1:25" ht="14.2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</row>
    <row r="98" spans="1:25" ht="14.2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</row>
    <row r="99" spans="1:25" ht="14.2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</row>
    <row r="100" spans="1:25" ht="14.2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</row>
    <row r="101" spans="1:25" ht="14.2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</row>
    <row r="102" spans="1:25" ht="14.2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</row>
    <row r="103" spans="1:25" ht="14.2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</row>
    <row r="104" spans="1:25" ht="14.2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</row>
    <row r="105" spans="1:25" ht="14.2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</row>
    <row r="106" spans="1:25" ht="14.2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</row>
    <row r="107" spans="1:25" ht="14.2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</row>
    <row r="108" spans="1:25" ht="14.2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</row>
    <row r="109" spans="1:25" ht="14.2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</row>
    <row r="110" spans="1:25" ht="14.2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</row>
    <row r="111" spans="1:25" ht="14.2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</row>
    <row r="112" spans="1:25" ht="14.2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</row>
    <row r="113" spans="1:25" ht="14.2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</row>
    <row r="114" spans="1:25" ht="14.2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</row>
    <row r="115" spans="1:25" ht="14.2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</row>
    <row r="116" spans="1:25" ht="14.2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</row>
    <row r="117" spans="1:25" ht="14.2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</row>
    <row r="118" spans="1:25" ht="14.2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</row>
    <row r="119" spans="1:25" ht="14.2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</row>
    <row r="120" spans="1:25" ht="14.2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</row>
    <row r="121" spans="1:25" ht="14.2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</row>
    <row r="122" spans="1:25" ht="14.2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</row>
    <row r="123" spans="1:25" ht="14.2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</row>
    <row r="124" spans="1:25" ht="14.2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</row>
    <row r="125" spans="1:25" ht="14.2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</row>
    <row r="126" spans="1:25" ht="14.2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</row>
    <row r="127" spans="1:25" ht="14.2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</row>
    <row r="128" spans="1:25" ht="14.2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</row>
    <row r="129" spans="1:25" ht="14.2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</row>
    <row r="130" spans="1:25" ht="14.2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</row>
    <row r="131" spans="1:25" ht="14.2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</row>
    <row r="132" spans="1:25" ht="14.2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</row>
    <row r="133" spans="1:25" ht="14.2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</row>
    <row r="134" spans="1:25" ht="14.2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</row>
    <row r="135" spans="1:25" ht="14.2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</row>
    <row r="136" spans="1:25" ht="14.2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</row>
    <row r="137" spans="1:25" ht="14.2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</row>
    <row r="138" spans="1:25" ht="14.2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</row>
    <row r="139" spans="1:25" ht="14.2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</row>
    <row r="140" spans="1:25" ht="14.2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</row>
    <row r="141" spans="1:25" ht="14.2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</row>
    <row r="142" spans="1:25" ht="14.2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</row>
    <row r="143" spans="1:25" ht="14.2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</row>
    <row r="144" spans="1:25" ht="14.2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</row>
    <row r="145" spans="1:25" ht="14.2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</row>
    <row r="146" spans="1:25" ht="14.2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</row>
    <row r="147" spans="1:25" ht="14.2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</row>
    <row r="148" spans="1:25" ht="14.2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</row>
    <row r="149" spans="1:25" ht="14.2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</row>
    <row r="150" spans="1:25" ht="14.2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</row>
    <row r="151" spans="1:25" ht="14.2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</row>
    <row r="152" spans="1:25" ht="14.2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</row>
    <row r="153" spans="1:25" ht="14.2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</row>
    <row r="154" spans="1:25" ht="14.2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</row>
    <row r="155" spans="1:25" ht="14.2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</row>
    <row r="156" spans="1:25" ht="14.2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</row>
    <row r="157" spans="1:25" ht="14.2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</row>
    <row r="158" spans="1:25" ht="14.2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</row>
    <row r="159" spans="1:25" ht="14.2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</row>
    <row r="160" spans="1:25" ht="14.2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</row>
    <row r="161" spans="1:25" ht="14.2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</row>
    <row r="162" spans="1:25" ht="14.2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</row>
    <row r="163" spans="1:25" ht="14.2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</row>
    <row r="164" spans="1:25" ht="14.2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</row>
    <row r="165" spans="1:25" ht="14.2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</row>
    <row r="166" spans="1:25" ht="14.2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</row>
    <row r="167" spans="1:25" ht="14.2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</row>
    <row r="168" spans="1:25" ht="14.2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</row>
    <row r="169" spans="1:25" ht="14.2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</row>
    <row r="170" spans="1:25" ht="14.2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</row>
    <row r="171" spans="1:25" ht="14.2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</row>
    <row r="172" spans="1:25" ht="14.2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</row>
    <row r="173" spans="1:25" ht="14.2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</row>
    <row r="174" spans="1:25" ht="14.2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</row>
    <row r="175" spans="1:25" ht="14.2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</row>
    <row r="176" spans="1:25" ht="14.2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</row>
    <row r="177" spans="1:25" ht="14.2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</row>
    <row r="178" spans="1:25" ht="14.2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</row>
    <row r="179" spans="1:25" ht="14.2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</row>
    <row r="180" spans="1:25" ht="14.2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</row>
    <row r="181" spans="1:25" ht="14.2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</row>
    <row r="182" spans="1:25" ht="14.2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</row>
    <row r="183" spans="1:25" ht="14.2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</row>
    <row r="184" spans="1:25" ht="14.2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</row>
    <row r="185" spans="1:25" ht="14.2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</row>
    <row r="186" spans="1:25" ht="14.2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</row>
    <row r="187" spans="1:25" ht="14.2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</row>
    <row r="188" spans="1:25" ht="14.2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</row>
    <row r="189" spans="1:25" ht="14.2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</row>
    <row r="190" spans="1:25" ht="14.2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</row>
    <row r="191" spans="1:25" ht="14.2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</row>
    <row r="192" spans="1:25" ht="14.2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</row>
    <row r="193" spans="1:25" ht="14.2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</row>
    <row r="194" spans="1:25" ht="14.2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</row>
    <row r="195" spans="1:25" ht="14.2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</row>
    <row r="196" spans="1:25" ht="14.2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</row>
    <row r="197" spans="1:25" ht="14.2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</row>
    <row r="198" spans="1:25" ht="14.2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</row>
    <row r="199" spans="1:25" ht="14.2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</row>
    <row r="200" spans="1:25" ht="14.2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</row>
    <row r="201" spans="1:25" ht="14.2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</row>
    <row r="202" spans="1:25" ht="14.2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</row>
    <row r="203" spans="1:25" ht="14.2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</row>
    <row r="204" spans="1:25" ht="14.2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</row>
    <row r="205" spans="1:25" ht="14.2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</row>
    <row r="206" spans="1:25" ht="14.2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</row>
    <row r="207" spans="1:25" ht="14.2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</row>
    <row r="208" spans="1:25" ht="14.2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</row>
    <row r="209" spans="1:25" ht="14.2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</row>
    <row r="210" spans="1:25" ht="14.2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</row>
    <row r="211" spans="1:25" ht="14.2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</row>
    <row r="212" spans="1:25" ht="14.2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</row>
    <row r="213" spans="1:25" ht="14.2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</row>
    <row r="214" spans="1:25" ht="14.2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</row>
    <row r="215" spans="1:25" ht="14.2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</row>
    <row r="216" spans="1:25" ht="14.2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</row>
    <row r="217" spans="1:25" ht="14.2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</row>
    <row r="218" spans="1:25" ht="14.2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</row>
    <row r="219" spans="1:25" ht="14.2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</row>
    <row r="220" spans="1:25" ht="14.2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</row>
    <row r="221" spans="1:25" ht="14.2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00"/>
  <sheetViews>
    <sheetView topLeftCell="A43" workbookViewId="0">
      <selection activeCell="Z16" sqref="Z16:AB16"/>
    </sheetView>
  </sheetViews>
  <sheetFormatPr defaultColWidth="9.140625" defaultRowHeight="15" customHeight="1"/>
  <cols>
    <col min="1" max="1" width="56.5703125" style="157" customWidth="1"/>
    <col min="2" max="2" width="9.140625" style="204"/>
    <col min="3" max="16384" width="9.140625" style="157"/>
  </cols>
  <sheetData>
    <row r="1" spans="1:2" ht="12.75">
      <c r="A1" s="156" t="s">
        <v>555</v>
      </c>
      <c r="B1" s="156"/>
    </row>
    <row r="2" spans="1:2" ht="12.75">
      <c r="A2" s="158"/>
      <c r="B2" s="158"/>
    </row>
    <row r="3" spans="1:2" s="161" customFormat="1" ht="12.75">
      <c r="A3" s="159" t="s">
        <v>563</v>
      </c>
      <c r="B3" s="160" t="s">
        <v>487</v>
      </c>
    </row>
    <row r="4" spans="1:2" ht="12.75">
      <c r="A4" s="162" t="s">
        <v>570</v>
      </c>
      <c r="B4" s="163" t="s">
        <v>56</v>
      </c>
    </row>
    <row r="5" spans="1:2" ht="12.75">
      <c r="A5" s="162" t="s">
        <v>575</v>
      </c>
      <c r="B5" s="163" t="s">
        <v>74</v>
      </c>
    </row>
    <row r="6" spans="1:2" ht="12.75">
      <c r="A6" s="164" t="s">
        <v>578</v>
      </c>
      <c r="B6" s="165" t="s">
        <v>542</v>
      </c>
    </row>
    <row r="7" spans="1:2" s="166" customFormat="1" ht="12.75">
      <c r="A7" s="162" t="s">
        <v>583</v>
      </c>
      <c r="B7" s="163" t="s">
        <v>155</v>
      </c>
    </row>
    <row r="8" spans="1:2" ht="12.75">
      <c r="A8" s="167" t="s">
        <v>585</v>
      </c>
      <c r="B8" s="168" t="s">
        <v>45</v>
      </c>
    </row>
    <row r="9" spans="1:2" ht="12.75">
      <c r="A9" s="162" t="s">
        <v>586</v>
      </c>
      <c r="B9" s="163" t="s">
        <v>84</v>
      </c>
    </row>
    <row r="10" spans="1:2" s="161" customFormat="1" ht="12.75">
      <c r="A10" s="162" t="s">
        <v>587</v>
      </c>
      <c r="B10" s="163" t="s">
        <v>86</v>
      </c>
    </row>
    <row r="11" spans="1:2" ht="12.75">
      <c r="A11" s="164" t="s">
        <v>588</v>
      </c>
      <c r="B11" s="165" t="s">
        <v>545</v>
      </c>
    </row>
    <row r="12" spans="1:2" ht="12.75">
      <c r="A12" s="169" t="s">
        <v>589</v>
      </c>
      <c r="B12" s="160" t="s">
        <v>221</v>
      </c>
    </row>
    <row r="13" spans="1:2" ht="12.75">
      <c r="A13" s="170" t="s">
        <v>590</v>
      </c>
      <c r="B13" s="171" t="s">
        <v>460</v>
      </c>
    </row>
    <row r="14" spans="1:2" ht="12.75">
      <c r="A14" s="172" t="s">
        <v>543</v>
      </c>
      <c r="B14" s="173" t="s">
        <v>591</v>
      </c>
    </row>
    <row r="15" spans="1:2" ht="12.75">
      <c r="A15" s="174" t="s">
        <v>592</v>
      </c>
      <c r="B15" s="163" t="s">
        <v>423</v>
      </c>
    </row>
    <row r="16" spans="1:2" ht="12.75">
      <c r="A16" s="174" t="s">
        <v>593</v>
      </c>
      <c r="B16" s="163" t="s">
        <v>538</v>
      </c>
    </row>
    <row r="17" spans="1:2" ht="12.75">
      <c r="A17" s="162" t="s">
        <v>594</v>
      </c>
      <c r="B17" s="163" t="s">
        <v>147</v>
      </c>
    </row>
    <row r="18" spans="1:2" ht="12.75">
      <c r="A18" s="162" t="s">
        <v>595</v>
      </c>
      <c r="B18" s="163" t="s">
        <v>112</v>
      </c>
    </row>
    <row r="19" spans="1:2" ht="12.75">
      <c r="A19" s="162" t="s">
        <v>596</v>
      </c>
      <c r="B19" s="163" t="s">
        <v>313</v>
      </c>
    </row>
    <row r="20" spans="1:2" s="166" customFormat="1" ht="12.75">
      <c r="A20" s="174" t="s">
        <v>597</v>
      </c>
      <c r="B20" s="163" t="s">
        <v>166</v>
      </c>
    </row>
    <row r="21" spans="1:2" ht="12.75">
      <c r="A21" s="162" t="s">
        <v>598</v>
      </c>
      <c r="B21" s="163" t="s">
        <v>328</v>
      </c>
    </row>
    <row r="22" spans="1:2" ht="12.75">
      <c r="A22" s="175" t="s">
        <v>599</v>
      </c>
      <c r="B22" s="176" t="s">
        <v>343</v>
      </c>
    </row>
    <row r="23" spans="1:2" ht="12.75">
      <c r="A23" s="162" t="s">
        <v>600</v>
      </c>
      <c r="B23" s="163" t="s">
        <v>82</v>
      </c>
    </row>
    <row r="24" spans="1:2" s="161" customFormat="1" ht="12.75">
      <c r="A24" s="164" t="s">
        <v>601</v>
      </c>
      <c r="B24" s="177" t="s">
        <v>207</v>
      </c>
    </row>
    <row r="25" spans="1:2" ht="12.75">
      <c r="A25" s="178" t="s">
        <v>602</v>
      </c>
      <c r="B25" s="163" t="s">
        <v>170</v>
      </c>
    </row>
    <row r="26" spans="1:2" ht="12.75">
      <c r="A26" s="179" t="s">
        <v>603</v>
      </c>
      <c r="B26" s="168" t="s">
        <v>537</v>
      </c>
    </row>
    <row r="27" spans="1:2" ht="12.75">
      <c r="A27" s="162" t="s">
        <v>604</v>
      </c>
      <c r="B27" s="163" t="s">
        <v>65</v>
      </c>
    </row>
    <row r="28" spans="1:2" ht="12.75">
      <c r="A28" s="162" t="s">
        <v>605</v>
      </c>
      <c r="B28" s="163" t="s">
        <v>102</v>
      </c>
    </row>
    <row r="29" spans="1:2" ht="12.75">
      <c r="A29" s="180" t="s">
        <v>606</v>
      </c>
      <c r="B29" s="160" t="s">
        <v>338</v>
      </c>
    </row>
    <row r="30" spans="1:2" ht="12.75">
      <c r="A30" s="174" t="s">
        <v>607</v>
      </c>
      <c r="B30" s="163" t="s">
        <v>24</v>
      </c>
    </row>
    <row r="31" spans="1:2" ht="12.75">
      <c r="A31" s="162" t="s">
        <v>608</v>
      </c>
      <c r="B31" s="163" t="s">
        <v>437</v>
      </c>
    </row>
    <row r="32" spans="1:2" ht="12.75">
      <c r="A32" s="174" t="s">
        <v>609</v>
      </c>
      <c r="B32" s="163" t="s">
        <v>541</v>
      </c>
    </row>
    <row r="33" spans="1:2" s="166" customFormat="1" ht="12.75">
      <c r="A33" s="178" t="s">
        <v>610</v>
      </c>
      <c r="B33" s="163" t="s">
        <v>108</v>
      </c>
    </row>
    <row r="34" spans="1:2" ht="12.75">
      <c r="A34" s="181" t="s">
        <v>611</v>
      </c>
      <c r="B34" s="160" t="s">
        <v>470</v>
      </c>
    </row>
    <row r="35" spans="1:2" ht="12.75">
      <c r="A35" s="162" t="s">
        <v>612</v>
      </c>
      <c r="B35" s="163" t="s">
        <v>613</v>
      </c>
    </row>
    <row r="36" spans="1:2" ht="12.75">
      <c r="A36" s="182" t="s">
        <v>614</v>
      </c>
      <c r="B36" s="163" t="s">
        <v>206</v>
      </c>
    </row>
    <row r="37" spans="1:2" ht="12.75">
      <c r="A37" s="162" t="s">
        <v>615</v>
      </c>
      <c r="B37" s="163" t="s">
        <v>317</v>
      </c>
    </row>
    <row r="38" spans="1:2" ht="12.75">
      <c r="A38" s="162" t="s">
        <v>616</v>
      </c>
      <c r="B38" s="163" t="s">
        <v>204</v>
      </c>
    </row>
    <row r="39" spans="1:2" ht="12.75">
      <c r="A39" s="178" t="s">
        <v>617</v>
      </c>
      <c r="B39" s="163" t="s">
        <v>270</v>
      </c>
    </row>
    <row r="40" spans="1:2" s="166" customFormat="1" ht="12.75">
      <c r="A40" s="174" t="s">
        <v>618</v>
      </c>
      <c r="B40" s="163" t="s">
        <v>85</v>
      </c>
    </row>
    <row r="41" spans="1:2" s="161" customFormat="1" ht="12.75">
      <c r="A41" s="183" t="s">
        <v>619</v>
      </c>
      <c r="B41" s="184" t="s">
        <v>399</v>
      </c>
    </row>
    <row r="42" spans="1:2" ht="12.75">
      <c r="A42" s="185" t="s">
        <v>620</v>
      </c>
      <c r="B42" s="163" t="s">
        <v>250</v>
      </c>
    </row>
    <row r="43" spans="1:2" ht="12.75">
      <c r="A43" s="179" t="s">
        <v>649</v>
      </c>
      <c r="B43" s="168" t="s">
        <v>650</v>
      </c>
    </row>
    <row r="44" spans="1:2" ht="12.75">
      <c r="A44" s="185" t="s">
        <v>621</v>
      </c>
      <c r="B44" s="163" t="s">
        <v>51</v>
      </c>
    </row>
    <row r="45" spans="1:2" ht="12.75">
      <c r="A45" s="159" t="s">
        <v>622</v>
      </c>
      <c r="B45" s="160" t="s">
        <v>260</v>
      </c>
    </row>
    <row r="46" spans="1:2" ht="12.75">
      <c r="A46" s="174" t="s">
        <v>623</v>
      </c>
      <c r="B46" s="186" t="s">
        <v>229</v>
      </c>
    </row>
    <row r="47" spans="1:2" ht="12.75">
      <c r="A47" s="162" t="s">
        <v>624</v>
      </c>
      <c r="B47" s="163" t="s">
        <v>205</v>
      </c>
    </row>
    <row r="48" spans="1:2" ht="12.75">
      <c r="A48" s="162" t="s">
        <v>625</v>
      </c>
      <c r="B48" s="163" t="s">
        <v>372</v>
      </c>
    </row>
    <row r="49" spans="1:2" ht="12.75">
      <c r="A49" s="162" t="s">
        <v>626</v>
      </c>
      <c r="B49" s="163" t="s">
        <v>355</v>
      </c>
    </row>
    <row r="50" spans="1:2" ht="12.75">
      <c r="A50" s="174" t="s">
        <v>627</v>
      </c>
      <c r="B50" s="163" t="s">
        <v>77</v>
      </c>
    </row>
    <row r="51" spans="1:2" ht="12.75">
      <c r="A51" s="187" t="s">
        <v>628</v>
      </c>
      <c r="B51" s="168" t="s">
        <v>154</v>
      </c>
    </row>
    <row r="52" spans="1:2" ht="12.75">
      <c r="A52" s="174" t="s">
        <v>629</v>
      </c>
      <c r="B52" s="163" t="s">
        <v>334</v>
      </c>
    </row>
    <row r="53" spans="1:2" ht="12.75">
      <c r="A53" s="174" t="s">
        <v>630</v>
      </c>
      <c r="B53" s="163" t="s">
        <v>395</v>
      </c>
    </row>
    <row r="54" spans="1:2" ht="12.75">
      <c r="A54" s="178" t="s">
        <v>631</v>
      </c>
      <c r="B54" s="163" t="s">
        <v>93</v>
      </c>
    </row>
    <row r="55" spans="1:2" s="188" customFormat="1" ht="12.75">
      <c r="A55" s="162" t="s">
        <v>632</v>
      </c>
      <c r="B55" s="163" t="s">
        <v>391</v>
      </c>
    </row>
    <row r="56" spans="1:2" s="188" customFormat="1" ht="12.75">
      <c r="A56" s="189" t="s">
        <v>633</v>
      </c>
      <c r="B56" s="163" t="s">
        <v>634</v>
      </c>
    </row>
    <row r="57" spans="1:2" s="188" customFormat="1" ht="12.75">
      <c r="A57" s="162" t="s">
        <v>635</v>
      </c>
      <c r="B57" s="163" t="s">
        <v>39</v>
      </c>
    </row>
    <row r="58" spans="1:2" s="188" customFormat="1" ht="12.75">
      <c r="A58" s="190" t="s">
        <v>636</v>
      </c>
      <c r="B58" s="191" t="s">
        <v>547</v>
      </c>
    </row>
    <row r="59" spans="1:2" s="188" customFormat="1" ht="12.75">
      <c r="A59" s="162" t="s">
        <v>637</v>
      </c>
      <c r="B59" s="163" t="s">
        <v>366</v>
      </c>
    </row>
    <row r="60" spans="1:2" s="188" customFormat="1" ht="12.75">
      <c r="A60" s="181" t="s">
        <v>638</v>
      </c>
      <c r="B60" s="160" t="s">
        <v>255</v>
      </c>
    </row>
    <row r="61" spans="1:2" s="188" customFormat="1" ht="12.75">
      <c r="A61" s="162" t="s">
        <v>639</v>
      </c>
      <c r="B61" s="163" t="s">
        <v>379</v>
      </c>
    </row>
    <row r="62" spans="1:2" s="188" customFormat="1" ht="12.75">
      <c r="A62" s="192" t="s">
        <v>640</v>
      </c>
      <c r="B62" s="193" t="s">
        <v>309</v>
      </c>
    </row>
    <row r="63" spans="1:2" s="188" customFormat="1" ht="12.75">
      <c r="A63" s="162" t="s">
        <v>641</v>
      </c>
      <c r="B63" s="163" t="s">
        <v>544</v>
      </c>
    </row>
    <row r="64" spans="1:2" s="188" customFormat="1" ht="12.75">
      <c r="A64" s="194" t="s">
        <v>642</v>
      </c>
      <c r="B64" s="163" t="s">
        <v>304</v>
      </c>
    </row>
    <row r="65" spans="1:2" s="188" customFormat="1" ht="12.75">
      <c r="A65" s="195" t="s">
        <v>643</v>
      </c>
      <c r="B65" s="163" t="s">
        <v>535</v>
      </c>
    </row>
    <row r="66" spans="1:2" s="188" customFormat="1" ht="12.75">
      <c r="A66" s="196" t="s">
        <v>644</v>
      </c>
      <c r="B66" s="197" t="s">
        <v>536</v>
      </c>
    </row>
    <row r="67" spans="1:2" s="188" customFormat="1" ht="13.5" thickBot="1">
      <c r="A67" s="198" t="s">
        <v>645</v>
      </c>
      <c r="B67" s="199" t="s">
        <v>61</v>
      </c>
    </row>
    <row r="68" spans="1:2" s="188" customFormat="1" ht="12.75">
      <c r="A68" s="200"/>
      <c r="B68" s="201"/>
    </row>
    <row r="69" spans="1:2" s="188" customFormat="1" ht="12.75">
      <c r="A69" s="200"/>
      <c r="B69" s="201"/>
    </row>
    <row r="70" spans="1:2" s="188" customFormat="1" ht="12.75">
      <c r="A70" s="200"/>
      <c r="B70" s="201"/>
    </row>
    <row r="71" spans="1:2" s="188" customFormat="1" ht="12.75">
      <c r="A71" s="200"/>
      <c r="B71" s="201"/>
    </row>
    <row r="72" spans="1:2" s="188" customFormat="1" ht="12.75">
      <c r="A72" s="200"/>
      <c r="B72" s="201"/>
    </row>
    <row r="73" spans="1:2" s="188" customFormat="1" ht="12.75">
      <c r="A73" s="202"/>
      <c r="B73" s="201"/>
    </row>
    <row r="74" spans="1:2" s="188" customFormat="1" ht="12.75">
      <c r="A74" s="202"/>
      <c r="B74" s="201"/>
    </row>
    <row r="75" spans="1:2" s="188" customFormat="1" ht="12.75">
      <c r="A75" s="200"/>
      <c r="B75" s="201"/>
    </row>
    <row r="76" spans="1:2" s="188" customFormat="1" ht="12.75">
      <c r="A76" s="200"/>
      <c r="B76" s="201"/>
    </row>
    <row r="77" spans="1:2" s="188" customFormat="1" ht="12.75">
      <c r="A77" s="200"/>
      <c r="B77" s="201"/>
    </row>
    <row r="78" spans="1:2" s="188" customFormat="1" ht="12.75">
      <c r="A78" s="200"/>
      <c r="B78" s="201"/>
    </row>
    <row r="79" spans="1:2" s="188" customFormat="1" ht="12.75">
      <c r="A79" s="200"/>
      <c r="B79" s="201"/>
    </row>
    <row r="80" spans="1:2" s="188" customFormat="1" ht="12.75">
      <c r="A80" s="200"/>
      <c r="B80" s="201"/>
    </row>
    <row r="81" spans="1:2" s="188" customFormat="1" ht="12.75">
      <c r="A81" s="203"/>
      <c r="B81" s="201"/>
    </row>
    <row r="82" spans="1:2" s="188" customFormat="1" ht="12.75">
      <c r="A82" s="203"/>
      <c r="B82" s="201"/>
    </row>
    <row r="83" spans="1:2" s="188" customFormat="1" ht="12.75">
      <c r="A83" s="200"/>
      <c r="B83" s="201"/>
    </row>
    <row r="84" spans="1:2" s="188" customFormat="1" ht="12.75">
      <c r="A84" s="200"/>
      <c r="B84" s="201"/>
    </row>
    <row r="85" spans="1:2" s="188" customFormat="1" ht="12.75">
      <c r="A85" s="200"/>
      <c r="B85" s="201"/>
    </row>
    <row r="86" spans="1:2" s="188" customFormat="1" ht="12.75">
      <c r="A86" s="200"/>
      <c r="B86" s="201"/>
    </row>
    <row r="87" spans="1:2" s="188" customFormat="1" ht="12.75">
      <c r="A87" s="200"/>
      <c r="B87" s="201"/>
    </row>
    <row r="88" spans="1:2" s="188" customFormat="1" ht="12.75">
      <c r="A88" s="200"/>
      <c r="B88" s="201"/>
    </row>
    <row r="89" spans="1:2" s="188" customFormat="1" ht="12.75">
      <c r="A89" s="200"/>
      <c r="B89" s="201"/>
    </row>
    <row r="90" spans="1:2" s="188" customFormat="1" ht="12.75">
      <c r="A90" s="200"/>
      <c r="B90" s="201"/>
    </row>
    <row r="91" spans="1:2" s="188" customFormat="1" ht="12.75">
      <c r="A91" s="200"/>
      <c r="B91" s="201"/>
    </row>
    <row r="92" spans="1:2" s="188" customFormat="1" ht="12.75">
      <c r="A92" s="200"/>
      <c r="B92" s="201"/>
    </row>
    <row r="93" spans="1:2" s="188" customFormat="1" ht="12.75">
      <c r="A93" s="200"/>
      <c r="B93" s="201"/>
    </row>
    <row r="94" spans="1:2" s="188" customFormat="1" ht="12.75">
      <c r="A94" s="203"/>
      <c r="B94" s="201"/>
    </row>
    <row r="95" spans="1:2" s="188" customFormat="1" ht="12.75">
      <c r="A95" s="203"/>
      <c r="B95" s="201"/>
    </row>
    <row r="96" spans="1:2" s="188" customFormat="1" ht="12.75">
      <c r="A96" s="200"/>
      <c r="B96" s="201"/>
    </row>
    <row r="97" spans="1:2" s="188" customFormat="1" ht="12.75">
      <c r="A97" s="200"/>
      <c r="B97" s="201"/>
    </row>
    <row r="98" spans="1:2" s="188" customFormat="1" ht="12.75">
      <c r="A98" s="200"/>
      <c r="B98" s="201"/>
    </row>
    <row r="99" spans="1:2" s="188" customFormat="1" ht="12.75">
      <c r="A99" s="200"/>
      <c r="B99" s="201"/>
    </row>
    <row r="100" spans="1:2" s="188" customFormat="1" ht="12.75">
      <c r="A100" s="200"/>
      <c r="B100" s="201"/>
    </row>
    <row r="101" spans="1:2" s="188" customFormat="1" ht="12.75">
      <c r="A101" s="203"/>
      <c r="B101" s="201"/>
    </row>
    <row r="102" spans="1:2" s="188" customFormat="1" ht="12.75">
      <c r="A102" s="203"/>
      <c r="B102" s="201"/>
    </row>
    <row r="103" spans="1:2" s="188" customFormat="1" ht="12.75">
      <c r="A103" s="200"/>
      <c r="B103" s="201"/>
    </row>
    <row r="104" spans="1:2" s="188" customFormat="1" ht="12.75">
      <c r="A104" s="203"/>
      <c r="B104" s="201"/>
    </row>
    <row r="105" spans="1:2" s="188" customFormat="1" ht="12.75">
      <c r="A105" s="203"/>
      <c r="B105" s="201"/>
    </row>
    <row r="106" spans="1:2" s="188" customFormat="1" ht="12.75">
      <c r="A106" s="200"/>
      <c r="B106" s="201"/>
    </row>
    <row r="107" spans="1:2" s="188" customFormat="1" ht="12.75">
      <c r="A107" s="200"/>
      <c r="B107" s="201"/>
    </row>
    <row r="108" spans="1:2" s="188" customFormat="1" ht="12.75">
      <c r="A108" s="200"/>
      <c r="B108" s="201"/>
    </row>
    <row r="109" spans="1:2" s="188" customFormat="1" ht="12.75">
      <c r="A109" s="200"/>
      <c r="B109" s="201"/>
    </row>
    <row r="110" spans="1:2" ht="12.75">
      <c r="A110" s="200"/>
      <c r="B110" s="201"/>
    </row>
    <row r="111" spans="1:2" ht="12.75">
      <c r="A111" s="200"/>
      <c r="B111" s="201"/>
    </row>
    <row r="112" spans="1:2" ht="12.75">
      <c r="A112" s="188"/>
      <c r="B112" s="201"/>
    </row>
    <row r="113" spans="1:2" ht="12.75">
      <c r="A113" s="188"/>
      <c r="B113" s="201"/>
    </row>
    <row r="114" spans="1:2" ht="12.75">
      <c r="A114" s="188"/>
      <c r="B114" s="201"/>
    </row>
    <row r="115" spans="1:2" ht="12.75">
      <c r="A115" s="188"/>
      <c r="B115" s="201"/>
    </row>
    <row r="116" spans="1:2" ht="12.75"/>
    <row r="117" spans="1:2" ht="12.75"/>
    <row r="118" spans="1:2" ht="12.75"/>
    <row r="119" spans="1:2" ht="12.75"/>
    <row r="120" spans="1:2" ht="12.75"/>
    <row r="121" spans="1:2" ht="12.75"/>
    <row r="122" spans="1:2" ht="12.75"/>
    <row r="123" spans="1:2" ht="12.75"/>
    <row r="124" spans="1:2" ht="12.75"/>
    <row r="125" spans="1:2" ht="12.75"/>
    <row r="126" spans="1:2" ht="12.75"/>
    <row r="127" spans="1:2" ht="12.75"/>
    <row r="128" spans="1:2" ht="12.75"/>
    <row r="129" spans="2:2" ht="12.75"/>
    <row r="130" spans="2:2" ht="12.75">
      <c r="B130" s="157"/>
    </row>
    <row r="131" spans="2:2" ht="12.75">
      <c r="B131" s="157"/>
    </row>
    <row r="132" spans="2:2" ht="12.75">
      <c r="B132" s="157"/>
    </row>
    <row r="133" spans="2:2" ht="12.75">
      <c r="B133" s="157"/>
    </row>
    <row r="134" spans="2:2" ht="12.75">
      <c r="B134" s="157"/>
    </row>
    <row r="135" spans="2:2" ht="12.75">
      <c r="B135" s="157"/>
    </row>
    <row r="136" spans="2:2" ht="12.75">
      <c r="B136" s="157"/>
    </row>
    <row r="137" spans="2:2" ht="12.75">
      <c r="B137" s="157"/>
    </row>
    <row r="138" spans="2:2" ht="12.75">
      <c r="B138" s="157"/>
    </row>
    <row r="139" spans="2:2" ht="12.75">
      <c r="B139" s="157"/>
    </row>
    <row r="140" spans="2:2" ht="12.75">
      <c r="B140" s="157"/>
    </row>
    <row r="141" spans="2:2" ht="12.75">
      <c r="B141" s="157"/>
    </row>
    <row r="142" spans="2:2" ht="12.75">
      <c r="B142" s="157"/>
    </row>
    <row r="143" spans="2:2" ht="12.75">
      <c r="B143" s="157"/>
    </row>
    <row r="144" spans="2:2" ht="12.75">
      <c r="B144" s="157"/>
    </row>
    <row r="145" spans="2:2" ht="12.75">
      <c r="B145" s="157"/>
    </row>
    <row r="146" spans="2:2" ht="12.75">
      <c r="B146" s="157"/>
    </row>
    <row r="147" spans="2:2" ht="12.75">
      <c r="B147" s="157"/>
    </row>
    <row r="148" spans="2:2" ht="12.75">
      <c r="B148" s="157"/>
    </row>
    <row r="149" spans="2:2" ht="12.75">
      <c r="B149" s="157"/>
    </row>
    <row r="150" spans="2:2" ht="12.75">
      <c r="B150" s="157"/>
    </row>
    <row r="151" spans="2:2" ht="12.75">
      <c r="B151" s="157"/>
    </row>
    <row r="152" spans="2:2" ht="12.75">
      <c r="B152" s="157"/>
    </row>
    <row r="153" spans="2:2" ht="12.75">
      <c r="B153" s="157"/>
    </row>
    <row r="154" spans="2:2" ht="12.75">
      <c r="B154" s="157"/>
    </row>
    <row r="155" spans="2:2" ht="12.75">
      <c r="B155" s="157"/>
    </row>
    <row r="156" spans="2:2" ht="12.75">
      <c r="B156" s="157"/>
    </row>
    <row r="157" spans="2:2" ht="12.75">
      <c r="B157" s="157"/>
    </row>
    <row r="158" spans="2:2" ht="12.75">
      <c r="B158" s="157"/>
    </row>
    <row r="159" spans="2:2" ht="12.75">
      <c r="B159" s="157"/>
    </row>
    <row r="160" spans="2:2" ht="12.75">
      <c r="B160" s="157"/>
    </row>
    <row r="161" spans="2:2" ht="12.75">
      <c r="B161" s="157"/>
    </row>
    <row r="162" spans="2:2" ht="12.75">
      <c r="B162" s="157"/>
    </row>
    <row r="163" spans="2:2" ht="12.75">
      <c r="B163" s="157"/>
    </row>
    <row r="164" spans="2:2" ht="12.75">
      <c r="B164" s="157"/>
    </row>
    <row r="165" spans="2:2" ht="12.75">
      <c r="B165" s="157"/>
    </row>
    <row r="166" spans="2:2" ht="12.75">
      <c r="B166" s="157"/>
    </row>
    <row r="167" spans="2:2" ht="12.75">
      <c r="B167" s="157"/>
    </row>
    <row r="168" spans="2:2" ht="12.75">
      <c r="B168" s="157"/>
    </row>
    <row r="169" spans="2:2" ht="12.75">
      <c r="B169" s="157"/>
    </row>
    <row r="170" spans="2:2" ht="12.75">
      <c r="B170" s="157"/>
    </row>
    <row r="171" spans="2:2" ht="12.75">
      <c r="B171" s="157"/>
    </row>
    <row r="172" spans="2:2" ht="12.75">
      <c r="B172" s="157"/>
    </row>
    <row r="173" spans="2:2" ht="12.75">
      <c r="B173" s="157"/>
    </row>
    <row r="174" spans="2:2" ht="12.75">
      <c r="B174" s="157"/>
    </row>
    <row r="175" spans="2:2" ht="12.75">
      <c r="B175" s="157"/>
    </row>
    <row r="176" spans="2:2" ht="12.75">
      <c r="B176" s="157"/>
    </row>
    <row r="177" spans="2:2" ht="12.75">
      <c r="B177" s="157"/>
    </row>
    <row r="178" spans="2:2" ht="12.75">
      <c r="B178" s="157"/>
    </row>
    <row r="179" spans="2:2" ht="12.75">
      <c r="B179" s="157"/>
    </row>
    <row r="180" spans="2:2" ht="12.75">
      <c r="B180" s="157"/>
    </row>
    <row r="181" spans="2:2" ht="12.75">
      <c r="B181" s="157"/>
    </row>
    <row r="182" spans="2:2" ht="12.75">
      <c r="B182" s="157"/>
    </row>
    <row r="183" spans="2:2" ht="12.75">
      <c r="B183" s="157"/>
    </row>
    <row r="184" spans="2:2" ht="12.75">
      <c r="B184" s="157"/>
    </row>
    <row r="185" spans="2:2" ht="12.75">
      <c r="B185" s="157"/>
    </row>
    <row r="186" spans="2:2" ht="12.75">
      <c r="B186" s="157"/>
    </row>
    <row r="187" spans="2:2" ht="12.75">
      <c r="B187" s="157"/>
    </row>
    <row r="188" spans="2:2" ht="12.75">
      <c r="B188" s="157"/>
    </row>
    <row r="189" spans="2:2" ht="12.75">
      <c r="B189" s="157"/>
    </row>
    <row r="190" spans="2:2" ht="12.75">
      <c r="B190" s="157"/>
    </row>
    <row r="191" spans="2:2" ht="12.75">
      <c r="B191" s="157"/>
    </row>
    <row r="192" spans="2:2" ht="12.75">
      <c r="B192" s="157"/>
    </row>
    <row r="193" spans="2:2" ht="12.75">
      <c r="B193" s="157"/>
    </row>
    <row r="194" spans="2:2" ht="12.75">
      <c r="B194" s="157"/>
    </row>
    <row r="195" spans="2:2" ht="12.75">
      <c r="B195" s="157"/>
    </row>
    <row r="196" spans="2:2" ht="12.75">
      <c r="B196" s="157"/>
    </row>
    <row r="197" spans="2:2" ht="12.75">
      <c r="B197" s="157"/>
    </row>
    <row r="198" spans="2:2" ht="12.75">
      <c r="B198" s="157"/>
    </row>
    <row r="199" spans="2:2" ht="12.75">
      <c r="B199" s="157"/>
    </row>
    <row r="200" spans="2:2" ht="12.75">
      <c r="B200" s="157"/>
    </row>
    <row r="201" spans="2:2" ht="12.75">
      <c r="B201" s="157"/>
    </row>
    <row r="202" spans="2:2" ht="12.75">
      <c r="B202" s="157"/>
    </row>
    <row r="203" spans="2:2" ht="12.75">
      <c r="B203" s="157"/>
    </row>
    <row r="204" spans="2:2" ht="12.75">
      <c r="B204" s="157"/>
    </row>
    <row r="205" spans="2:2" ht="12.75">
      <c r="B205" s="157"/>
    </row>
    <row r="206" spans="2:2" ht="12.75">
      <c r="B206" s="157"/>
    </row>
    <row r="207" spans="2:2" ht="12.75">
      <c r="B207" s="157"/>
    </row>
    <row r="208" spans="2:2" ht="12.75">
      <c r="B208" s="157"/>
    </row>
    <row r="209" spans="2:2" ht="12.75">
      <c r="B209" s="157"/>
    </row>
    <row r="210" spans="2:2" ht="12.75">
      <c r="B210" s="157"/>
    </row>
    <row r="211" spans="2:2" ht="12.75">
      <c r="B211" s="157"/>
    </row>
    <row r="212" spans="2:2" ht="12.75">
      <c r="B212" s="157"/>
    </row>
    <row r="213" spans="2:2" ht="12.75">
      <c r="B213" s="157"/>
    </row>
    <row r="214" spans="2:2" ht="12.75">
      <c r="B214" s="157"/>
    </row>
    <row r="215" spans="2:2" ht="12.75">
      <c r="B215" s="157"/>
    </row>
    <row r="216" spans="2:2" ht="12.75">
      <c r="B216" s="157"/>
    </row>
    <row r="217" spans="2:2" ht="12.75">
      <c r="B217" s="157"/>
    </row>
    <row r="218" spans="2:2" ht="12.75">
      <c r="B218" s="157"/>
    </row>
    <row r="219" spans="2:2" ht="12.75">
      <c r="B219" s="157"/>
    </row>
    <row r="220" spans="2:2" ht="12.75">
      <c r="B220" s="157"/>
    </row>
    <row r="221" spans="2:2" ht="12.75">
      <c r="B221" s="157"/>
    </row>
    <row r="222" spans="2:2" ht="12.75">
      <c r="B222" s="157"/>
    </row>
    <row r="223" spans="2:2" ht="12.75">
      <c r="B223" s="157"/>
    </row>
    <row r="224" spans="2:2" ht="12.75">
      <c r="B224" s="157"/>
    </row>
    <row r="225" spans="2:2" ht="12.75">
      <c r="B225" s="157"/>
    </row>
    <row r="226" spans="2:2" ht="12.75">
      <c r="B226" s="157"/>
    </row>
    <row r="227" spans="2:2" ht="12.75">
      <c r="B227" s="157"/>
    </row>
    <row r="228" spans="2:2" ht="12.75">
      <c r="B228" s="157"/>
    </row>
    <row r="229" spans="2:2" ht="12.75">
      <c r="B229" s="157"/>
    </row>
    <row r="230" spans="2:2" ht="12.75">
      <c r="B230" s="157"/>
    </row>
    <row r="231" spans="2:2" ht="12.75">
      <c r="B231" s="157"/>
    </row>
    <row r="232" spans="2:2" ht="12.75">
      <c r="B232" s="157"/>
    </row>
    <row r="233" spans="2:2" ht="12.75">
      <c r="B233" s="157"/>
    </row>
    <row r="234" spans="2:2" ht="12.75">
      <c r="B234" s="157"/>
    </row>
    <row r="235" spans="2:2" ht="12.75">
      <c r="B235" s="157"/>
    </row>
    <row r="236" spans="2:2" ht="12.75">
      <c r="B236" s="157"/>
    </row>
    <row r="237" spans="2:2" ht="12.75">
      <c r="B237" s="157"/>
    </row>
    <row r="238" spans="2:2" ht="12.75">
      <c r="B238" s="157"/>
    </row>
    <row r="239" spans="2:2" ht="12.75">
      <c r="B239" s="157"/>
    </row>
    <row r="240" spans="2:2" ht="12.75">
      <c r="B240" s="157"/>
    </row>
    <row r="241" spans="2:2" ht="12.75">
      <c r="B241" s="157"/>
    </row>
    <row r="242" spans="2:2" ht="12.75">
      <c r="B242" s="157"/>
    </row>
    <row r="243" spans="2:2" ht="12.75">
      <c r="B243" s="157"/>
    </row>
    <row r="244" spans="2:2" ht="12.75">
      <c r="B244" s="157"/>
    </row>
    <row r="245" spans="2:2" ht="12.75">
      <c r="B245" s="157"/>
    </row>
    <row r="246" spans="2:2" ht="12.75">
      <c r="B246" s="157"/>
    </row>
    <row r="247" spans="2:2" ht="12.75">
      <c r="B247" s="157"/>
    </row>
    <row r="248" spans="2:2" ht="12.75">
      <c r="B248" s="157"/>
    </row>
    <row r="249" spans="2:2" ht="12.75">
      <c r="B249" s="157"/>
    </row>
    <row r="250" spans="2:2" ht="12.75">
      <c r="B250" s="157"/>
    </row>
    <row r="251" spans="2:2" ht="12.75">
      <c r="B251" s="157"/>
    </row>
    <row r="252" spans="2:2" ht="12.75">
      <c r="B252" s="157"/>
    </row>
    <row r="253" spans="2:2" ht="12.75">
      <c r="B253" s="157"/>
    </row>
    <row r="254" spans="2:2" ht="12.75">
      <c r="B254" s="157"/>
    </row>
    <row r="255" spans="2:2" ht="12.75">
      <c r="B255" s="157"/>
    </row>
    <row r="256" spans="2:2" ht="12.75">
      <c r="B256" s="157"/>
    </row>
    <row r="257" spans="2:2" ht="12.75">
      <c r="B257" s="157"/>
    </row>
    <row r="258" spans="2:2" ht="12.75">
      <c r="B258" s="157"/>
    </row>
    <row r="259" spans="2:2" ht="12.75">
      <c r="B259" s="157"/>
    </row>
    <row r="260" spans="2:2" ht="12.75">
      <c r="B260" s="157"/>
    </row>
    <row r="261" spans="2:2" ht="12.75">
      <c r="B261" s="157"/>
    </row>
    <row r="262" spans="2:2" ht="12.75">
      <c r="B262" s="157"/>
    </row>
    <row r="263" spans="2:2" ht="12.75">
      <c r="B263" s="157"/>
    </row>
    <row r="264" spans="2:2" ht="12.75">
      <c r="B264" s="157"/>
    </row>
    <row r="265" spans="2:2" ht="12.75">
      <c r="B265" s="157"/>
    </row>
    <row r="266" spans="2:2" ht="12.75">
      <c r="B266" s="157"/>
    </row>
    <row r="267" spans="2:2" ht="12.75">
      <c r="B267" s="157"/>
    </row>
    <row r="268" spans="2:2" ht="12.75">
      <c r="B268" s="157"/>
    </row>
    <row r="269" spans="2:2" ht="12.75">
      <c r="B269" s="157"/>
    </row>
    <row r="270" spans="2:2" ht="12.75">
      <c r="B270" s="157"/>
    </row>
    <row r="271" spans="2:2" ht="12.75">
      <c r="B271" s="157"/>
    </row>
    <row r="272" spans="2:2" ht="12.75">
      <c r="B272" s="157"/>
    </row>
    <row r="273" spans="2:2" ht="15.75" customHeight="1">
      <c r="B273" s="157"/>
    </row>
    <row r="274" spans="2:2" ht="15.75" customHeight="1">
      <c r="B274" s="157"/>
    </row>
    <row r="275" spans="2:2" ht="15.75" customHeight="1">
      <c r="B275" s="157"/>
    </row>
    <row r="276" spans="2:2" ht="15.75" customHeight="1">
      <c r="B276" s="157"/>
    </row>
    <row r="277" spans="2:2" ht="15.75" customHeight="1">
      <c r="B277" s="157"/>
    </row>
    <row r="278" spans="2:2" ht="15.75" customHeight="1">
      <c r="B278" s="157"/>
    </row>
    <row r="279" spans="2:2" ht="15.75" customHeight="1">
      <c r="B279" s="157"/>
    </row>
    <row r="280" spans="2:2" ht="15.75" customHeight="1">
      <c r="B280" s="157"/>
    </row>
    <row r="281" spans="2:2" ht="15.75" customHeight="1">
      <c r="B281" s="157"/>
    </row>
    <row r="282" spans="2:2" ht="15.75" customHeight="1">
      <c r="B282" s="157"/>
    </row>
    <row r="283" spans="2:2" ht="15.75" customHeight="1">
      <c r="B283" s="157"/>
    </row>
    <row r="284" spans="2:2" ht="15.75" customHeight="1">
      <c r="B284" s="157"/>
    </row>
    <row r="285" spans="2:2" ht="15.75" customHeight="1">
      <c r="B285" s="157"/>
    </row>
    <row r="286" spans="2:2" ht="15.75" customHeight="1">
      <c r="B286" s="157"/>
    </row>
    <row r="287" spans="2:2" ht="15.75" customHeight="1">
      <c r="B287" s="157"/>
    </row>
    <row r="288" spans="2:2" ht="15.75" customHeight="1">
      <c r="B288" s="157"/>
    </row>
    <row r="289" spans="2:2" ht="15.75" customHeight="1">
      <c r="B289" s="157"/>
    </row>
    <row r="290" spans="2:2" ht="15.75" customHeight="1">
      <c r="B290" s="157"/>
    </row>
    <row r="291" spans="2:2" ht="15.75" customHeight="1">
      <c r="B291" s="157"/>
    </row>
    <row r="292" spans="2:2" ht="15.75" customHeight="1">
      <c r="B292" s="157"/>
    </row>
    <row r="293" spans="2:2" ht="15.75" customHeight="1">
      <c r="B293" s="157"/>
    </row>
    <row r="294" spans="2:2" ht="15.75" customHeight="1">
      <c r="B294" s="157"/>
    </row>
    <row r="295" spans="2:2" ht="15.75" customHeight="1">
      <c r="B295" s="157"/>
    </row>
    <row r="296" spans="2:2" ht="15.75" customHeight="1">
      <c r="B296" s="157"/>
    </row>
    <row r="297" spans="2:2" ht="15.75" customHeight="1">
      <c r="B297" s="157"/>
    </row>
    <row r="298" spans="2:2" ht="15.75" customHeight="1">
      <c r="B298" s="157"/>
    </row>
    <row r="299" spans="2:2" ht="15.75" customHeight="1">
      <c r="B299" s="157"/>
    </row>
    <row r="300" spans="2:2" ht="15.75" customHeight="1">
      <c r="B300" s="157"/>
    </row>
    <row r="301" spans="2:2" ht="15.75" customHeight="1">
      <c r="B301" s="157"/>
    </row>
    <row r="302" spans="2:2" ht="15.75" customHeight="1">
      <c r="B302" s="157"/>
    </row>
    <row r="303" spans="2:2" ht="15.75" customHeight="1">
      <c r="B303" s="157"/>
    </row>
    <row r="304" spans="2:2" ht="15.75" customHeight="1">
      <c r="B304" s="157"/>
    </row>
    <row r="305" spans="2:2" ht="15.75" customHeight="1">
      <c r="B305" s="157"/>
    </row>
    <row r="306" spans="2:2" ht="15.75" customHeight="1">
      <c r="B306" s="157"/>
    </row>
    <row r="307" spans="2:2" ht="15.75" customHeight="1">
      <c r="B307" s="157"/>
    </row>
    <row r="308" spans="2:2" ht="15.75" customHeight="1">
      <c r="B308" s="157"/>
    </row>
    <row r="309" spans="2:2" ht="15.75" customHeight="1">
      <c r="B309" s="157"/>
    </row>
    <row r="310" spans="2:2" ht="15.75" customHeight="1">
      <c r="B310" s="157"/>
    </row>
    <row r="311" spans="2:2" ht="15.75" customHeight="1">
      <c r="B311" s="157"/>
    </row>
    <row r="312" spans="2:2" ht="15.75" customHeight="1">
      <c r="B312" s="157"/>
    </row>
    <row r="313" spans="2:2" ht="15.75" customHeight="1">
      <c r="B313" s="157"/>
    </row>
    <row r="314" spans="2:2" ht="15.75" customHeight="1">
      <c r="B314" s="157"/>
    </row>
    <row r="315" spans="2:2" ht="15.75" customHeight="1">
      <c r="B315" s="157"/>
    </row>
    <row r="316" spans="2:2" ht="15.75" customHeight="1">
      <c r="B316" s="157"/>
    </row>
    <row r="317" spans="2:2" ht="15.75" customHeight="1">
      <c r="B317" s="157"/>
    </row>
    <row r="318" spans="2:2" ht="15.75" customHeight="1">
      <c r="B318" s="157"/>
    </row>
    <row r="319" spans="2:2" ht="15.75" customHeight="1">
      <c r="B319" s="157"/>
    </row>
    <row r="320" spans="2:2" ht="15.75" customHeight="1">
      <c r="B320" s="157"/>
    </row>
    <row r="321" spans="2:2" ht="15.75" customHeight="1">
      <c r="B321" s="157"/>
    </row>
    <row r="322" spans="2:2" ht="15.75" customHeight="1">
      <c r="B322" s="157"/>
    </row>
    <row r="323" spans="2:2" ht="15.75" customHeight="1">
      <c r="B323" s="157"/>
    </row>
    <row r="324" spans="2:2" ht="15.75" customHeight="1">
      <c r="B324" s="157"/>
    </row>
    <row r="325" spans="2:2" ht="15.75" customHeight="1">
      <c r="B325" s="157"/>
    </row>
    <row r="326" spans="2:2" ht="15.75" customHeight="1">
      <c r="B326" s="157"/>
    </row>
    <row r="327" spans="2:2" ht="15.75" customHeight="1">
      <c r="B327" s="157"/>
    </row>
    <row r="328" spans="2:2" ht="15.75" customHeight="1">
      <c r="B328" s="157"/>
    </row>
    <row r="329" spans="2:2" ht="15.75" customHeight="1">
      <c r="B329" s="157"/>
    </row>
    <row r="330" spans="2:2" ht="15.75" customHeight="1"/>
    <row r="331" spans="2:2" ht="15.75" customHeight="1"/>
    <row r="332" spans="2:2" ht="15.75" customHeight="1"/>
    <row r="333" spans="2:2" ht="15.75" customHeight="1"/>
    <row r="334" spans="2:2" ht="15.75" customHeight="1"/>
    <row r="335" spans="2:2" ht="15.75" customHeight="1"/>
    <row r="336" spans="2: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S33"/>
  <sheetViews>
    <sheetView workbookViewId="0">
      <selection activeCell="N20" sqref="N20"/>
    </sheetView>
  </sheetViews>
  <sheetFormatPr defaultRowHeight="14.25"/>
  <cols>
    <col min="1" max="1" width="9.140625" style="234"/>
    <col min="2" max="2" width="43.7109375" style="234" customWidth="1"/>
    <col min="3" max="3" width="14.42578125" style="234" customWidth="1"/>
    <col min="4" max="4" width="6.140625" style="234" customWidth="1"/>
    <col min="5" max="5" width="4.5703125" style="234" customWidth="1"/>
    <col min="6" max="6" width="3.85546875" style="234" customWidth="1"/>
    <col min="7" max="7" width="5.5703125" style="234" customWidth="1"/>
    <col min="8" max="8" width="9.42578125" style="234" customWidth="1"/>
    <col min="9" max="9" width="28" style="234" customWidth="1"/>
    <col min="10" max="10" width="8.5703125" style="234" customWidth="1"/>
    <col min="11" max="11" width="9.140625" style="235"/>
    <col min="12" max="12" width="9.140625" style="236"/>
    <col min="13" max="38" width="9.140625" style="235"/>
    <col min="39" max="16384" width="9.140625" style="234"/>
  </cols>
  <sheetData>
    <row r="1" spans="1:149" ht="49.5" customHeight="1">
      <c r="A1" s="280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8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</row>
    <row r="2" spans="1:149" ht="15.75">
      <c r="A2" s="277" t="s">
        <v>1</v>
      </c>
      <c r="B2" s="276"/>
      <c r="C2" s="276"/>
      <c r="D2" s="276"/>
      <c r="E2" s="276"/>
      <c r="F2" s="276"/>
      <c r="G2" s="276"/>
      <c r="H2" s="276"/>
      <c r="I2" s="276"/>
      <c r="J2" s="276"/>
      <c r="K2" s="234"/>
      <c r="L2" s="269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</row>
    <row r="3" spans="1:149" s="274" customFormat="1" ht="24.95" customHeight="1">
      <c r="A3" s="255" t="s">
        <v>3</v>
      </c>
      <c r="B3" s="255" t="s">
        <v>5</v>
      </c>
      <c r="C3" s="255" t="s">
        <v>6</v>
      </c>
      <c r="D3" s="254" t="s">
        <v>7</v>
      </c>
      <c r="E3" s="256" t="s">
        <v>8</v>
      </c>
      <c r="F3" s="255" t="s">
        <v>9</v>
      </c>
      <c r="G3" s="255" t="s">
        <v>10</v>
      </c>
      <c r="H3" s="254" t="s">
        <v>11</v>
      </c>
      <c r="I3" s="254" t="s">
        <v>12</v>
      </c>
      <c r="J3" s="254" t="s">
        <v>13</v>
      </c>
      <c r="K3" s="253" t="s">
        <v>14</v>
      </c>
      <c r="L3" s="253" t="s">
        <v>16</v>
      </c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75"/>
      <c r="BT3" s="275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75"/>
      <c r="CJ3" s="275"/>
      <c r="CK3" s="275"/>
      <c r="CL3" s="275"/>
      <c r="CM3" s="275"/>
      <c r="CN3" s="275"/>
      <c r="CO3" s="275"/>
      <c r="CP3" s="275"/>
      <c r="CQ3" s="275"/>
      <c r="CR3" s="275"/>
      <c r="CS3" s="275"/>
      <c r="CT3" s="275"/>
      <c r="CU3" s="275"/>
      <c r="CV3" s="275"/>
      <c r="CW3" s="275"/>
      <c r="CX3" s="275"/>
      <c r="CY3" s="275"/>
      <c r="CZ3" s="275"/>
      <c r="DA3" s="275"/>
      <c r="DB3" s="275"/>
      <c r="DC3" s="275"/>
      <c r="DD3" s="275"/>
      <c r="DE3" s="275"/>
      <c r="DF3" s="275"/>
      <c r="DG3" s="275"/>
      <c r="DH3" s="275"/>
      <c r="DI3" s="275"/>
      <c r="DJ3" s="275"/>
      <c r="DK3" s="275"/>
      <c r="DL3" s="275"/>
      <c r="DM3" s="275"/>
      <c r="DN3" s="275"/>
      <c r="DO3" s="275"/>
      <c r="DP3" s="275"/>
      <c r="DQ3" s="275"/>
      <c r="DR3" s="275"/>
      <c r="DS3" s="275"/>
      <c r="DT3" s="275"/>
      <c r="DU3" s="275"/>
      <c r="DV3" s="275"/>
      <c r="DW3" s="275"/>
      <c r="DX3" s="275"/>
      <c r="DY3" s="275"/>
      <c r="DZ3" s="275"/>
      <c r="EA3" s="275"/>
      <c r="EB3" s="275"/>
      <c r="EC3" s="275"/>
      <c r="ED3" s="275"/>
      <c r="EE3" s="275"/>
      <c r="EF3" s="275"/>
      <c r="EG3" s="275"/>
      <c r="EH3" s="275"/>
      <c r="EI3" s="275"/>
      <c r="EJ3" s="275"/>
      <c r="EK3" s="275"/>
      <c r="EL3" s="275"/>
      <c r="EM3" s="275"/>
      <c r="EN3" s="275"/>
      <c r="EO3" s="275"/>
      <c r="EP3" s="275"/>
      <c r="EQ3" s="275"/>
      <c r="ER3" s="275"/>
      <c r="ES3" s="275"/>
    </row>
    <row r="4" spans="1:149" ht="15.75">
      <c r="A4" s="248">
        <f>ROW(A1)</f>
        <v>1</v>
      </c>
      <c r="B4" s="252" t="s">
        <v>20</v>
      </c>
      <c r="C4" s="248" t="s">
        <v>21</v>
      </c>
      <c r="D4" s="248">
        <v>3</v>
      </c>
      <c r="E4" s="248">
        <v>3</v>
      </c>
      <c r="F4" s="248">
        <v>0</v>
      </c>
      <c r="G4" s="248">
        <v>3</v>
      </c>
      <c r="H4" s="248" t="s">
        <v>22</v>
      </c>
      <c r="I4" s="271" t="s">
        <v>23</v>
      </c>
      <c r="J4" s="270" t="s">
        <v>24</v>
      </c>
      <c r="K4" s="241" t="s">
        <v>660</v>
      </c>
      <c r="L4" s="261" t="s">
        <v>27</v>
      </c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</row>
    <row r="5" spans="1:149" ht="15.75">
      <c r="A5" s="248">
        <f>ROW(A2)</f>
        <v>2</v>
      </c>
      <c r="B5" s="252" t="s">
        <v>29</v>
      </c>
      <c r="C5" s="248" t="s">
        <v>30</v>
      </c>
      <c r="D5" s="248">
        <v>3</v>
      </c>
      <c r="E5" s="248">
        <v>2</v>
      </c>
      <c r="F5" s="248">
        <v>0</v>
      </c>
      <c r="G5" s="248">
        <v>2</v>
      </c>
      <c r="H5" s="248" t="s">
        <v>31</v>
      </c>
      <c r="I5" s="264" t="s">
        <v>32</v>
      </c>
      <c r="J5" s="248" t="s">
        <v>39</v>
      </c>
      <c r="K5" s="241" t="s">
        <v>38</v>
      </c>
      <c r="L5" s="261" t="s">
        <v>40</v>
      </c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</row>
    <row r="6" spans="1:149" ht="15.75">
      <c r="A6" s="248">
        <f>ROW(A3)</f>
        <v>3</v>
      </c>
      <c r="B6" s="252" t="s">
        <v>41</v>
      </c>
      <c r="C6" s="248" t="s">
        <v>42</v>
      </c>
      <c r="D6" s="248">
        <v>3</v>
      </c>
      <c r="E6" s="248">
        <v>2</v>
      </c>
      <c r="F6" s="248">
        <v>0</v>
      </c>
      <c r="G6" s="248">
        <v>2</v>
      </c>
      <c r="H6" s="242" t="s">
        <v>43</v>
      </c>
      <c r="I6" s="241" t="s">
        <v>44</v>
      </c>
      <c r="J6" s="242" t="s">
        <v>45</v>
      </c>
      <c r="K6" s="263" t="s">
        <v>46</v>
      </c>
      <c r="L6" s="261" t="s">
        <v>40</v>
      </c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</row>
    <row r="7" spans="1:149" ht="15.75">
      <c r="A7" s="248">
        <f>ROW(A4)</f>
        <v>4</v>
      </c>
      <c r="B7" s="252" t="s">
        <v>47</v>
      </c>
      <c r="C7" s="248" t="s">
        <v>48</v>
      </c>
      <c r="D7" s="248">
        <v>3</v>
      </c>
      <c r="E7" s="248">
        <v>3</v>
      </c>
      <c r="F7" s="248">
        <v>0</v>
      </c>
      <c r="G7" s="248">
        <v>3</v>
      </c>
      <c r="H7" s="248" t="s">
        <v>49</v>
      </c>
      <c r="I7" s="264" t="s">
        <v>50</v>
      </c>
      <c r="J7" s="248" t="s">
        <v>51</v>
      </c>
      <c r="K7" s="241" t="s">
        <v>659</v>
      </c>
      <c r="L7" s="261" t="s">
        <v>27</v>
      </c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</row>
    <row r="8" spans="1:149" ht="15.75">
      <c r="A8" s="248">
        <f>ROW(A5)</f>
        <v>5</v>
      </c>
      <c r="B8" s="252" t="s">
        <v>52</v>
      </c>
      <c r="C8" s="248" t="s">
        <v>53</v>
      </c>
      <c r="D8" s="248">
        <v>3</v>
      </c>
      <c r="E8" s="248">
        <v>3</v>
      </c>
      <c r="F8" s="248">
        <v>0</v>
      </c>
      <c r="G8" s="248">
        <v>3</v>
      </c>
      <c r="H8" s="248" t="s">
        <v>54</v>
      </c>
      <c r="I8" s="262" t="s">
        <v>55</v>
      </c>
      <c r="J8" s="270" t="s">
        <v>56</v>
      </c>
      <c r="K8" s="241" t="s">
        <v>658</v>
      </c>
      <c r="L8" s="261" t="s">
        <v>27</v>
      </c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</row>
    <row r="9" spans="1:149" ht="15.75">
      <c r="A9" s="248">
        <f>ROW(A6)</f>
        <v>6</v>
      </c>
      <c r="B9" s="252" t="s">
        <v>57</v>
      </c>
      <c r="C9" s="248" t="s">
        <v>58</v>
      </c>
      <c r="D9" s="248">
        <v>3</v>
      </c>
      <c r="E9" s="248">
        <v>3</v>
      </c>
      <c r="F9" s="248">
        <v>0</v>
      </c>
      <c r="G9" s="248">
        <v>3</v>
      </c>
      <c r="H9" s="272" t="s">
        <v>59</v>
      </c>
      <c r="I9" s="273" t="s">
        <v>60</v>
      </c>
      <c r="J9" s="272" t="s">
        <v>61</v>
      </c>
      <c r="K9" s="241" t="s">
        <v>654</v>
      </c>
      <c r="L9" s="261" t="s">
        <v>27</v>
      </c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</row>
    <row r="10" spans="1:149" ht="15.75">
      <c r="A10" s="248">
        <f>ROW(A7)</f>
        <v>7</v>
      </c>
      <c r="B10" s="252" t="s">
        <v>62</v>
      </c>
      <c r="C10" s="248" t="s">
        <v>63</v>
      </c>
      <c r="D10" s="248">
        <v>3</v>
      </c>
      <c r="E10" s="248">
        <v>3</v>
      </c>
      <c r="F10" s="248">
        <v>0</v>
      </c>
      <c r="G10" s="248">
        <v>3</v>
      </c>
      <c r="H10" s="248" t="s">
        <v>49</v>
      </c>
      <c r="I10" s="271" t="s">
        <v>64</v>
      </c>
      <c r="J10" s="270" t="s">
        <v>65</v>
      </c>
      <c r="K10" s="241" t="s">
        <v>657</v>
      </c>
      <c r="L10" s="257" t="s">
        <v>27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</row>
    <row r="11" spans="1:149" ht="15.75">
      <c r="A11" s="248">
        <f>ROW(A8)</f>
        <v>8</v>
      </c>
      <c r="B11" s="252" t="s">
        <v>69</v>
      </c>
      <c r="C11" s="248" t="s">
        <v>70</v>
      </c>
      <c r="D11" s="248">
        <v>3</v>
      </c>
      <c r="E11" s="248">
        <v>0</v>
      </c>
      <c r="F11" s="248">
        <v>3</v>
      </c>
      <c r="G11" s="248">
        <v>2</v>
      </c>
      <c r="H11" s="248" t="s">
        <v>54</v>
      </c>
      <c r="I11" s="262" t="s">
        <v>55</v>
      </c>
      <c r="J11" s="270" t="s">
        <v>56</v>
      </c>
      <c r="K11" s="241" t="s">
        <v>199</v>
      </c>
      <c r="L11" s="257" t="s">
        <v>150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</row>
    <row r="12" spans="1:149" ht="15.75">
      <c r="A12" s="248">
        <f>ROW(A9)</f>
        <v>9</v>
      </c>
      <c r="B12" s="252" t="s">
        <v>72</v>
      </c>
      <c r="C12" s="248" t="s">
        <v>73</v>
      </c>
      <c r="D12" s="248">
        <v>3</v>
      </c>
      <c r="E12" s="248">
        <v>0</v>
      </c>
      <c r="F12" s="248">
        <v>3</v>
      </c>
      <c r="G12" s="248">
        <v>2</v>
      </c>
      <c r="H12" s="248" t="s">
        <v>49</v>
      </c>
      <c r="I12" s="271" t="s">
        <v>64</v>
      </c>
      <c r="J12" s="270" t="s">
        <v>65</v>
      </c>
      <c r="K12" s="241" t="s">
        <v>122</v>
      </c>
      <c r="L12" s="257" t="s">
        <v>652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</row>
    <row r="13" spans="1:149" ht="16.5" customHeight="1">
      <c r="J13" s="269"/>
      <c r="K13" s="268"/>
      <c r="L13" s="267"/>
    </row>
    <row r="16" spans="1:149" s="265" customFormat="1" ht="15.75">
      <c r="A16" s="255" t="s">
        <v>3</v>
      </c>
      <c r="B16" s="255" t="s">
        <v>5</v>
      </c>
      <c r="C16" s="255" t="s">
        <v>6</v>
      </c>
      <c r="D16" s="254" t="s">
        <v>7</v>
      </c>
      <c r="E16" s="256" t="s">
        <v>8</v>
      </c>
      <c r="F16" s="255" t="s">
        <v>9</v>
      </c>
      <c r="G16" s="255" t="s">
        <v>10</v>
      </c>
      <c r="H16" s="254" t="s">
        <v>11</v>
      </c>
      <c r="I16" s="254" t="s">
        <v>12</v>
      </c>
      <c r="J16" s="254" t="s">
        <v>13</v>
      </c>
      <c r="K16" s="253" t="s">
        <v>14</v>
      </c>
      <c r="L16" s="253" t="s">
        <v>16</v>
      </c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</row>
    <row r="17" spans="1:12" s="234" customFormat="1" ht="15.75">
      <c r="A17" s="248">
        <f>ROW(A1)</f>
        <v>1</v>
      </c>
      <c r="B17" s="252" t="s">
        <v>79</v>
      </c>
      <c r="C17" s="248" t="s">
        <v>80</v>
      </c>
      <c r="D17" s="248">
        <v>5</v>
      </c>
      <c r="E17" s="248">
        <v>2</v>
      </c>
      <c r="F17" s="248">
        <v>0</v>
      </c>
      <c r="G17" s="248">
        <v>2</v>
      </c>
      <c r="H17" s="248" t="s">
        <v>31</v>
      </c>
      <c r="I17" s="252" t="s">
        <v>81</v>
      </c>
      <c r="J17" s="248" t="s">
        <v>82</v>
      </c>
      <c r="K17" s="241" t="s">
        <v>83</v>
      </c>
      <c r="L17" s="261" t="s">
        <v>40</v>
      </c>
    </row>
    <row r="18" spans="1:12" s="234" customFormat="1" ht="15.75">
      <c r="A18" s="248">
        <f>ROW(A2)</f>
        <v>2</v>
      </c>
      <c r="B18" s="252" t="s">
        <v>87</v>
      </c>
      <c r="C18" s="248" t="s">
        <v>88</v>
      </c>
      <c r="D18" s="248">
        <v>5</v>
      </c>
      <c r="E18" s="248">
        <v>2</v>
      </c>
      <c r="F18" s="248">
        <v>0</v>
      </c>
      <c r="G18" s="248">
        <v>2</v>
      </c>
      <c r="H18" s="248" t="s">
        <v>31</v>
      </c>
      <c r="I18" s="264" t="s">
        <v>32</v>
      </c>
      <c r="J18" s="248" t="s">
        <v>39</v>
      </c>
      <c r="K18" s="241" t="s">
        <v>89</v>
      </c>
      <c r="L18" s="261" t="s">
        <v>40</v>
      </c>
    </row>
    <row r="19" spans="1:12" s="234" customFormat="1" ht="15.75">
      <c r="A19" s="248">
        <f>ROW(A3)</f>
        <v>3</v>
      </c>
      <c r="B19" s="252" t="s">
        <v>90</v>
      </c>
      <c r="C19" s="248" t="s">
        <v>91</v>
      </c>
      <c r="D19" s="248">
        <v>5</v>
      </c>
      <c r="E19" s="248">
        <v>3</v>
      </c>
      <c r="F19" s="248">
        <v>0</v>
      </c>
      <c r="G19" s="248">
        <v>3</v>
      </c>
      <c r="H19" s="248" t="s">
        <v>49</v>
      </c>
      <c r="I19" s="251" t="s">
        <v>92</v>
      </c>
      <c r="J19" s="259" t="s">
        <v>93</v>
      </c>
      <c r="K19" s="263" t="s">
        <v>656</v>
      </c>
      <c r="L19" s="261" t="s">
        <v>562</v>
      </c>
    </row>
    <row r="20" spans="1:12" s="234" customFormat="1" ht="15.75">
      <c r="A20" s="248">
        <f>ROW(A4)</f>
        <v>4</v>
      </c>
      <c r="B20" s="252" t="s">
        <v>99</v>
      </c>
      <c r="C20" s="248" t="s">
        <v>100</v>
      </c>
      <c r="D20" s="248">
        <v>5</v>
      </c>
      <c r="E20" s="248">
        <v>3</v>
      </c>
      <c r="F20" s="248">
        <v>0</v>
      </c>
      <c r="G20" s="248">
        <v>3</v>
      </c>
      <c r="H20" s="248" t="s">
        <v>49</v>
      </c>
      <c r="I20" s="260" t="s">
        <v>101</v>
      </c>
      <c r="J20" s="259" t="s">
        <v>102</v>
      </c>
      <c r="K20" s="241" t="s">
        <v>655</v>
      </c>
      <c r="L20" s="261" t="s">
        <v>562</v>
      </c>
    </row>
    <row r="21" spans="1:12" s="234" customFormat="1" ht="15.75">
      <c r="A21" s="248">
        <f>ROW(A5)</f>
        <v>5</v>
      </c>
      <c r="B21" s="252" t="s">
        <v>103</v>
      </c>
      <c r="C21" s="248" t="s">
        <v>104</v>
      </c>
      <c r="D21" s="248">
        <v>5</v>
      </c>
      <c r="E21" s="248">
        <v>3</v>
      </c>
      <c r="F21" s="248">
        <v>0</v>
      </c>
      <c r="G21" s="248">
        <v>3</v>
      </c>
      <c r="H21" s="248" t="s">
        <v>49</v>
      </c>
      <c r="I21" s="258" t="s">
        <v>105</v>
      </c>
      <c r="J21" s="247" t="s">
        <v>108</v>
      </c>
      <c r="K21" s="241" t="s">
        <v>654</v>
      </c>
      <c r="L21" s="261" t="s">
        <v>562</v>
      </c>
    </row>
    <row r="22" spans="1:12" s="234" customFormat="1" ht="15.75">
      <c r="A22" s="248">
        <f>ROW(A6)</f>
        <v>6</v>
      </c>
      <c r="B22" s="252" t="s">
        <v>109</v>
      </c>
      <c r="C22" s="248" t="s">
        <v>110</v>
      </c>
      <c r="D22" s="248">
        <v>5</v>
      </c>
      <c r="E22" s="248">
        <v>3</v>
      </c>
      <c r="F22" s="248">
        <v>0</v>
      </c>
      <c r="G22" s="248">
        <v>3</v>
      </c>
      <c r="H22" s="248" t="s">
        <v>49</v>
      </c>
      <c r="I22" s="262" t="s">
        <v>111</v>
      </c>
      <c r="J22" s="248" t="s">
        <v>112</v>
      </c>
      <c r="K22" s="241" t="s">
        <v>653</v>
      </c>
      <c r="L22" s="261" t="s">
        <v>562</v>
      </c>
    </row>
    <row r="23" spans="1:12" s="234" customFormat="1" ht="15.75">
      <c r="A23" s="248">
        <f>ROW(A7)</f>
        <v>7</v>
      </c>
      <c r="B23" s="252" t="s">
        <v>113</v>
      </c>
      <c r="C23" s="248" t="s">
        <v>114</v>
      </c>
      <c r="D23" s="248">
        <v>5</v>
      </c>
      <c r="E23" s="248">
        <v>0</v>
      </c>
      <c r="F23" s="248">
        <v>3</v>
      </c>
      <c r="G23" s="248">
        <v>2</v>
      </c>
      <c r="H23" s="248" t="s">
        <v>49</v>
      </c>
      <c r="I23" s="260" t="s">
        <v>101</v>
      </c>
      <c r="J23" s="259" t="s">
        <v>102</v>
      </c>
      <c r="K23" s="241" t="s">
        <v>199</v>
      </c>
      <c r="L23" s="257" t="s">
        <v>652</v>
      </c>
    </row>
    <row r="24" spans="1:12" s="234" customFormat="1" ht="15.75">
      <c r="A24" s="248">
        <f>ROW(A8)</f>
        <v>8</v>
      </c>
      <c r="B24" s="252" t="s">
        <v>116</v>
      </c>
      <c r="C24" s="248" t="s">
        <v>117</v>
      </c>
      <c r="D24" s="248">
        <v>5</v>
      </c>
      <c r="E24" s="248">
        <v>0</v>
      </c>
      <c r="F24" s="248">
        <v>3</v>
      </c>
      <c r="G24" s="248">
        <v>2</v>
      </c>
      <c r="H24" s="248" t="s">
        <v>49</v>
      </c>
      <c r="I24" s="251" t="s">
        <v>92</v>
      </c>
      <c r="J24" s="259" t="s">
        <v>93</v>
      </c>
      <c r="K24" s="241" t="s">
        <v>202</v>
      </c>
      <c r="L24" s="257" t="s">
        <v>652</v>
      </c>
    </row>
    <row r="25" spans="1:12" s="234" customFormat="1" ht="15.75">
      <c r="A25" s="248">
        <f>ROW(A9)</f>
        <v>9</v>
      </c>
      <c r="B25" s="252" t="s">
        <v>123</v>
      </c>
      <c r="C25" s="248" t="s">
        <v>124</v>
      </c>
      <c r="D25" s="248">
        <v>5</v>
      </c>
      <c r="E25" s="248">
        <v>0</v>
      </c>
      <c r="F25" s="248">
        <v>3</v>
      </c>
      <c r="G25" s="248">
        <v>2</v>
      </c>
      <c r="H25" s="248" t="s">
        <v>49</v>
      </c>
      <c r="I25" s="258" t="s">
        <v>105</v>
      </c>
      <c r="J25" s="247" t="s">
        <v>108</v>
      </c>
      <c r="K25" s="241" t="s">
        <v>231</v>
      </c>
      <c r="L25" s="257" t="s">
        <v>652</v>
      </c>
    </row>
    <row r="29" spans="1:12" s="234" customFormat="1" ht="15.75">
      <c r="A29" s="255" t="s">
        <v>3</v>
      </c>
      <c r="B29" s="255" t="s">
        <v>5</v>
      </c>
      <c r="C29" s="255" t="s">
        <v>6</v>
      </c>
      <c r="D29" s="254" t="s">
        <v>7</v>
      </c>
      <c r="E29" s="256" t="s">
        <v>8</v>
      </c>
      <c r="F29" s="255" t="s">
        <v>9</v>
      </c>
      <c r="G29" s="255" t="s">
        <v>10</v>
      </c>
      <c r="H29" s="254" t="s">
        <v>11</v>
      </c>
      <c r="I29" s="254" t="s">
        <v>12</v>
      </c>
      <c r="J29" s="254" t="s">
        <v>13</v>
      </c>
      <c r="K29" s="253" t="s">
        <v>14</v>
      </c>
      <c r="L29" s="253" t="s">
        <v>16</v>
      </c>
    </row>
    <row r="30" spans="1:12" s="237" customFormat="1" ht="15.75">
      <c r="A30" s="242">
        <f>ROW(A1)</f>
        <v>1</v>
      </c>
      <c r="B30" s="241" t="s">
        <v>162</v>
      </c>
      <c r="C30" s="242" t="s">
        <v>171</v>
      </c>
      <c r="D30" s="242">
        <v>7</v>
      </c>
      <c r="E30" s="242">
        <v>0</v>
      </c>
      <c r="F30" s="242" t="s">
        <v>172</v>
      </c>
      <c r="G30" s="242">
        <v>5</v>
      </c>
      <c r="H30" s="242"/>
      <c r="I30" s="241"/>
      <c r="J30" s="240"/>
      <c r="K30" s="239"/>
      <c r="L30" s="238"/>
    </row>
    <row r="31" spans="1:12" s="234" customFormat="1" ht="15.75">
      <c r="A31" s="248">
        <f>ROW(A2)</f>
        <v>2</v>
      </c>
      <c r="B31" s="252" t="s">
        <v>181</v>
      </c>
      <c r="C31" s="248" t="s">
        <v>183</v>
      </c>
      <c r="D31" s="248">
        <v>7</v>
      </c>
      <c r="E31" s="248">
        <v>3</v>
      </c>
      <c r="F31" s="248">
        <v>0</v>
      </c>
      <c r="G31" s="248">
        <v>3</v>
      </c>
      <c r="H31" s="248" t="s">
        <v>49</v>
      </c>
      <c r="I31" s="251" t="s">
        <v>92</v>
      </c>
      <c r="J31" s="250" t="s">
        <v>93</v>
      </c>
      <c r="K31" s="244" t="s">
        <v>651</v>
      </c>
      <c r="L31" s="249" t="s">
        <v>565</v>
      </c>
    </row>
    <row r="32" spans="1:12" s="234" customFormat="1" ht="15.75">
      <c r="A32" s="248">
        <f>ROW(A3)</f>
        <v>3</v>
      </c>
      <c r="B32" s="246" t="s">
        <v>173</v>
      </c>
      <c r="C32" s="247" t="s">
        <v>172</v>
      </c>
      <c r="D32" s="247">
        <v>7</v>
      </c>
      <c r="E32" s="247">
        <v>3</v>
      </c>
      <c r="F32" s="247">
        <v>0</v>
      </c>
      <c r="G32" s="247">
        <v>3</v>
      </c>
      <c r="H32" s="247"/>
      <c r="I32" s="246" t="s">
        <v>174</v>
      </c>
      <c r="J32" s="245"/>
      <c r="K32" s="244"/>
      <c r="L32" s="243"/>
    </row>
    <row r="33" spans="1:12" s="237" customFormat="1" ht="15.75">
      <c r="A33" s="242">
        <f>ROW(A4)</f>
        <v>4</v>
      </c>
      <c r="B33" s="241" t="s">
        <v>185</v>
      </c>
      <c r="C33" s="242" t="s">
        <v>201</v>
      </c>
      <c r="D33" s="242">
        <v>7</v>
      </c>
      <c r="E33" s="242">
        <v>0</v>
      </c>
      <c r="F33" s="242">
        <v>6</v>
      </c>
      <c r="G33" s="242">
        <v>5</v>
      </c>
      <c r="H33" s="242"/>
      <c r="I33" s="241"/>
      <c r="J33" s="240"/>
      <c r="K33" s="239"/>
      <c r="L33" s="238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topLeftCell="C1" workbookViewId="0">
      <selection activeCell="O34" sqref="O34"/>
    </sheetView>
  </sheetViews>
  <sheetFormatPr defaultColWidth="9.140625" defaultRowHeight="15"/>
  <cols>
    <col min="1" max="1" width="9.140625" style="281"/>
    <col min="2" max="2" width="37.5703125" style="281" customWidth="1"/>
    <col min="3" max="3" width="14.28515625" style="281" bestFit="1" customWidth="1"/>
    <col min="4" max="4" width="10.85546875" style="281" customWidth="1"/>
    <col min="5" max="5" width="4.85546875" style="281" customWidth="1"/>
    <col min="6" max="6" width="4" style="281" customWidth="1"/>
    <col min="7" max="7" width="5" style="281" customWidth="1"/>
    <col min="8" max="8" width="5.85546875" style="281" customWidth="1"/>
    <col min="9" max="9" width="27.85546875" style="281" customWidth="1"/>
    <col min="10" max="10" width="10" style="281" customWidth="1"/>
    <col min="11" max="12" width="9.140625" style="282"/>
    <col min="13" max="16384" width="9.140625" style="281"/>
  </cols>
  <sheetData>
    <row r="1" spans="1:12" ht="49.5" customHeight="1">
      <c r="A1" s="313" t="s">
        <v>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1"/>
    </row>
    <row r="2" spans="1:12" ht="15.75">
      <c r="A2" s="310" t="s">
        <v>2</v>
      </c>
    </row>
    <row r="3" spans="1:12" ht="15.75">
      <c r="A3" s="293" t="s">
        <v>3</v>
      </c>
      <c r="B3" s="293" t="s">
        <v>5</v>
      </c>
      <c r="C3" s="293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</row>
    <row r="4" spans="1:12" ht="15.75">
      <c r="A4" s="286">
        <f>ROW(COE!A1)</f>
        <v>1</v>
      </c>
      <c r="B4" s="285" t="s">
        <v>20</v>
      </c>
      <c r="C4" s="286" t="s">
        <v>21</v>
      </c>
      <c r="D4" s="309">
        <v>3</v>
      </c>
      <c r="E4" s="286">
        <v>3</v>
      </c>
      <c r="F4" s="286">
        <v>0</v>
      </c>
      <c r="G4" s="286">
        <v>3</v>
      </c>
      <c r="H4" s="242" t="s">
        <v>22</v>
      </c>
      <c r="I4" s="241" t="s">
        <v>23</v>
      </c>
      <c r="J4" s="242" t="s">
        <v>24</v>
      </c>
      <c r="K4" s="241" t="s">
        <v>660</v>
      </c>
      <c r="L4" s="306" t="s">
        <v>27</v>
      </c>
    </row>
    <row r="5" spans="1:12" ht="15.75">
      <c r="A5" s="286">
        <f>ROW(COE!A2)</f>
        <v>2</v>
      </c>
      <c r="B5" s="285" t="s">
        <v>66</v>
      </c>
      <c r="C5" s="286" t="s">
        <v>30</v>
      </c>
      <c r="D5" s="309">
        <v>3</v>
      </c>
      <c r="E5" s="286">
        <v>2</v>
      </c>
      <c r="F5" s="286">
        <v>0</v>
      </c>
      <c r="G5" s="286">
        <v>2</v>
      </c>
      <c r="H5" s="286" t="s">
        <v>31</v>
      </c>
      <c r="I5" s="308" t="s">
        <v>32</v>
      </c>
      <c r="J5" s="286" t="s">
        <v>39</v>
      </c>
      <c r="K5" s="241" t="s">
        <v>38</v>
      </c>
      <c r="L5" s="306" t="s">
        <v>40</v>
      </c>
    </row>
    <row r="6" spans="1:12" ht="15.75">
      <c r="A6" s="286">
        <f>ROW(COE!A3)</f>
        <v>3</v>
      </c>
      <c r="B6" s="285" t="s">
        <v>67</v>
      </c>
      <c r="C6" s="286" t="s">
        <v>42</v>
      </c>
      <c r="D6" s="309">
        <v>3</v>
      </c>
      <c r="E6" s="286">
        <v>2</v>
      </c>
      <c r="F6" s="286">
        <v>0</v>
      </c>
      <c r="G6" s="286">
        <v>2</v>
      </c>
      <c r="H6" s="242" t="s">
        <v>43</v>
      </c>
      <c r="I6" s="241" t="s">
        <v>44</v>
      </c>
      <c r="J6" s="242" t="s">
        <v>45</v>
      </c>
      <c r="K6" s="263" t="s">
        <v>666</v>
      </c>
      <c r="L6" s="306" t="s">
        <v>40</v>
      </c>
    </row>
    <row r="7" spans="1:12" ht="15.75">
      <c r="A7" s="286">
        <f>ROW(COE!A4)</f>
        <v>4</v>
      </c>
      <c r="B7" s="285" t="s">
        <v>68</v>
      </c>
      <c r="C7" s="286" t="s">
        <v>48</v>
      </c>
      <c r="D7" s="309">
        <v>3</v>
      </c>
      <c r="E7" s="286">
        <v>3</v>
      </c>
      <c r="F7" s="286">
        <v>0</v>
      </c>
      <c r="G7" s="286">
        <v>3</v>
      </c>
      <c r="H7" s="286" t="s">
        <v>49</v>
      </c>
      <c r="I7" s="285" t="s">
        <v>50</v>
      </c>
      <c r="J7" s="286" t="s">
        <v>51</v>
      </c>
      <c r="K7" s="241" t="s">
        <v>659</v>
      </c>
      <c r="L7" s="306" t="s">
        <v>27</v>
      </c>
    </row>
    <row r="8" spans="1:12" ht="15.75">
      <c r="A8" s="286">
        <f>ROW(COE!A5)</f>
        <v>5</v>
      </c>
      <c r="B8" s="285" t="s">
        <v>52</v>
      </c>
      <c r="C8" s="286" t="s">
        <v>53</v>
      </c>
      <c r="D8" s="309">
        <v>3</v>
      </c>
      <c r="E8" s="286">
        <v>3</v>
      </c>
      <c r="F8" s="286">
        <v>0</v>
      </c>
      <c r="G8" s="286">
        <v>3</v>
      </c>
      <c r="H8" s="242" t="s">
        <v>54</v>
      </c>
      <c r="I8" s="307" t="s">
        <v>55</v>
      </c>
      <c r="J8" s="242" t="s">
        <v>56</v>
      </c>
      <c r="K8" s="241" t="s">
        <v>658</v>
      </c>
      <c r="L8" s="306" t="s">
        <v>27</v>
      </c>
    </row>
    <row r="9" spans="1:12" ht="15.75">
      <c r="A9" s="286">
        <f>ROW(COE!A6)</f>
        <v>6</v>
      </c>
      <c r="B9" s="285" t="s">
        <v>71</v>
      </c>
      <c r="C9" s="286" t="s">
        <v>58</v>
      </c>
      <c r="D9" s="309">
        <v>3</v>
      </c>
      <c r="E9" s="286">
        <v>3</v>
      </c>
      <c r="F9" s="286">
        <v>0</v>
      </c>
      <c r="G9" s="286">
        <v>3</v>
      </c>
      <c r="H9" s="286" t="s">
        <v>59</v>
      </c>
      <c r="I9" s="285" t="s">
        <v>60</v>
      </c>
      <c r="J9" s="286" t="s">
        <v>74</v>
      </c>
      <c r="K9" s="241" t="s">
        <v>654</v>
      </c>
      <c r="L9" s="306" t="s">
        <v>27</v>
      </c>
    </row>
    <row r="10" spans="1:12" ht="15.75">
      <c r="A10" s="286">
        <f>ROW(COE!A7)</f>
        <v>7</v>
      </c>
      <c r="B10" s="285" t="s">
        <v>62</v>
      </c>
      <c r="C10" s="286" t="s">
        <v>63</v>
      </c>
      <c r="D10" s="309">
        <v>3</v>
      </c>
      <c r="E10" s="286">
        <v>3</v>
      </c>
      <c r="F10" s="286">
        <v>0</v>
      </c>
      <c r="G10" s="286">
        <v>3</v>
      </c>
      <c r="H10" s="286" t="s">
        <v>49</v>
      </c>
      <c r="I10" s="241" t="s">
        <v>64</v>
      </c>
      <c r="J10" s="242" t="s">
        <v>65</v>
      </c>
      <c r="K10" s="241" t="s">
        <v>657</v>
      </c>
      <c r="L10" s="303" t="s">
        <v>27</v>
      </c>
    </row>
    <row r="11" spans="1:12" ht="15.75">
      <c r="A11" s="286">
        <f>ROW(COE!A8)</f>
        <v>8</v>
      </c>
      <c r="B11" s="285" t="s">
        <v>69</v>
      </c>
      <c r="C11" s="286" t="s">
        <v>70</v>
      </c>
      <c r="D11" s="309">
        <v>3</v>
      </c>
      <c r="E11" s="286">
        <v>0</v>
      </c>
      <c r="F11" s="286">
        <v>3</v>
      </c>
      <c r="G11" s="286">
        <v>2</v>
      </c>
      <c r="H11" s="242" t="s">
        <v>54</v>
      </c>
      <c r="I11" s="307" t="s">
        <v>55</v>
      </c>
      <c r="J11" s="242" t="s">
        <v>56</v>
      </c>
      <c r="K11" s="241" t="s">
        <v>199</v>
      </c>
      <c r="L11" s="303" t="s">
        <v>235</v>
      </c>
    </row>
    <row r="12" spans="1:12" ht="15.75">
      <c r="A12" s="286">
        <f>ROW(COE!A9)</f>
        <v>9</v>
      </c>
      <c r="B12" s="285" t="s">
        <v>76</v>
      </c>
      <c r="C12" s="286" t="s">
        <v>73</v>
      </c>
      <c r="D12" s="309">
        <v>3</v>
      </c>
      <c r="E12" s="286">
        <v>0</v>
      </c>
      <c r="F12" s="286">
        <v>3</v>
      </c>
      <c r="G12" s="286">
        <v>2</v>
      </c>
      <c r="H12" s="286" t="s">
        <v>49</v>
      </c>
      <c r="I12" s="241" t="s">
        <v>64</v>
      </c>
      <c r="J12" s="242" t="s">
        <v>65</v>
      </c>
      <c r="K12" s="241" t="s">
        <v>122</v>
      </c>
      <c r="L12" s="303" t="s">
        <v>652</v>
      </c>
    </row>
    <row r="16" spans="1:12" ht="15.75">
      <c r="A16" s="293" t="s">
        <v>3</v>
      </c>
      <c r="B16" s="293" t="s">
        <v>5</v>
      </c>
      <c r="C16" s="293" t="s">
        <v>6</v>
      </c>
      <c r="D16" s="291" t="s">
        <v>7</v>
      </c>
      <c r="E16" s="294" t="s">
        <v>8</v>
      </c>
      <c r="F16" s="293" t="s">
        <v>9</v>
      </c>
      <c r="G16" s="293" t="s">
        <v>10</v>
      </c>
      <c r="H16" s="291" t="s">
        <v>11</v>
      </c>
      <c r="I16" s="292" t="s">
        <v>12</v>
      </c>
      <c r="J16" s="291" t="s">
        <v>13</v>
      </c>
      <c r="K16" s="253" t="s">
        <v>14</v>
      </c>
      <c r="L16" s="253" t="s">
        <v>16</v>
      </c>
    </row>
    <row r="17" spans="1:12" ht="15.75">
      <c r="A17" s="286">
        <f>ROW(A1)</f>
        <v>1</v>
      </c>
      <c r="B17" s="285" t="s">
        <v>79</v>
      </c>
      <c r="C17" s="286" t="s">
        <v>80</v>
      </c>
      <c r="D17" s="304">
        <v>5</v>
      </c>
      <c r="E17" s="286">
        <v>2</v>
      </c>
      <c r="F17" s="286">
        <v>0</v>
      </c>
      <c r="G17" s="286">
        <v>2</v>
      </c>
      <c r="H17" s="242" t="s">
        <v>31</v>
      </c>
      <c r="I17" s="241" t="s">
        <v>81</v>
      </c>
      <c r="J17" s="242" t="s">
        <v>82</v>
      </c>
      <c r="K17" s="242" t="s">
        <v>83</v>
      </c>
      <c r="L17" s="306" t="s">
        <v>40</v>
      </c>
    </row>
    <row r="18" spans="1:12" ht="15.75">
      <c r="A18" s="286">
        <f>ROW(A2)</f>
        <v>2</v>
      </c>
      <c r="B18" s="285" t="s">
        <v>87</v>
      </c>
      <c r="C18" s="286" t="s">
        <v>88</v>
      </c>
      <c r="D18" s="304">
        <v>5</v>
      </c>
      <c r="E18" s="286">
        <v>2</v>
      </c>
      <c r="F18" s="286">
        <v>0</v>
      </c>
      <c r="G18" s="286">
        <v>2</v>
      </c>
      <c r="H18" s="286" t="s">
        <v>31</v>
      </c>
      <c r="I18" s="308" t="s">
        <v>32</v>
      </c>
      <c r="J18" s="286" t="s">
        <v>39</v>
      </c>
      <c r="K18" s="242" t="s">
        <v>89</v>
      </c>
      <c r="L18" s="306" t="s">
        <v>40</v>
      </c>
    </row>
    <row r="19" spans="1:12" ht="15.75">
      <c r="A19" s="286">
        <f>ROW(A3)</f>
        <v>3</v>
      </c>
      <c r="B19" s="285" t="s">
        <v>90</v>
      </c>
      <c r="C19" s="286" t="s">
        <v>91</v>
      </c>
      <c r="D19" s="304">
        <v>5</v>
      </c>
      <c r="E19" s="286">
        <v>3</v>
      </c>
      <c r="F19" s="286">
        <v>0</v>
      </c>
      <c r="G19" s="286">
        <v>3</v>
      </c>
      <c r="H19" s="242" t="s">
        <v>49</v>
      </c>
      <c r="I19" s="290" t="s">
        <v>92</v>
      </c>
      <c r="J19" s="305" t="s">
        <v>93</v>
      </c>
      <c r="K19" s="263" t="s">
        <v>656</v>
      </c>
      <c r="L19" s="306" t="s">
        <v>562</v>
      </c>
    </row>
    <row r="20" spans="1:12" ht="15.75">
      <c r="A20" s="286">
        <f>ROW(A4)</f>
        <v>4</v>
      </c>
      <c r="B20" s="285" t="s">
        <v>99</v>
      </c>
      <c r="C20" s="286" t="s">
        <v>100</v>
      </c>
      <c r="D20" s="304">
        <v>5</v>
      </c>
      <c r="E20" s="286">
        <v>3</v>
      </c>
      <c r="F20" s="286">
        <v>0</v>
      </c>
      <c r="G20" s="286">
        <v>3</v>
      </c>
      <c r="H20" s="242" t="s">
        <v>49</v>
      </c>
      <c r="I20" s="297" t="s">
        <v>101</v>
      </c>
      <c r="J20" s="305" t="s">
        <v>102</v>
      </c>
      <c r="K20" s="241" t="s">
        <v>655</v>
      </c>
      <c r="L20" s="306" t="s">
        <v>562</v>
      </c>
    </row>
    <row r="21" spans="1:12" ht="15.75">
      <c r="A21" s="286">
        <f>ROW(A5)</f>
        <v>5</v>
      </c>
      <c r="B21" s="285" t="s">
        <v>103</v>
      </c>
      <c r="C21" s="286" t="s">
        <v>104</v>
      </c>
      <c r="D21" s="304">
        <v>5</v>
      </c>
      <c r="E21" s="286">
        <v>3</v>
      </c>
      <c r="F21" s="286">
        <v>0</v>
      </c>
      <c r="G21" s="286">
        <v>3</v>
      </c>
      <c r="H21" s="242" t="s">
        <v>49</v>
      </c>
      <c r="I21" s="301" t="s">
        <v>105</v>
      </c>
      <c r="J21" s="242" t="s">
        <v>108</v>
      </c>
      <c r="K21" s="241" t="s">
        <v>654</v>
      </c>
      <c r="L21" s="306" t="s">
        <v>562</v>
      </c>
    </row>
    <row r="22" spans="1:12" ht="15.75">
      <c r="A22" s="286">
        <f>ROW(A6)</f>
        <v>6</v>
      </c>
      <c r="B22" s="285" t="s">
        <v>109</v>
      </c>
      <c r="C22" s="286" t="s">
        <v>110</v>
      </c>
      <c r="D22" s="304">
        <v>5</v>
      </c>
      <c r="E22" s="286">
        <v>3</v>
      </c>
      <c r="F22" s="286">
        <v>0</v>
      </c>
      <c r="G22" s="286">
        <v>3</v>
      </c>
      <c r="H22" s="242" t="s">
        <v>49</v>
      </c>
      <c r="I22" s="307" t="s">
        <v>111</v>
      </c>
      <c r="J22" s="242" t="s">
        <v>112</v>
      </c>
      <c r="K22" s="241" t="s">
        <v>653</v>
      </c>
      <c r="L22" s="306" t="s">
        <v>562</v>
      </c>
    </row>
    <row r="23" spans="1:12" ht="15.75">
      <c r="A23" s="286">
        <f>ROW(A7)</f>
        <v>7</v>
      </c>
      <c r="B23" s="285" t="s">
        <v>113</v>
      </c>
      <c r="C23" s="286" t="s">
        <v>114</v>
      </c>
      <c r="D23" s="304">
        <v>5</v>
      </c>
      <c r="E23" s="286">
        <v>0</v>
      </c>
      <c r="F23" s="286">
        <v>3</v>
      </c>
      <c r="G23" s="286">
        <v>2</v>
      </c>
      <c r="H23" s="242" t="s">
        <v>49</v>
      </c>
      <c r="I23" s="297" t="s">
        <v>101</v>
      </c>
      <c r="J23" s="305" t="s">
        <v>102</v>
      </c>
      <c r="K23" s="241" t="s">
        <v>199</v>
      </c>
      <c r="L23" s="303" t="s">
        <v>652</v>
      </c>
    </row>
    <row r="24" spans="1:12" ht="15.75">
      <c r="A24" s="286">
        <f>ROW(A8)</f>
        <v>8</v>
      </c>
      <c r="B24" s="285" t="s">
        <v>116</v>
      </c>
      <c r="C24" s="286" t="s">
        <v>117</v>
      </c>
      <c r="D24" s="304">
        <v>5</v>
      </c>
      <c r="E24" s="286">
        <v>0</v>
      </c>
      <c r="F24" s="286">
        <v>3</v>
      </c>
      <c r="G24" s="286">
        <v>2</v>
      </c>
      <c r="H24" s="242" t="s">
        <v>49</v>
      </c>
      <c r="I24" s="290" t="s">
        <v>92</v>
      </c>
      <c r="J24" s="305" t="s">
        <v>93</v>
      </c>
      <c r="K24" s="241" t="s">
        <v>202</v>
      </c>
      <c r="L24" s="303" t="s">
        <v>652</v>
      </c>
    </row>
    <row r="25" spans="1:12" ht="15.75">
      <c r="A25" s="286">
        <f>ROW(A9)</f>
        <v>9</v>
      </c>
      <c r="B25" s="285" t="s">
        <v>123</v>
      </c>
      <c r="C25" s="286" t="s">
        <v>124</v>
      </c>
      <c r="D25" s="304">
        <v>5</v>
      </c>
      <c r="E25" s="286">
        <v>0</v>
      </c>
      <c r="F25" s="286">
        <v>3</v>
      </c>
      <c r="G25" s="286">
        <v>2</v>
      </c>
      <c r="H25" s="242" t="s">
        <v>49</v>
      </c>
      <c r="I25" s="301" t="s">
        <v>105</v>
      </c>
      <c r="J25" s="242" t="s">
        <v>108</v>
      </c>
      <c r="K25" s="241" t="s">
        <v>665</v>
      </c>
      <c r="L25" s="303" t="s">
        <v>652</v>
      </c>
    </row>
    <row r="29" spans="1:12" ht="15.75">
      <c r="A29" s="293" t="s">
        <v>3</v>
      </c>
      <c r="B29" s="293" t="s">
        <v>5</v>
      </c>
      <c r="C29" s="293" t="s">
        <v>6</v>
      </c>
      <c r="D29" s="291" t="s">
        <v>7</v>
      </c>
      <c r="E29" s="294" t="s">
        <v>8</v>
      </c>
      <c r="F29" s="293" t="s">
        <v>9</v>
      </c>
      <c r="G29" s="293" t="s">
        <v>10</v>
      </c>
      <c r="H29" s="291" t="s">
        <v>11</v>
      </c>
      <c r="I29" s="292" t="s">
        <v>12</v>
      </c>
      <c r="J29" s="291" t="s">
        <v>13</v>
      </c>
      <c r="K29" s="253" t="s">
        <v>14</v>
      </c>
      <c r="L29" s="253" t="s">
        <v>16</v>
      </c>
    </row>
    <row r="30" spans="1:12" ht="15.75">
      <c r="A30" s="286">
        <f>ROW(A1)</f>
        <v>1</v>
      </c>
      <c r="B30" s="285" t="s">
        <v>129</v>
      </c>
      <c r="C30" s="286" t="s">
        <v>130</v>
      </c>
      <c r="D30" s="286">
        <v>7</v>
      </c>
      <c r="E30" s="286">
        <v>2</v>
      </c>
      <c r="F30" s="286">
        <v>0</v>
      </c>
      <c r="G30" s="286">
        <v>2</v>
      </c>
      <c r="H30" s="242" t="s">
        <v>31</v>
      </c>
      <c r="I30" s="241" t="s">
        <v>81</v>
      </c>
      <c r="J30" s="296" t="s">
        <v>82</v>
      </c>
      <c r="K30" s="283" t="s">
        <v>664</v>
      </c>
      <c r="L30" s="283" t="s">
        <v>565</v>
      </c>
    </row>
    <row r="31" spans="1:12" ht="15.75">
      <c r="A31" s="286">
        <f>ROW(A2)</f>
        <v>2</v>
      </c>
      <c r="B31" s="285" t="s">
        <v>144</v>
      </c>
      <c r="C31" s="286" t="s">
        <v>145</v>
      </c>
      <c r="D31" s="286">
        <v>7</v>
      </c>
      <c r="E31" s="286">
        <v>3</v>
      </c>
      <c r="F31" s="286">
        <v>0</v>
      </c>
      <c r="G31" s="286">
        <v>3</v>
      </c>
      <c r="H31" s="286" t="s">
        <v>49</v>
      </c>
      <c r="I31" s="297" t="s">
        <v>146</v>
      </c>
      <c r="J31" s="296" t="s">
        <v>147</v>
      </c>
      <c r="K31" s="283" t="s">
        <v>663</v>
      </c>
      <c r="L31" s="283" t="s">
        <v>565</v>
      </c>
    </row>
    <row r="32" spans="1:12" ht="15.75">
      <c r="A32" s="286">
        <f>ROW(A3)</f>
        <v>3</v>
      </c>
      <c r="B32" s="285" t="s">
        <v>151</v>
      </c>
      <c r="C32" s="286" t="s">
        <v>152</v>
      </c>
      <c r="D32" s="286">
        <v>7</v>
      </c>
      <c r="E32" s="286">
        <v>3</v>
      </c>
      <c r="F32" s="286">
        <v>0</v>
      </c>
      <c r="G32" s="286">
        <v>3</v>
      </c>
      <c r="H32" s="286" t="s">
        <v>49</v>
      </c>
      <c r="I32" s="285" t="s">
        <v>153</v>
      </c>
      <c r="J32" s="295" t="s">
        <v>154</v>
      </c>
      <c r="K32" s="283" t="s">
        <v>660</v>
      </c>
      <c r="L32" s="283" t="s">
        <v>565</v>
      </c>
    </row>
    <row r="33" spans="1:12" ht="15.75">
      <c r="A33" s="286">
        <f>ROW(A4)</f>
        <v>4</v>
      </c>
      <c r="B33" s="302" t="s">
        <v>156</v>
      </c>
      <c r="C33" s="286" t="s">
        <v>160</v>
      </c>
      <c r="D33" s="286">
        <v>7</v>
      </c>
      <c r="E33" s="286">
        <v>3</v>
      </c>
      <c r="F33" s="286">
        <v>0</v>
      </c>
      <c r="G33" s="286">
        <v>3</v>
      </c>
      <c r="H33" s="286" t="s">
        <v>49</v>
      </c>
      <c r="I33" s="241" t="s">
        <v>64</v>
      </c>
      <c r="J33" s="296" t="s">
        <v>65</v>
      </c>
      <c r="K33" s="283" t="s">
        <v>654</v>
      </c>
      <c r="L33" s="283" t="s">
        <v>565</v>
      </c>
    </row>
    <row r="34" spans="1:12" ht="15.75">
      <c r="A34" s="286">
        <f>ROW(A4)</f>
        <v>4</v>
      </c>
      <c r="B34" s="302" t="s">
        <v>163</v>
      </c>
      <c r="C34" s="286" t="s">
        <v>164</v>
      </c>
      <c r="D34" s="286">
        <v>7</v>
      </c>
      <c r="E34" s="286">
        <v>3</v>
      </c>
      <c r="F34" s="286">
        <v>0</v>
      </c>
      <c r="G34" s="286">
        <v>3</v>
      </c>
      <c r="H34" s="286" t="s">
        <v>54</v>
      </c>
      <c r="I34" s="301" t="s">
        <v>165</v>
      </c>
      <c r="J34" s="296" t="s">
        <v>166</v>
      </c>
      <c r="K34" s="283" t="s">
        <v>662</v>
      </c>
      <c r="L34" s="283"/>
    </row>
    <row r="35" spans="1:12" ht="15.75">
      <c r="A35" s="286">
        <v>4</v>
      </c>
      <c r="B35" s="285" t="s">
        <v>167</v>
      </c>
      <c r="C35" s="286" t="s">
        <v>168</v>
      </c>
      <c r="D35" s="286">
        <v>7</v>
      </c>
      <c r="E35" s="286">
        <v>3</v>
      </c>
      <c r="F35" s="286">
        <v>0</v>
      </c>
      <c r="G35" s="286">
        <v>3</v>
      </c>
      <c r="H35" s="300" t="s">
        <v>59</v>
      </c>
      <c r="I35" s="299" t="s">
        <v>169</v>
      </c>
      <c r="J35" s="298" t="s">
        <v>170</v>
      </c>
      <c r="K35" s="283" t="s">
        <v>220</v>
      </c>
      <c r="L35" s="283"/>
    </row>
    <row r="36" spans="1:12" ht="15.75">
      <c r="A36" s="286">
        <f>ROW(A5)</f>
        <v>5</v>
      </c>
      <c r="B36" s="285" t="s">
        <v>173</v>
      </c>
      <c r="C36" s="286" t="s">
        <v>172</v>
      </c>
      <c r="D36" s="286">
        <v>7</v>
      </c>
      <c r="E36" s="286">
        <v>3</v>
      </c>
      <c r="F36" s="286">
        <v>0</v>
      </c>
      <c r="G36" s="286">
        <v>3</v>
      </c>
      <c r="H36" s="286"/>
      <c r="I36" s="285" t="s">
        <v>174</v>
      </c>
      <c r="J36" s="284"/>
      <c r="K36" s="283"/>
      <c r="L36" s="283"/>
    </row>
    <row r="37" spans="1:12" ht="15.75">
      <c r="A37" s="286">
        <f>ROW(A6)</f>
        <v>6</v>
      </c>
      <c r="B37" s="285" t="s">
        <v>175</v>
      </c>
      <c r="C37" s="286" t="s">
        <v>176</v>
      </c>
      <c r="D37" s="286">
        <v>7</v>
      </c>
      <c r="E37" s="286">
        <v>0</v>
      </c>
      <c r="F37" s="286">
        <v>3</v>
      </c>
      <c r="G37" s="286">
        <v>2</v>
      </c>
      <c r="H37" s="286" t="s">
        <v>49</v>
      </c>
      <c r="I37" s="297" t="s">
        <v>146</v>
      </c>
      <c r="J37" s="296" t="s">
        <v>147</v>
      </c>
      <c r="K37" s="283" t="s">
        <v>143</v>
      </c>
      <c r="L37" s="283" t="s">
        <v>661</v>
      </c>
    </row>
    <row r="38" spans="1:12" ht="15.75">
      <c r="A38" s="286">
        <f>ROW(A7)</f>
        <v>7</v>
      </c>
      <c r="B38" s="285" t="s">
        <v>177</v>
      </c>
      <c r="C38" s="286" t="s">
        <v>178</v>
      </c>
      <c r="D38" s="286">
        <v>7</v>
      </c>
      <c r="E38" s="286">
        <v>0</v>
      </c>
      <c r="F38" s="286">
        <v>3</v>
      </c>
      <c r="G38" s="286">
        <v>2</v>
      </c>
      <c r="H38" s="286" t="s">
        <v>49</v>
      </c>
      <c r="I38" s="285" t="s">
        <v>153</v>
      </c>
      <c r="J38" s="295" t="s">
        <v>154</v>
      </c>
      <c r="K38" s="283" t="s">
        <v>122</v>
      </c>
      <c r="L38" s="283" t="s">
        <v>661</v>
      </c>
    </row>
    <row r="42" spans="1:12" ht="15.75">
      <c r="A42" s="293" t="s">
        <v>3</v>
      </c>
      <c r="B42" s="293" t="s">
        <v>5</v>
      </c>
      <c r="C42" s="293" t="s">
        <v>6</v>
      </c>
      <c r="D42" s="291" t="s">
        <v>7</v>
      </c>
      <c r="E42" s="294" t="s">
        <v>8</v>
      </c>
      <c r="F42" s="293" t="s">
        <v>9</v>
      </c>
      <c r="G42" s="293" t="s">
        <v>10</v>
      </c>
      <c r="H42" s="291" t="s">
        <v>11</v>
      </c>
      <c r="I42" s="292" t="s">
        <v>12</v>
      </c>
      <c r="J42" s="291" t="s">
        <v>13</v>
      </c>
      <c r="K42" s="253" t="s">
        <v>14</v>
      </c>
      <c r="L42" s="253" t="s">
        <v>16</v>
      </c>
    </row>
    <row r="43" spans="1:12" ht="15.75">
      <c r="A43" s="286">
        <f>ROW(A1)</f>
        <v>1</v>
      </c>
      <c r="B43" s="285" t="s">
        <v>179</v>
      </c>
      <c r="C43" s="286" t="s">
        <v>172</v>
      </c>
      <c r="D43" s="286">
        <v>9</v>
      </c>
      <c r="E43" s="286">
        <v>3</v>
      </c>
      <c r="F43" s="286">
        <v>0</v>
      </c>
      <c r="G43" s="286">
        <v>3</v>
      </c>
      <c r="H43" s="286"/>
      <c r="I43" s="285" t="s">
        <v>174</v>
      </c>
      <c r="J43" s="284"/>
      <c r="K43" s="283"/>
      <c r="L43" s="283"/>
    </row>
    <row r="44" spans="1:12" ht="15.75">
      <c r="A44" s="286">
        <f>ROW(A2)</f>
        <v>2</v>
      </c>
      <c r="B44" s="285" t="s">
        <v>181</v>
      </c>
      <c r="C44" s="286" t="s">
        <v>182</v>
      </c>
      <c r="D44" s="286">
        <v>9</v>
      </c>
      <c r="E44" s="286">
        <v>3</v>
      </c>
      <c r="F44" s="286">
        <v>0</v>
      </c>
      <c r="G44" s="286">
        <v>3</v>
      </c>
      <c r="H44" s="286" t="s">
        <v>49</v>
      </c>
      <c r="I44" s="290" t="s">
        <v>92</v>
      </c>
      <c r="J44" s="289" t="s">
        <v>93</v>
      </c>
      <c r="K44" s="288" t="s">
        <v>651</v>
      </c>
      <c r="L44" s="287"/>
    </row>
    <row r="45" spans="1:12" ht="15.75">
      <c r="A45" s="286">
        <f>ROW(A3)</f>
        <v>3</v>
      </c>
      <c r="B45" s="285" t="s">
        <v>185</v>
      </c>
      <c r="C45" s="286" t="s">
        <v>186</v>
      </c>
      <c r="D45" s="286">
        <v>9</v>
      </c>
      <c r="E45" s="286" t="s">
        <v>172</v>
      </c>
      <c r="F45" s="286" t="s">
        <v>172</v>
      </c>
      <c r="G45" s="286">
        <v>6</v>
      </c>
      <c r="H45" s="285"/>
      <c r="I45" s="285"/>
      <c r="J45" s="284"/>
      <c r="K45" s="283"/>
      <c r="L45" s="283"/>
    </row>
    <row r="46" spans="1:12" ht="15.75">
      <c r="A46" s="286">
        <f>ROW(A4)</f>
        <v>4</v>
      </c>
      <c r="B46" s="285" t="s">
        <v>162</v>
      </c>
      <c r="C46" s="286" t="s">
        <v>190</v>
      </c>
      <c r="D46" s="286">
        <v>9</v>
      </c>
      <c r="E46" s="286" t="s">
        <v>172</v>
      </c>
      <c r="F46" s="286" t="s">
        <v>172</v>
      </c>
      <c r="G46" s="286">
        <v>5</v>
      </c>
      <c r="H46" s="285"/>
      <c r="I46" s="285"/>
      <c r="J46" s="284"/>
      <c r="K46" s="283"/>
      <c r="L46" s="283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S71"/>
  <sheetViews>
    <sheetView workbookViewId="0">
      <selection activeCell="O34" sqref="O34"/>
    </sheetView>
  </sheetViews>
  <sheetFormatPr defaultColWidth="9.140625" defaultRowHeight="15"/>
  <cols>
    <col min="1" max="1" width="8.42578125" style="314" customWidth="1"/>
    <col min="2" max="2" width="47.140625" style="314" customWidth="1"/>
    <col min="3" max="3" width="14.28515625" style="314" bestFit="1" customWidth="1"/>
    <col min="4" max="4" width="5" style="314" customWidth="1"/>
    <col min="5" max="5" width="4.85546875" style="314" customWidth="1"/>
    <col min="6" max="6" width="4.5703125" style="314" customWidth="1"/>
    <col min="7" max="7" width="4.28515625" style="314" customWidth="1"/>
    <col min="8" max="8" width="12.5703125" style="314" customWidth="1"/>
    <col min="9" max="9" width="28.28515625" style="314" customWidth="1"/>
    <col min="10" max="10" width="15" style="314" bestFit="1" customWidth="1"/>
    <col min="11" max="11" width="11" style="315" bestFit="1" customWidth="1"/>
    <col min="12" max="12" width="14.85546875" style="315" customWidth="1"/>
    <col min="13" max="13" width="9.140625" style="314"/>
    <col min="14" max="14" width="9.42578125" style="314" bestFit="1" customWidth="1"/>
    <col min="15" max="15" width="9.140625" style="314"/>
    <col min="16" max="18" width="10.5703125" style="314" bestFit="1" customWidth="1"/>
    <col min="19" max="22" width="9" style="314" bestFit="1" customWidth="1"/>
    <col min="23" max="23" width="9.140625" style="314" bestFit="1" customWidth="1"/>
    <col min="24" max="16384" width="9.140625" style="314"/>
  </cols>
  <sheetData>
    <row r="1" spans="1:149" ht="49.5" customHeight="1">
      <c r="A1" s="382" t="s">
        <v>302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9" ht="15.75">
      <c r="A2" s="380" t="s">
        <v>707</v>
      </c>
    </row>
    <row r="3" spans="1:149" s="358" customFormat="1" ht="33.75" customHeight="1">
      <c r="A3" s="293" t="s">
        <v>3</v>
      </c>
      <c r="B3" s="293" t="s">
        <v>5</v>
      </c>
      <c r="C3" s="293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</row>
    <row r="4" spans="1:149" ht="15.75">
      <c r="A4" s="339">
        <v>1</v>
      </c>
      <c r="B4" s="357" t="s">
        <v>20</v>
      </c>
      <c r="C4" s="342" t="s">
        <v>21</v>
      </c>
      <c r="D4" s="342">
        <v>3</v>
      </c>
      <c r="E4" s="342">
        <v>3</v>
      </c>
      <c r="F4" s="342">
        <v>0</v>
      </c>
      <c r="G4" s="342">
        <v>3</v>
      </c>
      <c r="H4" s="248" t="s">
        <v>22</v>
      </c>
      <c r="I4" s="271" t="s">
        <v>303</v>
      </c>
      <c r="J4" s="270" t="s">
        <v>304</v>
      </c>
      <c r="K4" s="242" t="s">
        <v>25</v>
      </c>
      <c r="L4" s="372" t="s">
        <v>305</v>
      </c>
      <c r="M4" s="335" t="s">
        <v>26</v>
      </c>
      <c r="N4" s="334" t="s">
        <v>28</v>
      </c>
      <c r="O4" s="334" t="s">
        <v>33</v>
      </c>
      <c r="P4" s="334" t="s">
        <v>34</v>
      </c>
      <c r="Q4" s="334" t="s">
        <v>35</v>
      </c>
      <c r="R4" s="379" t="s">
        <v>36</v>
      </c>
      <c r="S4" s="334"/>
      <c r="T4" s="335" t="s">
        <v>202</v>
      </c>
      <c r="U4" s="335"/>
      <c r="V4" s="335"/>
      <c r="W4" s="334"/>
    </row>
    <row r="5" spans="1:149" ht="15.75">
      <c r="A5" s="339">
        <v>2</v>
      </c>
      <c r="B5" s="357" t="s">
        <v>29</v>
      </c>
      <c r="C5" s="342" t="s">
        <v>30</v>
      </c>
      <c r="D5" s="342">
        <v>3</v>
      </c>
      <c r="E5" s="342">
        <v>2</v>
      </c>
      <c r="F5" s="342">
        <v>0</v>
      </c>
      <c r="G5" s="342">
        <v>2</v>
      </c>
      <c r="H5" s="342" t="s">
        <v>31</v>
      </c>
      <c r="I5" s="357" t="s">
        <v>32</v>
      </c>
      <c r="J5" s="342" t="s">
        <v>39</v>
      </c>
      <c r="K5" s="242" t="s">
        <v>94</v>
      </c>
      <c r="L5" s="372" t="s">
        <v>40</v>
      </c>
      <c r="M5" s="335"/>
      <c r="N5" s="334" t="s">
        <v>317</v>
      </c>
      <c r="O5" s="334" t="s">
        <v>313</v>
      </c>
      <c r="P5" s="334" t="s">
        <v>309</v>
      </c>
      <c r="Q5" s="334" t="s">
        <v>304</v>
      </c>
      <c r="R5" s="378" t="s">
        <v>45</v>
      </c>
      <c r="S5" s="334"/>
      <c r="T5" s="335" t="s">
        <v>313</v>
      </c>
      <c r="U5" s="335"/>
      <c r="V5" s="335"/>
      <c r="W5" s="334"/>
    </row>
    <row r="6" spans="1:149" ht="15.75">
      <c r="A6" s="339">
        <v>3</v>
      </c>
      <c r="B6" s="338" t="s">
        <v>67</v>
      </c>
      <c r="C6" s="342" t="s">
        <v>42</v>
      </c>
      <c r="D6" s="342">
        <v>3</v>
      </c>
      <c r="E6" s="342">
        <v>2</v>
      </c>
      <c r="F6" s="342">
        <v>0</v>
      </c>
      <c r="G6" s="342">
        <v>2</v>
      </c>
      <c r="H6" s="242" t="s">
        <v>43</v>
      </c>
      <c r="I6" s="241" t="s">
        <v>44</v>
      </c>
      <c r="J6" s="242" t="s">
        <v>45</v>
      </c>
      <c r="K6" s="356" t="s">
        <v>106</v>
      </c>
      <c r="L6" s="372" t="s">
        <v>40</v>
      </c>
      <c r="M6" s="335"/>
      <c r="N6" s="334" t="s">
        <v>693</v>
      </c>
      <c r="O6" s="334" t="s">
        <v>692</v>
      </c>
      <c r="P6" s="334" t="s">
        <v>691</v>
      </c>
      <c r="Q6" s="334" t="s">
        <v>98</v>
      </c>
      <c r="R6" s="378" t="s">
        <v>161</v>
      </c>
      <c r="S6" s="334"/>
      <c r="T6" s="335" t="s">
        <v>706</v>
      </c>
      <c r="U6" s="335"/>
      <c r="V6" s="335"/>
      <c r="W6" s="334"/>
    </row>
    <row r="7" spans="1:149" ht="15.75">
      <c r="A7" s="339">
        <v>4</v>
      </c>
      <c r="B7" s="357" t="s">
        <v>306</v>
      </c>
      <c r="C7" s="342" t="s">
        <v>307</v>
      </c>
      <c r="D7" s="342">
        <v>3</v>
      </c>
      <c r="E7" s="342">
        <v>3</v>
      </c>
      <c r="F7" s="342">
        <v>0</v>
      </c>
      <c r="G7" s="342">
        <v>3</v>
      </c>
      <c r="H7" s="342" t="s">
        <v>31</v>
      </c>
      <c r="I7" s="341" t="s">
        <v>308</v>
      </c>
      <c r="J7" s="340" t="s">
        <v>309</v>
      </c>
      <c r="K7" s="247" t="s">
        <v>705</v>
      </c>
      <c r="L7" s="376" t="s">
        <v>305</v>
      </c>
      <c r="M7" s="335"/>
      <c r="N7" s="334" t="s">
        <v>305</v>
      </c>
      <c r="O7" s="334" t="s">
        <v>305</v>
      </c>
      <c r="P7" s="334" t="s">
        <v>305</v>
      </c>
      <c r="Q7" s="334" t="s">
        <v>305</v>
      </c>
      <c r="R7" s="378" t="s">
        <v>40</v>
      </c>
      <c r="S7" s="334"/>
      <c r="T7" s="335" t="s">
        <v>698</v>
      </c>
      <c r="U7" s="335"/>
      <c r="V7" s="335"/>
      <c r="W7" s="334"/>
    </row>
    <row r="8" spans="1:149" ht="15.75">
      <c r="A8" s="339">
        <v>5</v>
      </c>
      <c r="B8" s="357" t="s">
        <v>310</v>
      </c>
      <c r="C8" s="342" t="s">
        <v>311</v>
      </c>
      <c r="D8" s="342">
        <v>3</v>
      </c>
      <c r="E8" s="342">
        <v>3</v>
      </c>
      <c r="F8" s="342">
        <v>0</v>
      </c>
      <c r="G8" s="342">
        <v>3</v>
      </c>
      <c r="H8" s="342" t="s">
        <v>31</v>
      </c>
      <c r="I8" s="246" t="s">
        <v>312</v>
      </c>
      <c r="J8" s="377" t="s">
        <v>313</v>
      </c>
      <c r="K8" s="247" t="s">
        <v>704</v>
      </c>
      <c r="L8" s="376" t="s">
        <v>305</v>
      </c>
      <c r="M8" s="333" t="s">
        <v>107</v>
      </c>
      <c r="N8" s="329" t="s">
        <v>115</v>
      </c>
      <c r="O8" s="329" t="s">
        <v>118</v>
      </c>
      <c r="P8" s="329" t="s">
        <v>119</v>
      </c>
      <c r="Q8" s="375" t="s">
        <v>120</v>
      </c>
      <c r="R8" s="329" t="s">
        <v>672</v>
      </c>
      <c r="S8" s="329"/>
      <c r="T8" s="329" t="s">
        <v>703</v>
      </c>
      <c r="U8" s="329" t="s">
        <v>702</v>
      </c>
      <c r="V8" s="329" t="s">
        <v>701</v>
      </c>
      <c r="W8" s="329"/>
    </row>
    <row r="9" spans="1:149" ht="15.75">
      <c r="A9" s="339">
        <v>6</v>
      </c>
      <c r="B9" s="357" t="s">
        <v>314</v>
      </c>
      <c r="C9" s="342" t="s">
        <v>315</v>
      </c>
      <c r="D9" s="342">
        <v>3</v>
      </c>
      <c r="E9" s="342">
        <v>3</v>
      </c>
      <c r="F9" s="342">
        <v>0</v>
      </c>
      <c r="G9" s="342">
        <v>3</v>
      </c>
      <c r="H9" s="339" t="s">
        <v>31</v>
      </c>
      <c r="I9" s="341" t="s">
        <v>316</v>
      </c>
      <c r="J9" s="349" t="s">
        <v>317</v>
      </c>
      <c r="K9" s="242" t="s">
        <v>686</v>
      </c>
      <c r="L9" s="372" t="s">
        <v>305</v>
      </c>
      <c r="M9" s="333"/>
      <c r="N9" s="329" t="s">
        <v>313</v>
      </c>
      <c r="O9" s="329" t="s">
        <v>309</v>
      </c>
      <c r="P9" s="329" t="s">
        <v>304</v>
      </c>
      <c r="Q9" s="371" t="s">
        <v>45</v>
      </c>
      <c r="R9" s="329"/>
      <c r="S9" s="329"/>
      <c r="T9" s="329"/>
      <c r="U9" s="329"/>
      <c r="V9" s="329"/>
      <c r="W9" s="329"/>
    </row>
    <row r="10" spans="1:149" ht="15.75">
      <c r="A10" s="339">
        <v>7</v>
      </c>
      <c r="B10" s="357" t="s">
        <v>318</v>
      </c>
      <c r="C10" s="342" t="s">
        <v>319</v>
      </c>
      <c r="D10" s="342">
        <v>3</v>
      </c>
      <c r="E10" s="342">
        <v>1</v>
      </c>
      <c r="F10" s="342">
        <v>3</v>
      </c>
      <c r="G10" s="342">
        <v>3</v>
      </c>
      <c r="H10" s="339" t="s">
        <v>59</v>
      </c>
      <c r="I10" s="374" t="s">
        <v>320</v>
      </c>
      <c r="J10" s="373" t="s">
        <v>86</v>
      </c>
      <c r="K10" s="242" t="s">
        <v>700</v>
      </c>
      <c r="L10" s="372" t="s">
        <v>699</v>
      </c>
      <c r="M10" s="333"/>
      <c r="N10" s="329" t="s">
        <v>692</v>
      </c>
      <c r="O10" s="329" t="s">
        <v>691</v>
      </c>
      <c r="P10" s="329" t="s">
        <v>98</v>
      </c>
      <c r="Q10" s="371" t="s">
        <v>161</v>
      </c>
      <c r="R10" s="329"/>
      <c r="S10" s="329"/>
      <c r="T10" s="329"/>
      <c r="U10" s="329"/>
      <c r="V10" s="329"/>
      <c r="W10" s="329"/>
    </row>
    <row r="11" spans="1:149" ht="16.899999999999999" customHeight="1">
      <c r="A11" s="339">
        <v>8</v>
      </c>
      <c r="B11" s="357" t="s">
        <v>321</v>
      </c>
      <c r="C11" s="342" t="s">
        <v>322</v>
      </c>
      <c r="D11" s="342">
        <v>3</v>
      </c>
      <c r="E11" s="342">
        <v>0</v>
      </c>
      <c r="F11" s="342">
        <v>3</v>
      </c>
      <c r="G11" s="342">
        <v>2</v>
      </c>
      <c r="H11" s="339" t="s">
        <v>31</v>
      </c>
      <c r="I11" s="246" t="s">
        <v>312</v>
      </c>
      <c r="J11" s="247" t="s">
        <v>313</v>
      </c>
      <c r="K11" s="242" t="s">
        <v>202</v>
      </c>
      <c r="L11" s="372" t="s">
        <v>698</v>
      </c>
      <c r="M11" s="333"/>
      <c r="N11" s="329" t="s">
        <v>305</v>
      </c>
      <c r="O11" s="329" t="s">
        <v>305</v>
      </c>
      <c r="P11" s="329" t="s">
        <v>305</v>
      </c>
      <c r="Q11" s="371" t="s">
        <v>40</v>
      </c>
      <c r="R11" s="329"/>
      <c r="S11" s="329"/>
      <c r="T11" s="329"/>
      <c r="U11" s="329"/>
      <c r="V11" s="329"/>
      <c r="W11" s="329"/>
    </row>
    <row r="12" spans="1:149" ht="15.75">
      <c r="A12" s="339">
        <v>9</v>
      </c>
      <c r="B12" s="357" t="s">
        <v>323</v>
      </c>
      <c r="C12" s="342" t="s">
        <v>324</v>
      </c>
      <c r="D12" s="342">
        <v>3</v>
      </c>
      <c r="E12" s="342">
        <v>0</v>
      </c>
      <c r="F12" s="342">
        <v>3</v>
      </c>
      <c r="G12" s="342">
        <v>2</v>
      </c>
      <c r="H12" s="339" t="s">
        <v>31</v>
      </c>
      <c r="I12" s="341" t="s">
        <v>316</v>
      </c>
      <c r="J12" s="349" t="s">
        <v>317</v>
      </c>
      <c r="K12" s="242" t="s">
        <v>192</v>
      </c>
      <c r="L12" s="242" t="s">
        <v>463</v>
      </c>
      <c r="M12" s="328" t="s">
        <v>140</v>
      </c>
      <c r="N12" s="324" t="s">
        <v>141</v>
      </c>
      <c r="O12" s="324"/>
      <c r="P12" s="327" t="s">
        <v>106</v>
      </c>
      <c r="Q12" s="325"/>
      <c r="R12" s="324" t="s">
        <v>142</v>
      </c>
      <c r="S12" s="324"/>
      <c r="T12" s="370" t="s">
        <v>143</v>
      </c>
      <c r="U12" s="370"/>
      <c r="V12" s="370"/>
      <c r="W12" s="324"/>
    </row>
    <row r="13" spans="1:149">
      <c r="M13" s="328"/>
      <c r="N13" s="324"/>
      <c r="O13" s="324"/>
      <c r="P13" s="327"/>
      <c r="Q13" s="325"/>
      <c r="R13" s="324" t="s">
        <v>86</v>
      </c>
      <c r="S13" s="324"/>
      <c r="T13" s="370"/>
      <c r="U13" s="370"/>
      <c r="V13" s="370"/>
      <c r="W13" s="324"/>
    </row>
    <row r="14" spans="1:149">
      <c r="M14" s="328"/>
      <c r="N14" s="324"/>
      <c r="O14" s="324"/>
      <c r="P14" s="327"/>
      <c r="Q14" s="325"/>
      <c r="R14" s="324" t="s">
        <v>697</v>
      </c>
      <c r="S14" s="324"/>
      <c r="T14" s="370"/>
      <c r="U14" s="370"/>
      <c r="V14" s="370"/>
      <c r="W14" s="324"/>
    </row>
    <row r="15" spans="1:149">
      <c r="M15" s="328"/>
      <c r="N15" s="324"/>
      <c r="O15" s="324"/>
      <c r="P15" s="327"/>
      <c r="Q15" s="325"/>
      <c r="R15" s="324" t="s">
        <v>305</v>
      </c>
      <c r="S15" s="324"/>
      <c r="T15" s="369"/>
      <c r="U15" s="368"/>
      <c r="V15" s="367"/>
      <c r="W15" s="324"/>
    </row>
    <row r="16" spans="1:149">
      <c r="M16" s="363" t="s">
        <v>180</v>
      </c>
      <c r="N16" s="362" t="s">
        <v>184</v>
      </c>
      <c r="O16" s="366" t="s">
        <v>646</v>
      </c>
      <c r="P16" s="365"/>
      <c r="Q16" s="364"/>
      <c r="R16" s="362" t="s">
        <v>191</v>
      </c>
      <c r="S16" s="362"/>
      <c r="T16" s="363" t="s">
        <v>192</v>
      </c>
      <c r="U16" s="363"/>
      <c r="V16" s="363"/>
      <c r="W16" s="362"/>
    </row>
    <row r="17" spans="1:149">
      <c r="M17" s="363"/>
      <c r="N17" s="362" t="s">
        <v>304</v>
      </c>
      <c r="O17" s="366" t="s">
        <v>86</v>
      </c>
      <c r="P17" s="365"/>
      <c r="Q17" s="364"/>
      <c r="R17" s="362" t="s">
        <v>317</v>
      </c>
      <c r="S17" s="362"/>
      <c r="T17" s="363" t="s">
        <v>317</v>
      </c>
      <c r="U17" s="363"/>
      <c r="V17" s="363"/>
      <c r="W17" s="362"/>
    </row>
    <row r="18" spans="1:149">
      <c r="M18" s="363"/>
      <c r="N18" s="362" t="s">
        <v>98</v>
      </c>
      <c r="O18" s="366" t="s">
        <v>696</v>
      </c>
      <c r="P18" s="365"/>
      <c r="Q18" s="364"/>
      <c r="R18" s="362" t="s">
        <v>693</v>
      </c>
      <c r="S18" s="362"/>
      <c r="T18" s="363" t="s">
        <v>695</v>
      </c>
      <c r="U18" s="363"/>
      <c r="V18" s="363"/>
      <c r="W18" s="362"/>
    </row>
    <row r="19" spans="1:149">
      <c r="M19" s="363"/>
      <c r="N19" s="362" t="s">
        <v>305</v>
      </c>
      <c r="O19" s="366" t="s">
        <v>694</v>
      </c>
      <c r="P19" s="365"/>
      <c r="Q19" s="364"/>
      <c r="R19" s="362" t="s">
        <v>305</v>
      </c>
      <c r="S19" s="362"/>
      <c r="T19" s="363" t="s">
        <v>463</v>
      </c>
      <c r="U19" s="363"/>
      <c r="V19" s="363"/>
      <c r="W19" s="362"/>
    </row>
    <row r="20" spans="1:149">
      <c r="M20" s="319" t="s">
        <v>193</v>
      </c>
      <c r="N20" s="316" t="s">
        <v>194</v>
      </c>
      <c r="O20" s="316" t="s">
        <v>195</v>
      </c>
      <c r="P20" s="316" t="s">
        <v>196</v>
      </c>
      <c r="Q20" s="316" t="s">
        <v>197</v>
      </c>
      <c r="R20" s="316" t="s">
        <v>198</v>
      </c>
      <c r="S20" s="316"/>
      <c r="T20" s="316" t="s">
        <v>669</v>
      </c>
      <c r="U20" s="316" t="s">
        <v>668</v>
      </c>
      <c r="V20" s="316" t="s">
        <v>667</v>
      </c>
      <c r="W20" s="316"/>
    </row>
    <row r="21" spans="1:149">
      <c r="M21" s="319"/>
      <c r="N21" s="316"/>
      <c r="O21" s="316" t="s">
        <v>317</v>
      </c>
      <c r="P21" s="316" t="s">
        <v>313</v>
      </c>
      <c r="Q21" s="316"/>
      <c r="R21" s="316" t="s">
        <v>309</v>
      </c>
      <c r="S21" s="316"/>
      <c r="T21" s="316"/>
      <c r="U21" s="318" t="s">
        <v>39</v>
      </c>
      <c r="V21" s="317"/>
      <c r="W21" s="316"/>
    </row>
    <row r="22" spans="1:149">
      <c r="M22" s="319"/>
      <c r="N22" s="316"/>
      <c r="O22" s="316" t="s">
        <v>693</v>
      </c>
      <c r="P22" s="316" t="s">
        <v>692</v>
      </c>
      <c r="Q22" s="316"/>
      <c r="R22" s="316" t="s">
        <v>691</v>
      </c>
      <c r="S22" s="316"/>
      <c r="T22" s="316"/>
      <c r="U22" s="318" t="s">
        <v>200</v>
      </c>
      <c r="V22" s="317"/>
      <c r="W22" s="316"/>
    </row>
    <row r="23" spans="1:149">
      <c r="M23" s="319"/>
      <c r="N23" s="316"/>
      <c r="O23" s="316" t="s">
        <v>305</v>
      </c>
      <c r="P23" s="316" t="s">
        <v>305</v>
      </c>
      <c r="Q23" s="316"/>
      <c r="R23" s="316" t="s">
        <v>305</v>
      </c>
      <c r="S23" s="316"/>
      <c r="T23" s="316"/>
      <c r="U23" s="318" t="s">
        <v>40</v>
      </c>
      <c r="V23" s="317"/>
      <c r="W23" s="316"/>
    </row>
    <row r="24" spans="1:149" s="281" customFormat="1" ht="15.75">
      <c r="A24" s="361"/>
      <c r="K24" s="282"/>
      <c r="L24" s="282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spans="1:149" s="281" customFormat="1" ht="15.75">
      <c r="A25" s="361"/>
      <c r="K25" s="282"/>
      <c r="L25" s="282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spans="1:149" s="281" customFormat="1" ht="15.75">
      <c r="A26" s="361" t="s">
        <v>690</v>
      </c>
      <c r="K26" s="282"/>
      <c r="L26" s="282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spans="1:149" s="358" customFormat="1" ht="28.5">
      <c r="A27" s="293" t="s">
        <v>3</v>
      </c>
      <c r="B27" s="293" t="s">
        <v>5</v>
      </c>
      <c r="C27" s="293" t="s">
        <v>6</v>
      </c>
      <c r="D27" s="291" t="s">
        <v>7</v>
      </c>
      <c r="E27" s="294" t="s">
        <v>8</v>
      </c>
      <c r="F27" s="293" t="s">
        <v>9</v>
      </c>
      <c r="G27" s="293" t="s">
        <v>10</v>
      </c>
      <c r="H27" s="291" t="s">
        <v>11</v>
      </c>
      <c r="I27" s="292" t="s">
        <v>12</v>
      </c>
      <c r="J27" s="291" t="s">
        <v>13</v>
      </c>
      <c r="K27" s="253" t="s">
        <v>14</v>
      </c>
      <c r="L27" s="253" t="s">
        <v>16</v>
      </c>
      <c r="M27" s="346" t="s">
        <v>674</v>
      </c>
      <c r="N27" s="344">
        <v>0.33333333333333331</v>
      </c>
      <c r="O27" s="344">
        <v>0.375</v>
      </c>
      <c r="P27" s="344">
        <v>0.41666666666666669</v>
      </c>
      <c r="Q27" s="344">
        <v>0.45833333333333331</v>
      </c>
      <c r="R27" s="344">
        <v>0</v>
      </c>
      <c r="S27" s="345" t="s">
        <v>15</v>
      </c>
      <c r="T27" s="345" t="s">
        <v>17</v>
      </c>
      <c r="U27" s="345" t="s">
        <v>18</v>
      </c>
      <c r="V27" s="345" t="s">
        <v>19</v>
      </c>
      <c r="W27" s="344">
        <v>0.69444444444444453</v>
      </c>
      <c r="X27" s="359"/>
      <c r="Y27" s="359"/>
      <c r="Z27" s="359"/>
      <c r="AA27" s="359"/>
      <c r="AB27" s="359"/>
      <c r="AC27" s="359"/>
      <c r="AD27" s="359"/>
      <c r="AE27" s="359"/>
      <c r="AF27" s="359"/>
      <c r="AG27" s="359"/>
      <c r="AH27" s="359"/>
      <c r="AI27" s="359"/>
      <c r="AJ27" s="359"/>
      <c r="AK27" s="359"/>
      <c r="AL27" s="359"/>
      <c r="AM27" s="359"/>
      <c r="AN27" s="359"/>
      <c r="AO27" s="359"/>
      <c r="AP27" s="359"/>
      <c r="AQ27" s="359"/>
      <c r="AR27" s="359"/>
      <c r="AS27" s="359"/>
      <c r="AT27" s="359"/>
      <c r="AU27" s="359"/>
      <c r="AV27" s="359"/>
      <c r="AW27" s="359"/>
      <c r="AX27" s="359"/>
      <c r="AY27" s="359"/>
      <c r="AZ27" s="359"/>
      <c r="BA27" s="359"/>
      <c r="BB27" s="359"/>
      <c r="BC27" s="359"/>
      <c r="BD27" s="359"/>
      <c r="BE27" s="359"/>
      <c r="BF27" s="359"/>
      <c r="BG27" s="359"/>
      <c r="BH27" s="359"/>
      <c r="BI27" s="359"/>
      <c r="BJ27" s="359"/>
      <c r="BK27" s="359"/>
      <c r="BL27" s="359"/>
      <c r="BM27" s="359"/>
      <c r="BN27" s="359"/>
      <c r="BO27" s="359"/>
      <c r="BP27" s="359"/>
      <c r="BQ27" s="359"/>
      <c r="BR27" s="359"/>
      <c r="BS27" s="359"/>
      <c r="BT27" s="359"/>
      <c r="BU27" s="359"/>
      <c r="BV27" s="359"/>
      <c r="BW27" s="359"/>
      <c r="BX27" s="359"/>
      <c r="BY27" s="359"/>
      <c r="BZ27" s="359"/>
      <c r="CA27" s="359"/>
      <c r="CB27" s="359"/>
      <c r="CC27" s="359"/>
      <c r="CD27" s="359"/>
      <c r="CE27" s="359"/>
      <c r="CF27" s="359"/>
      <c r="CG27" s="359"/>
      <c r="CH27" s="359"/>
      <c r="CI27" s="359"/>
      <c r="CJ27" s="359"/>
      <c r="CK27" s="359"/>
      <c r="CL27" s="359"/>
      <c r="CM27" s="359"/>
      <c r="CN27" s="359"/>
      <c r="CO27" s="359"/>
      <c r="CP27" s="359"/>
      <c r="CQ27" s="359"/>
      <c r="CR27" s="359"/>
      <c r="CS27" s="359"/>
      <c r="CT27" s="359"/>
      <c r="CU27" s="359"/>
      <c r="CV27" s="359"/>
      <c r="CW27" s="359"/>
      <c r="CX27" s="359"/>
      <c r="CY27" s="359"/>
      <c r="CZ27" s="359"/>
      <c r="DA27" s="359"/>
      <c r="DB27" s="359"/>
      <c r="DC27" s="359"/>
      <c r="DD27" s="359"/>
      <c r="DE27" s="359"/>
      <c r="DF27" s="359"/>
      <c r="DG27" s="359"/>
      <c r="DH27" s="359"/>
      <c r="DI27" s="359"/>
      <c r="DJ27" s="359"/>
      <c r="DK27" s="359"/>
      <c r="DL27" s="359"/>
      <c r="DM27" s="359"/>
      <c r="DN27" s="359"/>
      <c r="DO27" s="359"/>
      <c r="DP27" s="359"/>
      <c r="DQ27" s="359"/>
      <c r="DR27" s="359"/>
      <c r="DS27" s="359"/>
      <c r="DT27" s="359"/>
      <c r="DU27" s="359"/>
      <c r="DV27" s="359"/>
      <c r="DW27" s="359"/>
      <c r="DX27" s="359"/>
      <c r="DY27" s="359"/>
      <c r="DZ27" s="359"/>
      <c r="EA27" s="359"/>
      <c r="EB27" s="359"/>
      <c r="EC27" s="359"/>
      <c r="ED27" s="359"/>
      <c r="EE27" s="359"/>
      <c r="EF27" s="359"/>
      <c r="EG27" s="359"/>
      <c r="EH27" s="359"/>
      <c r="EI27" s="359"/>
      <c r="EJ27" s="359"/>
      <c r="EK27" s="359"/>
      <c r="EL27" s="359"/>
      <c r="EM27" s="359"/>
      <c r="EN27" s="359"/>
      <c r="EO27" s="359"/>
      <c r="EP27" s="359"/>
      <c r="EQ27" s="359"/>
      <c r="ER27" s="359"/>
      <c r="ES27" s="359"/>
    </row>
    <row r="28" spans="1:149" ht="15.75">
      <c r="A28" s="339">
        <v>1</v>
      </c>
      <c r="B28" s="357" t="s">
        <v>79</v>
      </c>
      <c r="C28" s="342" t="s">
        <v>80</v>
      </c>
      <c r="D28" s="342">
        <v>5</v>
      </c>
      <c r="E28" s="342">
        <v>2</v>
      </c>
      <c r="F28" s="342">
        <v>0</v>
      </c>
      <c r="G28" s="342">
        <v>2</v>
      </c>
      <c r="H28" s="248" t="s">
        <v>31</v>
      </c>
      <c r="I28" s="252" t="s">
        <v>81</v>
      </c>
      <c r="J28" s="248" t="s">
        <v>82</v>
      </c>
      <c r="K28" s="242" t="s">
        <v>203</v>
      </c>
      <c r="L28" s="351" t="s">
        <v>40</v>
      </c>
      <c r="M28" s="335" t="s">
        <v>26</v>
      </c>
      <c r="N28" s="334" t="s">
        <v>28</v>
      </c>
      <c r="O28" s="355" t="s">
        <v>684</v>
      </c>
      <c r="P28" s="354"/>
      <c r="Q28" s="353"/>
      <c r="R28" s="334" t="s">
        <v>36</v>
      </c>
      <c r="S28" s="334"/>
      <c r="T28" s="352" t="s">
        <v>37</v>
      </c>
      <c r="U28" s="352" t="s">
        <v>265</v>
      </c>
      <c r="V28" s="352" t="s">
        <v>266</v>
      </c>
      <c r="W28" s="334"/>
    </row>
    <row r="29" spans="1:149" ht="15.75">
      <c r="A29" s="339">
        <v>2</v>
      </c>
      <c r="B29" s="357" t="s">
        <v>87</v>
      </c>
      <c r="C29" s="342" t="s">
        <v>88</v>
      </c>
      <c r="D29" s="342">
        <v>5</v>
      </c>
      <c r="E29" s="342">
        <v>2</v>
      </c>
      <c r="F29" s="342">
        <v>0</v>
      </c>
      <c r="G29" s="342">
        <v>2</v>
      </c>
      <c r="H29" s="342" t="s">
        <v>31</v>
      </c>
      <c r="I29" s="357" t="s">
        <v>32</v>
      </c>
      <c r="J29" s="342" t="s">
        <v>39</v>
      </c>
      <c r="K29" s="242" t="s">
        <v>208</v>
      </c>
      <c r="L29" s="351" t="s">
        <v>40</v>
      </c>
      <c r="M29" s="335"/>
      <c r="N29" s="334" t="s">
        <v>334</v>
      </c>
      <c r="O29" s="355" t="s">
        <v>343</v>
      </c>
      <c r="P29" s="354"/>
      <c r="Q29" s="353"/>
      <c r="R29" s="334"/>
      <c r="S29" s="334"/>
      <c r="T29" s="352" t="s">
        <v>328</v>
      </c>
      <c r="U29" s="352" t="s">
        <v>343</v>
      </c>
      <c r="V29" s="352"/>
      <c r="W29" s="334"/>
    </row>
    <row r="30" spans="1:149" ht="15.75">
      <c r="A30" s="339">
        <v>3</v>
      </c>
      <c r="B30" s="338" t="s">
        <v>325</v>
      </c>
      <c r="C30" s="339" t="s">
        <v>326</v>
      </c>
      <c r="D30" s="342">
        <v>5</v>
      </c>
      <c r="E30" s="342">
        <v>3</v>
      </c>
      <c r="F30" s="342">
        <v>0</v>
      </c>
      <c r="G30" s="342">
        <v>3</v>
      </c>
      <c r="H30" s="248" t="s">
        <v>31</v>
      </c>
      <c r="I30" s="246" t="s">
        <v>327</v>
      </c>
      <c r="J30" s="247" t="s">
        <v>328</v>
      </c>
      <c r="K30" s="356" t="s">
        <v>689</v>
      </c>
      <c r="L30" s="351" t="s">
        <v>571</v>
      </c>
      <c r="M30" s="335"/>
      <c r="N30" s="334" t="s">
        <v>676</v>
      </c>
      <c r="O30" s="355" t="s">
        <v>688</v>
      </c>
      <c r="P30" s="354"/>
      <c r="Q30" s="353"/>
      <c r="R30" s="334"/>
      <c r="S30" s="334"/>
      <c r="T30" s="352" t="s">
        <v>679</v>
      </c>
      <c r="U30" s="352" t="s">
        <v>678</v>
      </c>
      <c r="V30" s="352"/>
      <c r="W30" s="334"/>
    </row>
    <row r="31" spans="1:149" ht="15.75">
      <c r="A31" s="339">
        <v>4</v>
      </c>
      <c r="B31" s="338" t="s">
        <v>329</v>
      </c>
      <c r="C31" s="339" t="s">
        <v>330</v>
      </c>
      <c r="D31" s="342">
        <v>5</v>
      </c>
      <c r="E31" s="342">
        <v>3</v>
      </c>
      <c r="F31" s="342">
        <v>0</v>
      </c>
      <c r="G31" s="342">
        <v>3</v>
      </c>
      <c r="H31" s="342" t="s">
        <v>31</v>
      </c>
      <c r="I31" s="246" t="s">
        <v>312</v>
      </c>
      <c r="J31" s="247" t="s">
        <v>313</v>
      </c>
      <c r="K31" s="242" t="s">
        <v>687</v>
      </c>
      <c r="L31" s="351" t="s">
        <v>571</v>
      </c>
      <c r="M31" s="335"/>
      <c r="N31" s="334" t="s">
        <v>571</v>
      </c>
      <c r="O31" s="355" t="s">
        <v>230</v>
      </c>
      <c r="P31" s="354"/>
      <c r="Q31" s="353"/>
      <c r="R31" s="334"/>
      <c r="S31" s="334"/>
      <c r="T31" s="352" t="s">
        <v>571</v>
      </c>
      <c r="U31" s="352" t="s">
        <v>571</v>
      </c>
      <c r="V31" s="352"/>
      <c r="W31" s="334"/>
    </row>
    <row r="32" spans="1:149" ht="15.75">
      <c r="A32" s="339">
        <v>5</v>
      </c>
      <c r="B32" s="338" t="s">
        <v>331</v>
      </c>
      <c r="C32" s="339" t="s">
        <v>332</v>
      </c>
      <c r="D32" s="342">
        <v>5</v>
      </c>
      <c r="E32" s="342">
        <v>3</v>
      </c>
      <c r="F32" s="342">
        <v>0</v>
      </c>
      <c r="G32" s="342">
        <v>3</v>
      </c>
      <c r="H32" s="342" t="s">
        <v>31</v>
      </c>
      <c r="I32" s="338" t="s">
        <v>333</v>
      </c>
      <c r="J32" s="349" t="s">
        <v>334</v>
      </c>
      <c r="K32" s="242" t="s">
        <v>686</v>
      </c>
      <c r="L32" s="351" t="s">
        <v>571</v>
      </c>
      <c r="M32" s="333" t="s">
        <v>107</v>
      </c>
      <c r="N32" s="329" t="s">
        <v>115</v>
      </c>
      <c r="O32" s="329" t="s">
        <v>118</v>
      </c>
      <c r="P32" s="329" t="s">
        <v>119</v>
      </c>
      <c r="Q32" s="329" t="s">
        <v>120</v>
      </c>
      <c r="R32" s="329" t="s">
        <v>121</v>
      </c>
      <c r="S32" s="329"/>
      <c r="T32" s="332"/>
      <c r="U32" s="331"/>
      <c r="V32" s="330"/>
      <c r="W32" s="329"/>
    </row>
    <row r="33" spans="1:23" ht="15.75">
      <c r="A33" s="339">
        <v>6</v>
      </c>
      <c r="B33" s="338" t="s">
        <v>339</v>
      </c>
      <c r="C33" s="339" t="s">
        <v>340</v>
      </c>
      <c r="D33" s="342">
        <v>5</v>
      </c>
      <c r="E33" s="342">
        <v>3</v>
      </c>
      <c r="F33" s="342">
        <v>0</v>
      </c>
      <c r="G33" s="342">
        <v>3</v>
      </c>
      <c r="H33" s="339" t="s">
        <v>31</v>
      </c>
      <c r="I33" s="350" t="s">
        <v>342</v>
      </c>
      <c r="J33" s="286" t="s">
        <v>343</v>
      </c>
      <c r="K33" s="242" t="s">
        <v>685</v>
      </c>
      <c r="L33" s="351" t="s">
        <v>571</v>
      </c>
      <c r="M33" s="333"/>
      <c r="N33" s="329"/>
      <c r="O33" s="329"/>
      <c r="P33" s="329" t="s">
        <v>328</v>
      </c>
      <c r="Q33" s="329" t="s">
        <v>343</v>
      </c>
      <c r="R33" s="329" t="s">
        <v>313</v>
      </c>
      <c r="S33" s="329"/>
      <c r="T33" s="332"/>
      <c r="U33" s="331"/>
      <c r="V33" s="330"/>
      <c r="W33" s="329"/>
    </row>
    <row r="34" spans="1:23" ht="15.75">
      <c r="A34" s="339">
        <v>7</v>
      </c>
      <c r="B34" s="338" t="s">
        <v>344</v>
      </c>
      <c r="C34" s="339" t="s">
        <v>345</v>
      </c>
      <c r="D34" s="342">
        <v>5</v>
      </c>
      <c r="E34" s="342">
        <v>0</v>
      </c>
      <c r="F34" s="342">
        <v>3</v>
      </c>
      <c r="G34" s="342">
        <v>2</v>
      </c>
      <c r="H34" s="248" t="s">
        <v>31</v>
      </c>
      <c r="I34" s="246" t="s">
        <v>327</v>
      </c>
      <c r="J34" s="247" t="s">
        <v>328</v>
      </c>
      <c r="K34" s="242" t="s">
        <v>231</v>
      </c>
      <c r="L34" s="242" t="s">
        <v>681</v>
      </c>
      <c r="M34" s="333"/>
      <c r="N34" s="329"/>
      <c r="O34" s="329"/>
      <c r="P34" s="329" t="s">
        <v>679</v>
      </c>
      <c r="Q34" s="329" t="s">
        <v>678</v>
      </c>
      <c r="R34" s="329" t="s">
        <v>677</v>
      </c>
      <c r="S34" s="329"/>
      <c r="T34" s="332"/>
      <c r="U34" s="331"/>
      <c r="V34" s="330"/>
      <c r="W34" s="329"/>
    </row>
    <row r="35" spans="1:23" ht="15.75">
      <c r="A35" s="339">
        <v>8</v>
      </c>
      <c r="B35" s="338" t="s">
        <v>346</v>
      </c>
      <c r="C35" s="339" t="s">
        <v>347</v>
      </c>
      <c r="D35" s="342">
        <v>5</v>
      </c>
      <c r="E35" s="342">
        <v>0</v>
      </c>
      <c r="F35" s="342">
        <v>3</v>
      </c>
      <c r="G35" s="342">
        <v>2</v>
      </c>
      <c r="H35" s="339" t="s">
        <v>31</v>
      </c>
      <c r="I35" s="350" t="s">
        <v>342</v>
      </c>
      <c r="J35" s="286" t="s">
        <v>343</v>
      </c>
      <c r="K35" s="242" t="s">
        <v>684</v>
      </c>
      <c r="L35" s="242" t="s">
        <v>230</v>
      </c>
      <c r="M35" s="333"/>
      <c r="N35" s="329"/>
      <c r="O35" s="329"/>
      <c r="P35" s="329" t="s">
        <v>571</v>
      </c>
      <c r="Q35" s="329" t="s">
        <v>571</v>
      </c>
      <c r="R35" s="329" t="s">
        <v>571</v>
      </c>
      <c r="S35" s="329"/>
      <c r="T35" s="332"/>
      <c r="U35" s="331"/>
      <c r="V35" s="330"/>
      <c r="W35" s="329"/>
    </row>
    <row r="36" spans="1:23" ht="15.75">
      <c r="A36" s="339">
        <v>9</v>
      </c>
      <c r="B36" s="338" t="s">
        <v>349</v>
      </c>
      <c r="C36" s="339" t="s">
        <v>350</v>
      </c>
      <c r="D36" s="342">
        <v>5</v>
      </c>
      <c r="E36" s="342">
        <v>0</v>
      </c>
      <c r="F36" s="342">
        <v>3</v>
      </c>
      <c r="G36" s="342">
        <v>2</v>
      </c>
      <c r="H36" s="342" t="s">
        <v>31</v>
      </c>
      <c r="I36" s="341" t="s">
        <v>333</v>
      </c>
      <c r="J36" s="349" t="s">
        <v>334</v>
      </c>
      <c r="K36" s="242" t="s">
        <v>143</v>
      </c>
      <c r="L36" s="242" t="s">
        <v>680</v>
      </c>
      <c r="M36" s="328" t="s">
        <v>140</v>
      </c>
      <c r="N36" s="324" t="s">
        <v>141</v>
      </c>
      <c r="O36" s="328" t="s">
        <v>231</v>
      </c>
      <c r="P36" s="328"/>
      <c r="Q36" s="328"/>
      <c r="R36" s="324" t="s">
        <v>671</v>
      </c>
      <c r="S36" s="324"/>
      <c r="T36" s="327" t="s">
        <v>143</v>
      </c>
      <c r="U36" s="326"/>
      <c r="V36" s="325"/>
      <c r="W36" s="324"/>
    </row>
    <row r="37" spans="1:23">
      <c r="M37" s="328"/>
      <c r="N37" s="324"/>
      <c r="O37" s="328" t="s">
        <v>328</v>
      </c>
      <c r="P37" s="328"/>
      <c r="Q37" s="328"/>
      <c r="R37" s="324"/>
      <c r="S37" s="324"/>
      <c r="T37" s="327" t="s">
        <v>334</v>
      </c>
      <c r="U37" s="326"/>
      <c r="V37" s="325"/>
      <c r="W37" s="324"/>
    </row>
    <row r="38" spans="1:23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7"/>
      <c r="L38" s="347"/>
      <c r="M38" s="328"/>
      <c r="N38" s="324"/>
      <c r="O38" s="328" t="s">
        <v>683</v>
      </c>
      <c r="P38" s="328"/>
      <c r="Q38" s="328"/>
      <c r="R38" s="324"/>
      <c r="S38" s="324"/>
      <c r="T38" s="327" t="s">
        <v>682</v>
      </c>
      <c r="U38" s="326"/>
      <c r="V38" s="325"/>
      <c r="W38" s="324"/>
    </row>
    <row r="39" spans="1:23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7"/>
      <c r="L39" s="347"/>
      <c r="M39" s="328"/>
      <c r="N39" s="324"/>
      <c r="O39" s="327" t="s">
        <v>681</v>
      </c>
      <c r="P39" s="326"/>
      <c r="Q39" s="325"/>
      <c r="R39" s="324"/>
      <c r="S39" s="324"/>
      <c r="T39" s="327" t="s">
        <v>680</v>
      </c>
      <c r="U39" s="326"/>
      <c r="V39" s="325"/>
      <c r="W39" s="324"/>
    </row>
    <row r="40" spans="1:23">
      <c r="M40" s="323" t="s">
        <v>180</v>
      </c>
      <c r="N40" s="320" t="s">
        <v>184</v>
      </c>
      <c r="O40" s="320" t="s">
        <v>187</v>
      </c>
      <c r="P40" s="320" t="s">
        <v>188</v>
      </c>
      <c r="Q40" s="320" t="s">
        <v>189</v>
      </c>
      <c r="R40" s="320" t="s">
        <v>191</v>
      </c>
      <c r="S40" s="320"/>
      <c r="T40" s="320" t="s">
        <v>243</v>
      </c>
      <c r="U40" s="322" t="s">
        <v>203</v>
      </c>
      <c r="V40" s="321"/>
      <c r="W40" s="320"/>
    </row>
    <row r="41" spans="1:23">
      <c r="M41" s="323"/>
      <c r="N41" s="320" t="s">
        <v>328</v>
      </c>
      <c r="O41" s="320" t="s">
        <v>343</v>
      </c>
      <c r="P41" s="320"/>
      <c r="Q41" s="320" t="s">
        <v>313</v>
      </c>
      <c r="R41" s="320" t="s">
        <v>334</v>
      </c>
      <c r="S41" s="320"/>
      <c r="T41" s="320"/>
      <c r="U41" s="322" t="s">
        <v>82</v>
      </c>
      <c r="V41" s="321"/>
      <c r="W41" s="320"/>
    </row>
    <row r="42" spans="1:23">
      <c r="M42" s="323"/>
      <c r="N42" s="320" t="s">
        <v>679</v>
      </c>
      <c r="O42" s="320" t="s">
        <v>678</v>
      </c>
      <c r="P42" s="320"/>
      <c r="Q42" s="320" t="s">
        <v>677</v>
      </c>
      <c r="R42" s="320" t="s">
        <v>676</v>
      </c>
      <c r="S42" s="320"/>
      <c r="T42" s="320"/>
      <c r="U42" s="322" t="s">
        <v>244</v>
      </c>
      <c r="V42" s="321"/>
      <c r="W42" s="320"/>
    </row>
    <row r="43" spans="1:23">
      <c r="M43" s="323"/>
      <c r="N43" s="320" t="s">
        <v>571</v>
      </c>
      <c r="O43" s="320" t="s">
        <v>571</v>
      </c>
      <c r="P43" s="320"/>
      <c r="Q43" s="320" t="s">
        <v>571</v>
      </c>
      <c r="R43" s="320" t="s">
        <v>571</v>
      </c>
      <c r="S43" s="320"/>
      <c r="T43" s="320"/>
      <c r="U43" s="322" t="s">
        <v>40</v>
      </c>
      <c r="V43" s="321"/>
      <c r="W43" s="320"/>
    </row>
    <row r="44" spans="1:23">
      <c r="M44" s="319" t="s">
        <v>193</v>
      </c>
      <c r="N44" s="316" t="s">
        <v>194</v>
      </c>
      <c r="O44" s="316" t="s">
        <v>195</v>
      </c>
      <c r="P44" s="318" t="s">
        <v>208</v>
      </c>
      <c r="Q44" s="317"/>
      <c r="R44" s="316" t="s">
        <v>293</v>
      </c>
      <c r="S44" s="316"/>
      <c r="T44" s="316" t="s">
        <v>669</v>
      </c>
      <c r="U44" s="316" t="s">
        <v>668</v>
      </c>
      <c r="V44" s="316" t="s">
        <v>667</v>
      </c>
      <c r="W44" s="316"/>
    </row>
    <row r="45" spans="1:23">
      <c r="M45" s="319"/>
      <c r="N45" s="316" t="s">
        <v>313</v>
      </c>
      <c r="O45" s="316" t="s">
        <v>334</v>
      </c>
      <c r="P45" s="318" t="s">
        <v>39</v>
      </c>
      <c r="Q45" s="317"/>
      <c r="R45" s="316"/>
      <c r="S45" s="316"/>
      <c r="T45" s="316"/>
      <c r="U45" s="316"/>
      <c r="V45" s="316"/>
      <c r="W45" s="316"/>
    </row>
    <row r="46" spans="1:23">
      <c r="M46" s="319"/>
      <c r="N46" s="316" t="s">
        <v>677</v>
      </c>
      <c r="O46" s="316" t="s">
        <v>676</v>
      </c>
      <c r="P46" s="318" t="s">
        <v>675</v>
      </c>
      <c r="Q46" s="317"/>
      <c r="R46" s="316"/>
      <c r="S46" s="316"/>
      <c r="T46" s="316"/>
      <c r="U46" s="316"/>
      <c r="V46" s="316"/>
      <c r="W46" s="316"/>
    </row>
    <row r="47" spans="1:23">
      <c r="M47" s="319"/>
      <c r="N47" s="316" t="s">
        <v>571</v>
      </c>
      <c r="O47" s="316" t="s">
        <v>571</v>
      </c>
      <c r="P47" s="318" t="s">
        <v>40</v>
      </c>
      <c r="Q47" s="317"/>
      <c r="R47" s="316"/>
      <c r="S47" s="316"/>
      <c r="T47" s="316"/>
      <c r="U47" s="316"/>
      <c r="V47" s="316"/>
      <c r="W47" s="316"/>
    </row>
    <row r="51" spans="1:23" ht="28.5">
      <c r="A51" s="293" t="s">
        <v>3</v>
      </c>
      <c r="B51" s="293" t="s">
        <v>5</v>
      </c>
      <c r="C51" s="293" t="s">
        <v>6</v>
      </c>
      <c r="D51" s="291" t="s">
        <v>7</v>
      </c>
      <c r="E51" s="294" t="s">
        <v>8</v>
      </c>
      <c r="F51" s="293" t="s">
        <v>9</v>
      </c>
      <c r="G51" s="293" t="s">
        <v>10</v>
      </c>
      <c r="H51" s="291" t="s">
        <v>11</v>
      </c>
      <c r="I51" s="292" t="s">
        <v>12</v>
      </c>
      <c r="J51" s="291" t="s">
        <v>13</v>
      </c>
      <c r="K51" s="253" t="s">
        <v>14</v>
      </c>
      <c r="L51" s="253" t="s">
        <v>16</v>
      </c>
      <c r="M51" s="346" t="s">
        <v>674</v>
      </c>
      <c r="N51" s="344">
        <v>0.33333333333333331</v>
      </c>
      <c r="O51" s="344">
        <v>0.375</v>
      </c>
      <c r="P51" s="344">
        <v>0.41666666666666669</v>
      </c>
      <c r="Q51" s="344">
        <v>0.45833333333333331</v>
      </c>
      <c r="R51" s="344">
        <v>0</v>
      </c>
      <c r="S51" s="345" t="s">
        <v>15</v>
      </c>
      <c r="T51" s="345" t="s">
        <v>17</v>
      </c>
      <c r="U51" s="345" t="s">
        <v>18</v>
      </c>
      <c r="V51" s="345" t="s">
        <v>19</v>
      </c>
      <c r="W51" s="344">
        <v>0.69444444444444453</v>
      </c>
    </row>
    <row r="52" spans="1:23" ht="15.75">
      <c r="A52" s="286">
        <f>ROW(A1)</f>
        <v>1</v>
      </c>
      <c r="B52" s="285" t="s">
        <v>162</v>
      </c>
      <c r="C52" s="286" t="s">
        <v>351</v>
      </c>
      <c r="D52" s="286">
        <v>7</v>
      </c>
      <c r="E52" s="286">
        <v>0</v>
      </c>
      <c r="F52" s="286" t="s">
        <v>172</v>
      </c>
      <c r="G52" s="286">
        <v>5</v>
      </c>
      <c r="H52" s="286"/>
      <c r="I52" s="285"/>
      <c r="J52" s="343"/>
      <c r="K52" s="336"/>
      <c r="L52" s="336"/>
      <c r="M52" s="335" t="s">
        <v>26</v>
      </c>
      <c r="N52" s="334" t="s">
        <v>28</v>
      </c>
      <c r="O52" s="334" t="s">
        <v>33</v>
      </c>
      <c r="P52" s="334" t="s">
        <v>34</v>
      </c>
      <c r="Q52" s="334" t="s">
        <v>35</v>
      </c>
      <c r="R52" s="334"/>
      <c r="S52" s="334" t="s">
        <v>673</v>
      </c>
      <c r="T52" s="335" t="s">
        <v>202</v>
      </c>
      <c r="U52" s="335"/>
      <c r="V52" s="335"/>
      <c r="W52" s="334"/>
    </row>
    <row r="53" spans="1:23" ht="15.75">
      <c r="A53" s="339">
        <f>ROW(A2)</f>
        <v>2</v>
      </c>
      <c r="B53" s="338" t="s">
        <v>352</v>
      </c>
      <c r="C53" s="339" t="s">
        <v>353</v>
      </c>
      <c r="D53" s="342">
        <v>7</v>
      </c>
      <c r="E53" s="342">
        <v>2</v>
      </c>
      <c r="F53" s="342">
        <v>0</v>
      </c>
      <c r="G53" s="342">
        <v>2</v>
      </c>
      <c r="H53" s="248" t="s">
        <v>31</v>
      </c>
      <c r="I53" s="341" t="s">
        <v>354</v>
      </c>
      <c r="J53" s="340" t="s">
        <v>355</v>
      </c>
      <c r="K53" s="336"/>
      <c r="L53" s="336"/>
      <c r="M53" s="335"/>
      <c r="N53" s="334"/>
      <c r="O53" s="334"/>
      <c r="P53" s="334"/>
      <c r="Q53" s="334"/>
      <c r="R53" s="334"/>
      <c r="S53" s="334"/>
      <c r="T53" s="335"/>
      <c r="U53" s="335"/>
      <c r="V53" s="335"/>
      <c r="W53" s="334"/>
    </row>
    <row r="54" spans="1:23" ht="15.75">
      <c r="A54" s="286">
        <f>ROW(A3)</f>
        <v>3</v>
      </c>
      <c r="B54" s="338" t="s">
        <v>173</v>
      </c>
      <c r="C54" s="339" t="s">
        <v>172</v>
      </c>
      <c r="D54" s="339">
        <v>7</v>
      </c>
      <c r="E54" s="339">
        <v>3</v>
      </c>
      <c r="F54" s="339">
        <v>0</v>
      </c>
      <c r="G54" s="339">
        <v>3</v>
      </c>
      <c r="H54" s="339"/>
      <c r="I54" s="338" t="s">
        <v>174</v>
      </c>
      <c r="J54" s="337"/>
      <c r="K54" s="336"/>
      <c r="L54" s="336"/>
      <c r="M54" s="335"/>
      <c r="N54" s="334"/>
      <c r="O54" s="334"/>
      <c r="P54" s="334"/>
      <c r="Q54" s="334"/>
      <c r="R54" s="334"/>
      <c r="S54" s="334"/>
      <c r="T54" s="335"/>
      <c r="U54" s="335"/>
      <c r="V54" s="335"/>
      <c r="W54" s="334"/>
    </row>
    <row r="55" spans="1:23" ht="15.75">
      <c r="A55" s="286">
        <f>ROW(A4)</f>
        <v>4</v>
      </c>
      <c r="B55" s="285" t="s">
        <v>185</v>
      </c>
      <c r="C55" s="286" t="s">
        <v>356</v>
      </c>
      <c r="D55" s="286">
        <v>7</v>
      </c>
      <c r="E55" s="286">
        <v>0</v>
      </c>
      <c r="F55" s="286">
        <v>6</v>
      </c>
      <c r="G55" s="286">
        <v>5</v>
      </c>
      <c r="H55" s="286"/>
      <c r="I55" s="285"/>
      <c r="J55" s="284"/>
      <c r="K55" s="336"/>
      <c r="L55" s="336"/>
      <c r="M55" s="335"/>
      <c r="N55" s="334"/>
      <c r="O55" s="334"/>
      <c r="P55" s="334"/>
      <c r="Q55" s="334"/>
      <c r="R55" s="334"/>
      <c r="S55" s="334"/>
      <c r="T55" s="335"/>
      <c r="U55" s="335"/>
      <c r="V55" s="335"/>
      <c r="W55" s="334"/>
    </row>
    <row r="56" spans="1:23">
      <c r="M56" s="333" t="s">
        <v>107</v>
      </c>
      <c r="N56" s="329" t="s">
        <v>115</v>
      </c>
      <c r="O56" s="329" t="s">
        <v>118</v>
      </c>
      <c r="P56" s="329" t="s">
        <v>119</v>
      </c>
      <c r="Q56" s="329" t="s">
        <v>120</v>
      </c>
      <c r="R56" s="329"/>
      <c r="S56" s="329" t="s">
        <v>672</v>
      </c>
      <c r="T56" s="332" t="s">
        <v>122</v>
      </c>
      <c r="U56" s="331"/>
      <c r="V56" s="330"/>
      <c r="W56" s="329"/>
    </row>
    <row r="57" spans="1:23">
      <c r="M57" s="333"/>
      <c r="N57" s="329"/>
      <c r="O57" s="329"/>
      <c r="P57" s="329"/>
      <c r="Q57" s="329"/>
      <c r="R57" s="329"/>
      <c r="S57" s="329"/>
      <c r="T57" s="332"/>
      <c r="U57" s="331"/>
      <c r="V57" s="330"/>
      <c r="W57" s="329"/>
    </row>
    <row r="58" spans="1:23">
      <c r="M58" s="333"/>
      <c r="N58" s="329"/>
      <c r="O58" s="329"/>
      <c r="P58" s="329"/>
      <c r="Q58" s="329"/>
      <c r="R58" s="329"/>
      <c r="S58" s="329"/>
      <c r="T58" s="332"/>
      <c r="U58" s="331"/>
      <c r="V58" s="330"/>
      <c r="W58" s="329"/>
    </row>
    <row r="59" spans="1:23">
      <c r="M59" s="333"/>
      <c r="N59" s="329"/>
      <c r="O59" s="329"/>
      <c r="P59" s="329"/>
      <c r="Q59" s="329"/>
      <c r="R59" s="329"/>
      <c r="S59" s="329"/>
      <c r="T59" s="332"/>
      <c r="U59" s="331"/>
      <c r="V59" s="330"/>
      <c r="W59" s="329"/>
    </row>
    <row r="60" spans="1:23">
      <c r="M60" s="328" t="s">
        <v>140</v>
      </c>
      <c r="N60" s="324" t="s">
        <v>141</v>
      </c>
      <c r="O60" s="328" t="s">
        <v>231</v>
      </c>
      <c r="P60" s="328"/>
      <c r="Q60" s="328"/>
      <c r="R60" s="324"/>
      <c r="S60" s="324" t="s">
        <v>671</v>
      </c>
      <c r="T60" s="327" t="s">
        <v>143</v>
      </c>
      <c r="U60" s="326"/>
      <c r="V60" s="325"/>
      <c r="W60" s="324"/>
    </row>
    <row r="61" spans="1:23">
      <c r="M61" s="328"/>
      <c r="N61" s="324"/>
      <c r="O61" s="328"/>
      <c r="P61" s="328"/>
      <c r="Q61" s="328"/>
      <c r="R61" s="324"/>
      <c r="S61" s="324"/>
      <c r="T61" s="327"/>
      <c r="U61" s="326"/>
      <c r="V61" s="325"/>
      <c r="W61" s="324"/>
    </row>
    <row r="62" spans="1:23">
      <c r="M62" s="328"/>
      <c r="N62" s="324"/>
      <c r="O62" s="328"/>
      <c r="P62" s="328"/>
      <c r="Q62" s="328"/>
      <c r="R62" s="324"/>
      <c r="S62" s="324"/>
      <c r="T62" s="327"/>
      <c r="U62" s="326"/>
      <c r="V62" s="325"/>
      <c r="W62" s="324"/>
    </row>
    <row r="63" spans="1:23">
      <c r="M63" s="328"/>
      <c r="N63" s="324"/>
      <c r="O63" s="324"/>
      <c r="P63" s="324"/>
      <c r="Q63" s="324"/>
      <c r="R63" s="324"/>
      <c r="S63" s="324"/>
      <c r="T63" s="327"/>
      <c r="U63" s="326"/>
      <c r="V63" s="325"/>
      <c r="W63" s="324"/>
    </row>
    <row r="64" spans="1:23">
      <c r="M64" s="323" t="s">
        <v>180</v>
      </c>
      <c r="N64" s="320" t="s">
        <v>184</v>
      </c>
      <c r="O64" s="320" t="s">
        <v>187</v>
      </c>
      <c r="P64" s="320" t="s">
        <v>188</v>
      </c>
      <c r="Q64" s="320" t="s">
        <v>189</v>
      </c>
      <c r="R64" s="320"/>
      <c r="S64" s="320" t="s">
        <v>670</v>
      </c>
      <c r="T64" s="320" t="s">
        <v>243</v>
      </c>
      <c r="U64" s="322" t="s">
        <v>203</v>
      </c>
      <c r="V64" s="321"/>
      <c r="W64" s="320"/>
    </row>
    <row r="65" spans="13:23" s="314" customFormat="1">
      <c r="M65" s="323"/>
      <c r="N65" s="320"/>
      <c r="O65" s="320"/>
      <c r="P65" s="320"/>
      <c r="Q65" s="320"/>
      <c r="R65" s="320"/>
      <c r="S65" s="320"/>
      <c r="T65" s="320"/>
      <c r="U65" s="322"/>
      <c r="V65" s="321"/>
      <c r="W65" s="320"/>
    </row>
    <row r="66" spans="13:23" s="314" customFormat="1">
      <c r="M66" s="323"/>
      <c r="N66" s="320"/>
      <c r="O66" s="320"/>
      <c r="P66" s="320"/>
      <c r="Q66" s="320"/>
      <c r="R66" s="320"/>
      <c r="S66" s="320"/>
      <c r="T66" s="320"/>
      <c r="U66" s="322"/>
      <c r="V66" s="321"/>
      <c r="W66" s="320"/>
    </row>
    <row r="67" spans="13:23" s="314" customFormat="1">
      <c r="M67" s="323"/>
      <c r="N67" s="320"/>
      <c r="O67" s="320"/>
      <c r="P67" s="320"/>
      <c r="Q67" s="320"/>
      <c r="R67" s="320"/>
      <c r="S67" s="320"/>
      <c r="T67" s="320"/>
      <c r="U67" s="322"/>
      <c r="V67" s="321"/>
      <c r="W67" s="320"/>
    </row>
    <row r="68" spans="13:23" s="314" customFormat="1">
      <c r="M68" s="319" t="s">
        <v>193</v>
      </c>
      <c r="N68" s="316" t="s">
        <v>194</v>
      </c>
      <c r="O68" s="316" t="s">
        <v>195</v>
      </c>
      <c r="P68" s="318" t="s">
        <v>208</v>
      </c>
      <c r="Q68" s="317"/>
      <c r="R68" s="316"/>
      <c r="S68" s="316" t="s">
        <v>293</v>
      </c>
      <c r="T68" s="316" t="s">
        <v>669</v>
      </c>
      <c r="U68" s="316" t="s">
        <v>668</v>
      </c>
      <c r="V68" s="316" t="s">
        <v>667</v>
      </c>
      <c r="W68" s="316"/>
    </row>
    <row r="69" spans="13:23" s="314" customFormat="1">
      <c r="M69" s="319"/>
      <c r="N69" s="316"/>
      <c r="O69" s="316"/>
      <c r="P69" s="318"/>
      <c r="Q69" s="317"/>
      <c r="R69" s="316"/>
      <c r="S69" s="316"/>
      <c r="T69" s="316"/>
      <c r="U69" s="316"/>
      <c r="V69" s="316"/>
      <c r="W69" s="316"/>
    </row>
    <row r="70" spans="13:23" s="314" customFormat="1">
      <c r="M70" s="319"/>
      <c r="N70" s="316"/>
      <c r="O70" s="316"/>
      <c r="P70" s="318"/>
      <c r="Q70" s="317"/>
      <c r="R70" s="316"/>
      <c r="S70" s="316"/>
      <c r="T70" s="316"/>
      <c r="U70" s="316"/>
      <c r="V70" s="316"/>
      <c r="W70" s="316"/>
    </row>
    <row r="71" spans="13:23" s="314" customFormat="1">
      <c r="M71" s="319"/>
      <c r="N71" s="316"/>
      <c r="O71" s="316"/>
      <c r="P71" s="318"/>
      <c r="Q71" s="317"/>
      <c r="R71" s="316"/>
      <c r="S71" s="316"/>
      <c r="T71" s="316"/>
      <c r="U71" s="316"/>
      <c r="V71" s="316"/>
      <c r="W71" s="316"/>
    </row>
  </sheetData>
  <mergeCells count="86">
    <mergeCell ref="A1:L1"/>
    <mergeCell ref="M4:M7"/>
    <mergeCell ref="T4:V4"/>
    <mergeCell ref="T5:V5"/>
    <mergeCell ref="T6:V6"/>
    <mergeCell ref="T7:V7"/>
    <mergeCell ref="M8:M11"/>
    <mergeCell ref="M12:M15"/>
    <mergeCell ref="P12:Q12"/>
    <mergeCell ref="T12:V12"/>
    <mergeCell ref="P13:Q13"/>
    <mergeCell ref="T13:V13"/>
    <mergeCell ref="P14:Q14"/>
    <mergeCell ref="T14:V14"/>
    <mergeCell ref="P15:Q15"/>
    <mergeCell ref="T15:V15"/>
    <mergeCell ref="M16:M19"/>
    <mergeCell ref="O16:Q16"/>
    <mergeCell ref="T16:V16"/>
    <mergeCell ref="O17:Q17"/>
    <mergeCell ref="T17:V17"/>
    <mergeCell ref="O18:Q18"/>
    <mergeCell ref="T18:V18"/>
    <mergeCell ref="O19:Q19"/>
    <mergeCell ref="T19:V19"/>
    <mergeCell ref="M20:M23"/>
    <mergeCell ref="U21:V21"/>
    <mergeCell ref="U22:V22"/>
    <mergeCell ref="U23:V23"/>
    <mergeCell ref="M28:M31"/>
    <mergeCell ref="O28:Q28"/>
    <mergeCell ref="O29:Q29"/>
    <mergeCell ref="O30:Q30"/>
    <mergeCell ref="O31:Q31"/>
    <mergeCell ref="T36:V36"/>
    <mergeCell ref="O37:Q37"/>
    <mergeCell ref="T37:V37"/>
    <mergeCell ref="M32:M35"/>
    <mergeCell ref="T32:V32"/>
    <mergeCell ref="T33:V33"/>
    <mergeCell ref="T34:V34"/>
    <mergeCell ref="T35:V35"/>
    <mergeCell ref="T38:V38"/>
    <mergeCell ref="O39:Q39"/>
    <mergeCell ref="T39:V39"/>
    <mergeCell ref="M40:M43"/>
    <mergeCell ref="U40:V40"/>
    <mergeCell ref="U41:V41"/>
    <mergeCell ref="U42:V42"/>
    <mergeCell ref="U43:V43"/>
    <mergeCell ref="M36:M39"/>
    <mergeCell ref="O36:Q36"/>
    <mergeCell ref="M44:M47"/>
    <mergeCell ref="P44:Q44"/>
    <mergeCell ref="P45:Q45"/>
    <mergeCell ref="P46:Q46"/>
    <mergeCell ref="P47:Q47"/>
    <mergeCell ref="O38:Q38"/>
    <mergeCell ref="T52:V52"/>
    <mergeCell ref="T53:V53"/>
    <mergeCell ref="T54:V54"/>
    <mergeCell ref="T55:V55"/>
    <mergeCell ref="M56:M59"/>
    <mergeCell ref="T56:V56"/>
    <mergeCell ref="T57:V57"/>
    <mergeCell ref="T58:V58"/>
    <mergeCell ref="T59:V59"/>
    <mergeCell ref="M52:M55"/>
    <mergeCell ref="M60:M63"/>
    <mergeCell ref="O60:Q60"/>
    <mergeCell ref="T60:V60"/>
    <mergeCell ref="O61:Q61"/>
    <mergeCell ref="T61:V61"/>
    <mergeCell ref="O62:Q62"/>
    <mergeCell ref="T62:V62"/>
    <mergeCell ref="T63:V63"/>
    <mergeCell ref="M64:M67"/>
    <mergeCell ref="U64:V64"/>
    <mergeCell ref="U65:V65"/>
    <mergeCell ref="U66:V66"/>
    <mergeCell ref="U67:V67"/>
    <mergeCell ref="M68:M71"/>
    <mergeCell ref="P68:Q68"/>
    <mergeCell ref="P69:Q69"/>
    <mergeCell ref="P70:Q70"/>
    <mergeCell ref="P71:Q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O72"/>
  <sheetViews>
    <sheetView topLeftCell="D1" workbookViewId="0">
      <selection activeCell="O34" sqref="O34"/>
    </sheetView>
  </sheetViews>
  <sheetFormatPr defaultColWidth="9.140625" defaultRowHeight="15"/>
  <cols>
    <col min="1" max="1" width="9.140625" style="314"/>
    <col min="2" max="2" width="33.7109375" style="314" customWidth="1"/>
    <col min="3" max="3" width="14.28515625" style="314" bestFit="1" customWidth="1"/>
    <col min="4" max="4" width="7" style="314" customWidth="1"/>
    <col min="5" max="5" width="4.85546875" style="314" customWidth="1"/>
    <col min="6" max="6" width="4.5703125" style="314" customWidth="1"/>
    <col min="7" max="7" width="4.140625" style="314" customWidth="1"/>
    <col min="8" max="8" width="7.7109375" style="314" customWidth="1"/>
    <col min="9" max="9" width="30" style="314" customWidth="1"/>
    <col min="10" max="10" width="10.7109375" style="314" customWidth="1"/>
    <col min="11" max="11" width="10.7109375" style="315" bestFit="1" customWidth="1"/>
    <col min="12" max="12" width="13.28515625" style="315" customWidth="1"/>
    <col min="13" max="14" width="9.140625" style="314"/>
    <col min="15" max="15" width="9.42578125" style="314" bestFit="1" customWidth="1"/>
    <col min="16" max="18" width="10.5703125" style="314" bestFit="1" customWidth="1"/>
    <col min="19" max="16384" width="9.140625" style="314"/>
  </cols>
  <sheetData>
    <row r="1" spans="1:145" ht="49.5" customHeight="1">
      <c r="A1" s="382" t="s">
        <v>357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5" ht="15.75">
      <c r="A2" s="380" t="s">
        <v>707</v>
      </c>
    </row>
    <row r="3" spans="1:145" s="358" customFormat="1" ht="28.5">
      <c r="A3" s="293" t="s">
        <v>3</v>
      </c>
      <c r="B3" s="293" t="s">
        <v>5</v>
      </c>
      <c r="C3" s="293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</row>
    <row r="4" spans="1:145" ht="15.75">
      <c r="A4" s="339">
        <v>1</v>
      </c>
      <c r="B4" s="338" t="s">
        <v>358</v>
      </c>
      <c r="C4" s="339" t="s">
        <v>359</v>
      </c>
      <c r="D4" s="339">
        <v>3</v>
      </c>
      <c r="E4" s="342">
        <v>3</v>
      </c>
      <c r="F4" s="342">
        <v>0</v>
      </c>
      <c r="G4" s="342">
        <v>3</v>
      </c>
      <c r="H4" s="248" t="s">
        <v>22</v>
      </c>
      <c r="I4" s="271" t="s">
        <v>360</v>
      </c>
      <c r="J4" s="270" t="s">
        <v>361</v>
      </c>
      <c r="K4" s="242" t="s">
        <v>741</v>
      </c>
      <c r="L4" s="351" t="s">
        <v>362</v>
      </c>
      <c r="M4" s="335" t="s">
        <v>26</v>
      </c>
      <c r="N4" s="334" t="s">
        <v>28</v>
      </c>
      <c r="O4" s="355" t="s">
        <v>684</v>
      </c>
      <c r="P4" s="430"/>
      <c r="Q4" s="388"/>
      <c r="R4" s="334" t="s">
        <v>36</v>
      </c>
      <c r="S4" s="334"/>
      <c r="T4" s="334" t="s">
        <v>37</v>
      </c>
      <c r="U4" s="334" t="s">
        <v>265</v>
      </c>
      <c r="V4" s="334" t="s">
        <v>266</v>
      </c>
      <c r="W4" s="334"/>
    </row>
    <row r="5" spans="1:145" ht="15.75">
      <c r="A5" s="339">
        <v>2</v>
      </c>
      <c r="B5" s="338" t="s">
        <v>67</v>
      </c>
      <c r="C5" s="339" t="s">
        <v>42</v>
      </c>
      <c r="D5" s="339">
        <v>3</v>
      </c>
      <c r="E5" s="342">
        <v>2</v>
      </c>
      <c r="F5" s="342">
        <v>0</v>
      </c>
      <c r="G5" s="342">
        <v>2</v>
      </c>
      <c r="H5" s="242" t="s">
        <v>43</v>
      </c>
      <c r="I5" s="241" t="s">
        <v>44</v>
      </c>
      <c r="J5" s="242" t="s">
        <v>45</v>
      </c>
      <c r="K5" s="356" t="s">
        <v>46</v>
      </c>
      <c r="L5" s="351" t="s">
        <v>40</v>
      </c>
      <c r="M5" s="335"/>
      <c r="N5" s="334"/>
      <c r="O5" s="355" t="s">
        <v>366</v>
      </c>
      <c r="P5" s="430"/>
      <c r="Q5" s="388"/>
      <c r="R5" s="334" t="s">
        <v>361</v>
      </c>
      <c r="S5" s="334"/>
      <c r="T5" s="334" t="s">
        <v>372</v>
      </c>
      <c r="U5" s="334"/>
      <c r="V5" s="334"/>
      <c r="W5" s="334"/>
    </row>
    <row r="6" spans="1:145" ht="15.75">
      <c r="A6" s="339">
        <v>3</v>
      </c>
      <c r="B6" s="338" t="s">
        <v>363</v>
      </c>
      <c r="C6" s="339" t="s">
        <v>364</v>
      </c>
      <c r="D6" s="339">
        <v>3</v>
      </c>
      <c r="E6" s="342">
        <v>3</v>
      </c>
      <c r="F6" s="342">
        <v>0</v>
      </c>
      <c r="G6" s="342">
        <v>3</v>
      </c>
      <c r="H6" s="396" t="s">
        <v>49</v>
      </c>
      <c r="I6" s="420" t="s">
        <v>365</v>
      </c>
      <c r="J6" s="419" t="s">
        <v>366</v>
      </c>
      <c r="K6" s="432" t="s">
        <v>740</v>
      </c>
      <c r="L6" s="428" t="s">
        <v>362</v>
      </c>
      <c r="M6" s="431"/>
      <c r="N6" s="429"/>
      <c r="O6" s="389" t="s">
        <v>739</v>
      </c>
      <c r="P6" s="430"/>
      <c r="Q6" s="388"/>
      <c r="R6" s="429" t="s">
        <v>729</v>
      </c>
      <c r="S6" s="429"/>
      <c r="T6" s="429" t="s">
        <v>727</v>
      </c>
      <c r="U6" s="429"/>
      <c r="V6" s="429"/>
      <c r="W6" s="429"/>
    </row>
    <row r="7" spans="1:145" ht="15.75">
      <c r="A7" s="399">
        <v>4</v>
      </c>
      <c r="B7" s="400" t="s">
        <v>367</v>
      </c>
      <c r="C7" s="399" t="s">
        <v>368</v>
      </c>
      <c r="D7" s="399">
        <v>3</v>
      </c>
      <c r="E7" s="398">
        <v>3</v>
      </c>
      <c r="F7" s="398">
        <v>0</v>
      </c>
      <c r="G7" s="398">
        <v>3</v>
      </c>
      <c r="H7" s="424" t="s">
        <v>31</v>
      </c>
      <c r="I7" s="420" t="s">
        <v>327</v>
      </c>
      <c r="J7" s="419" t="s">
        <v>328</v>
      </c>
      <c r="K7" s="397" t="s">
        <v>738</v>
      </c>
      <c r="L7" s="428" t="s">
        <v>362</v>
      </c>
      <c r="M7" s="431"/>
      <c r="N7" s="429"/>
      <c r="O7" s="389" t="s">
        <v>652</v>
      </c>
      <c r="P7" s="430"/>
      <c r="Q7" s="388"/>
      <c r="R7" s="429" t="s">
        <v>362</v>
      </c>
      <c r="S7" s="429"/>
      <c r="T7" s="429" t="s">
        <v>362</v>
      </c>
      <c r="U7" s="429"/>
      <c r="V7" s="429"/>
      <c r="W7" s="429"/>
    </row>
    <row r="8" spans="1:145" ht="15.75">
      <c r="A8" s="399">
        <v>5</v>
      </c>
      <c r="B8" s="400" t="s">
        <v>369</v>
      </c>
      <c r="C8" s="399" t="s">
        <v>370</v>
      </c>
      <c r="D8" s="399">
        <v>3</v>
      </c>
      <c r="E8" s="398">
        <v>3</v>
      </c>
      <c r="F8" s="398">
        <v>0</v>
      </c>
      <c r="G8" s="398">
        <v>3</v>
      </c>
      <c r="H8" s="424" t="s">
        <v>31</v>
      </c>
      <c r="I8" s="420" t="s">
        <v>371</v>
      </c>
      <c r="J8" s="419" t="s">
        <v>372</v>
      </c>
      <c r="K8" s="397" t="s">
        <v>737</v>
      </c>
      <c r="L8" s="428" t="s">
        <v>362</v>
      </c>
      <c r="M8" s="427" t="s">
        <v>107</v>
      </c>
      <c r="N8" s="425" t="s">
        <v>115</v>
      </c>
      <c r="O8" s="425" t="s">
        <v>118</v>
      </c>
      <c r="P8" s="425" t="s">
        <v>119</v>
      </c>
      <c r="Q8" s="425" t="s">
        <v>120</v>
      </c>
      <c r="R8" s="425" t="s">
        <v>121</v>
      </c>
      <c r="S8" s="425"/>
      <c r="T8" s="387" t="s">
        <v>122</v>
      </c>
      <c r="U8" s="426"/>
      <c r="V8" s="386"/>
      <c r="W8" s="425"/>
    </row>
    <row r="9" spans="1:145" ht="15.75">
      <c r="A9" s="399">
        <v>6</v>
      </c>
      <c r="B9" s="400" t="s">
        <v>373</v>
      </c>
      <c r="C9" s="399" t="s">
        <v>374</v>
      </c>
      <c r="D9" s="399">
        <v>3</v>
      </c>
      <c r="E9" s="398">
        <v>0</v>
      </c>
      <c r="F9" s="398">
        <v>3</v>
      </c>
      <c r="G9" s="398">
        <v>2</v>
      </c>
      <c r="H9" s="424" t="s">
        <v>31</v>
      </c>
      <c r="I9" s="420" t="s">
        <v>375</v>
      </c>
      <c r="J9" s="419" t="s">
        <v>372</v>
      </c>
      <c r="K9" s="397" t="s">
        <v>736</v>
      </c>
      <c r="L9" s="428" t="s">
        <v>463</v>
      </c>
      <c r="M9" s="427"/>
      <c r="N9" s="425" t="s">
        <v>372</v>
      </c>
      <c r="O9" s="425"/>
      <c r="P9" s="425" t="s">
        <v>361</v>
      </c>
      <c r="Q9" s="425" t="s">
        <v>379</v>
      </c>
      <c r="R9" s="425" t="s">
        <v>86</v>
      </c>
      <c r="S9" s="425"/>
      <c r="T9" s="387" t="s">
        <v>379</v>
      </c>
      <c r="U9" s="426"/>
      <c r="V9" s="386"/>
      <c r="W9" s="425"/>
    </row>
    <row r="10" spans="1:145" ht="15.75">
      <c r="A10" s="399">
        <v>7</v>
      </c>
      <c r="B10" s="400" t="s">
        <v>376</v>
      </c>
      <c r="C10" s="399" t="s">
        <v>377</v>
      </c>
      <c r="D10" s="399">
        <v>3</v>
      </c>
      <c r="E10" s="398">
        <v>1</v>
      </c>
      <c r="F10" s="398">
        <v>3</v>
      </c>
      <c r="G10" s="398">
        <v>3</v>
      </c>
      <c r="H10" s="424" t="s">
        <v>31</v>
      </c>
      <c r="I10" s="423" t="s">
        <v>378</v>
      </c>
      <c r="J10" s="349" t="s">
        <v>379</v>
      </c>
      <c r="K10" s="242" t="s">
        <v>735</v>
      </c>
      <c r="L10" s="242" t="s">
        <v>734</v>
      </c>
      <c r="M10" s="333"/>
      <c r="N10" s="329" t="s">
        <v>727</v>
      </c>
      <c r="O10" s="329"/>
      <c r="P10" s="329" t="s">
        <v>729</v>
      </c>
      <c r="Q10" s="329" t="s">
        <v>733</v>
      </c>
      <c r="R10" s="329" t="s">
        <v>697</v>
      </c>
      <c r="S10" s="329"/>
      <c r="T10" s="332" t="s">
        <v>732</v>
      </c>
      <c r="U10" s="331"/>
      <c r="V10" s="330"/>
      <c r="W10" s="329"/>
    </row>
    <row r="11" spans="1:145" ht="15.75">
      <c r="A11" s="339">
        <v>8</v>
      </c>
      <c r="B11" s="338" t="s">
        <v>318</v>
      </c>
      <c r="C11" s="339" t="s">
        <v>380</v>
      </c>
      <c r="D11" s="339">
        <v>3</v>
      </c>
      <c r="E11" s="342">
        <v>1</v>
      </c>
      <c r="F11" s="342">
        <v>3</v>
      </c>
      <c r="G11" s="342">
        <v>3</v>
      </c>
      <c r="H11" s="339" t="s">
        <v>59</v>
      </c>
      <c r="I11" s="374" t="s">
        <v>381</v>
      </c>
      <c r="J11" s="422" t="s">
        <v>382</v>
      </c>
      <c r="K11" s="421" t="s">
        <v>731</v>
      </c>
      <c r="L11" s="242" t="s">
        <v>730</v>
      </c>
      <c r="M11" s="333"/>
      <c r="N11" s="329" t="s">
        <v>362</v>
      </c>
      <c r="O11" s="329"/>
      <c r="P11" s="329" t="s">
        <v>362</v>
      </c>
      <c r="Q11" s="329" t="s">
        <v>362</v>
      </c>
      <c r="R11" s="329" t="s">
        <v>362</v>
      </c>
      <c r="S11" s="329"/>
      <c r="T11" s="332" t="s">
        <v>698</v>
      </c>
      <c r="U11" s="331"/>
      <c r="V11" s="330"/>
      <c r="W11" s="329"/>
    </row>
    <row r="12" spans="1:145" ht="15.75">
      <c r="A12" s="339">
        <v>9</v>
      </c>
      <c r="B12" s="338" t="s">
        <v>383</v>
      </c>
      <c r="C12" s="339" t="s">
        <v>384</v>
      </c>
      <c r="D12" s="339">
        <v>3</v>
      </c>
      <c r="E12" s="342">
        <v>0</v>
      </c>
      <c r="F12" s="342">
        <v>3</v>
      </c>
      <c r="G12" s="342">
        <v>2</v>
      </c>
      <c r="H12" s="396" t="s">
        <v>49</v>
      </c>
      <c r="I12" s="420" t="s">
        <v>365</v>
      </c>
      <c r="J12" s="419" t="s">
        <v>366</v>
      </c>
      <c r="K12" s="397" t="s">
        <v>684</v>
      </c>
      <c r="L12" s="418" t="s">
        <v>652</v>
      </c>
      <c r="M12" s="417" t="s">
        <v>140</v>
      </c>
      <c r="N12" s="416" t="s">
        <v>141</v>
      </c>
      <c r="O12" s="417" t="s">
        <v>231</v>
      </c>
      <c r="P12" s="417"/>
      <c r="Q12" s="417"/>
      <c r="R12" s="416" t="s">
        <v>142</v>
      </c>
      <c r="S12" s="416"/>
      <c r="T12" s="385" t="s">
        <v>143</v>
      </c>
      <c r="U12" s="384"/>
      <c r="V12" s="383"/>
      <c r="W12" s="416"/>
    </row>
    <row r="13" spans="1:145">
      <c r="M13" s="417"/>
      <c r="N13" s="416" t="s">
        <v>328</v>
      </c>
      <c r="O13" s="417"/>
      <c r="P13" s="417"/>
      <c r="Q13" s="417"/>
      <c r="R13" s="416" t="s">
        <v>366</v>
      </c>
      <c r="S13" s="416"/>
      <c r="T13" s="417" t="s">
        <v>372</v>
      </c>
      <c r="U13" s="417"/>
      <c r="V13" s="417"/>
      <c r="W13" s="416"/>
    </row>
    <row r="14" spans="1:145">
      <c r="M14" s="417"/>
      <c r="N14" s="416" t="s">
        <v>726</v>
      </c>
      <c r="O14" s="417"/>
      <c r="P14" s="417"/>
      <c r="Q14" s="417"/>
      <c r="R14" s="416" t="s">
        <v>728</v>
      </c>
      <c r="S14" s="416"/>
      <c r="T14" s="417" t="s">
        <v>725</v>
      </c>
      <c r="U14" s="417"/>
      <c r="V14" s="417"/>
      <c r="W14" s="416"/>
    </row>
    <row r="15" spans="1:145">
      <c r="A15" s="348"/>
      <c r="B15" s="348"/>
      <c r="C15" s="348"/>
      <c r="D15" s="348"/>
      <c r="E15" s="348"/>
      <c r="F15" s="348"/>
      <c r="G15" s="348"/>
      <c r="H15" s="348"/>
      <c r="I15" s="348"/>
      <c r="J15" s="348"/>
      <c r="K15" s="347"/>
      <c r="L15" s="347"/>
      <c r="M15" s="417"/>
      <c r="N15" s="416" t="s">
        <v>362</v>
      </c>
      <c r="O15" s="417"/>
      <c r="P15" s="417"/>
      <c r="Q15" s="417"/>
      <c r="R15" s="416" t="s">
        <v>362</v>
      </c>
      <c r="S15" s="416"/>
      <c r="T15" s="417" t="s">
        <v>463</v>
      </c>
      <c r="U15" s="417"/>
      <c r="V15" s="417"/>
      <c r="W15" s="416"/>
    </row>
    <row r="16" spans="1:145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7"/>
      <c r="L16" s="347"/>
      <c r="M16" s="413" t="s">
        <v>180</v>
      </c>
      <c r="N16" s="412" t="s">
        <v>184</v>
      </c>
      <c r="O16" s="412" t="s">
        <v>187</v>
      </c>
      <c r="P16" s="415" t="s">
        <v>46</v>
      </c>
      <c r="Q16" s="414"/>
      <c r="R16" s="412" t="s">
        <v>191</v>
      </c>
      <c r="S16" s="412"/>
      <c r="T16" s="413" t="s">
        <v>192</v>
      </c>
      <c r="U16" s="413"/>
      <c r="V16" s="413"/>
      <c r="W16" s="412"/>
    </row>
    <row r="17" spans="1:23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7"/>
      <c r="L17" s="347"/>
      <c r="M17" s="413"/>
      <c r="N17" s="412" t="s">
        <v>361</v>
      </c>
      <c r="O17" s="412" t="s">
        <v>366</v>
      </c>
      <c r="P17" s="415" t="s">
        <v>45</v>
      </c>
      <c r="Q17" s="414"/>
      <c r="R17" s="412" t="s">
        <v>328</v>
      </c>
      <c r="S17" s="412"/>
      <c r="T17" s="413" t="s">
        <v>544</v>
      </c>
      <c r="U17" s="413"/>
      <c r="V17" s="413"/>
      <c r="W17" s="412"/>
    </row>
    <row r="18" spans="1:23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7"/>
      <c r="L18" s="347"/>
      <c r="M18" s="413"/>
      <c r="N18" s="412" t="s">
        <v>729</v>
      </c>
      <c r="O18" s="412" t="s">
        <v>728</v>
      </c>
      <c r="P18" s="415" t="s">
        <v>161</v>
      </c>
      <c r="Q18" s="414"/>
      <c r="R18" s="412" t="s">
        <v>726</v>
      </c>
      <c r="S18" s="412"/>
      <c r="T18" s="413" t="s">
        <v>696</v>
      </c>
      <c r="U18" s="413"/>
      <c r="V18" s="413"/>
      <c r="W18" s="412"/>
    </row>
    <row r="19" spans="1:23">
      <c r="A19" s="348"/>
      <c r="B19" s="348"/>
      <c r="C19" s="348"/>
      <c r="D19" s="348"/>
      <c r="E19" s="348"/>
      <c r="F19" s="348"/>
      <c r="G19" s="348"/>
      <c r="H19" s="348"/>
      <c r="I19" s="348"/>
      <c r="J19" s="348"/>
      <c r="K19" s="347"/>
      <c r="L19" s="347"/>
      <c r="M19" s="413"/>
      <c r="N19" s="412" t="s">
        <v>362</v>
      </c>
      <c r="O19" s="412" t="s">
        <v>362</v>
      </c>
      <c r="P19" s="415" t="s">
        <v>40</v>
      </c>
      <c r="Q19" s="414"/>
      <c r="R19" s="412" t="s">
        <v>362</v>
      </c>
      <c r="S19" s="412"/>
      <c r="T19" s="413" t="s">
        <v>694</v>
      </c>
      <c r="U19" s="413"/>
      <c r="V19" s="413"/>
      <c r="W19" s="412"/>
    </row>
    <row r="20" spans="1:23">
      <c r="A20" s="348"/>
      <c r="B20" s="348"/>
      <c r="C20" s="348"/>
      <c r="D20" s="348"/>
      <c r="E20" s="348"/>
      <c r="F20" s="348"/>
      <c r="G20" s="348"/>
      <c r="H20" s="348"/>
      <c r="I20" s="348"/>
      <c r="J20" s="348"/>
      <c r="K20" s="347"/>
      <c r="L20" s="347"/>
      <c r="M20" s="411" t="s">
        <v>193</v>
      </c>
      <c r="N20" s="410" t="s">
        <v>194</v>
      </c>
      <c r="O20" s="410" t="s">
        <v>195</v>
      </c>
      <c r="P20" s="410" t="s">
        <v>196</v>
      </c>
      <c r="Q20" s="410" t="s">
        <v>197</v>
      </c>
      <c r="R20" s="410" t="s">
        <v>198</v>
      </c>
      <c r="S20" s="410"/>
      <c r="T20" s="393" t="s">
        <v>199</v>
      </c>
      <c r="U20" s="392"/>
      <c r="V20" s="391"/>
      <c r="W20" s="410"/>
    </row>
    <row r="21" spans="1:23">
      <c r="A21" s="348"/>
      <c r="B21" s="348"/>
      <c r="C21" s="348"/>
      <c r="D21" s="348"/>
      <c r="E21" s="348"/>
      <c r="F21" s="348"/>
      <c r="G21" s="348"/>
      <c r="H21" s="348"/>
      <c r="I21" s="348"/>
      <c r="J21" s="348"/>
      <c r="K21" s="347"/>
      <c r="L21" s="347"/>
      <c r="M21" s="411"/>
      <c r="N21" s="410"/>
      <c r="O21" s="410" t="s">
        <v>366</v>
      </c>
      <c r="P21" s="410" t="s">
        <v>372</v>
      </c>
      <c r="Q21" s="410" t="s">
        <v>328</v>
      </c>
      <c r="R21" s="410"/>
      <c r="S21" s="410"/>
      <c r="T21" s="393" t="s">
        <v>372</v>
      </c>
      <c r="U21" s="392"/>
      <c r="V21" s="391"/>
      <c r="W21" s="410"/>
    </row>
    <row r="22" spans="1:23">
      <c r="M22" s="411"/>
      <c r="N22" s="410"/>
      <c r="O22" s="410" t="s">
        <v>728</v>
      </c>
      <c r="P22" s="410" t="s">
        <v>727</v>
      </c>
      <c r="Q22" s="410" t="s">
        <v>726</v>
      </c>
      <c r="R22" s="410"/>
      <c r="S22" s="410"/>
      <c r="T22" s="393" t="s">
        <v>725</v>
      </c>
      <c r="U22" s="392"/>
      <c r="V22" s="391"/>
      <c r="W22" s="410"/>
    </row>
    <row r="23" spans="1:23">
      <c r="M23" s="411"/>
      <c r="N23" s="410"/>
      <c r="O23" s="410" t="s">
        <v>362</v>
      </c>
      <c r="P23" s="410" t="s">
        <v>362</v>
      </c>
      <c r="Q23" s="410" t="s">
        <v>362</v>
      </c>
      <c r="R23" s="410"/>
      <c r="S23" s="410"/>
      <c r="T23" s="393" t="s">
        <v>463</v>
      </c>
      <c r="U23" s="392"/>
      <c r="V23" s="391"/>
      <c r="W23" s="410"/>
    </row>
    <row r="24" spans="1:23" s="281" customFormat="1">
      <c r="K24" s="282"/>
      <c r="L24" s="282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</row>
    <row r="26" spans="1:23" ht="15.75">
      <c r="A26" s="380" t="s">
        <v>690</v>
      </c>
    </row>
    <row r="27" spans="1:23" ht="28.5">
      <c r="A27" s="407" t="s">
        <v>3</v>
      </c>
      <c r="B27" s="407" t="s">
        <v>5</v>
      </c>
      <c r="C27" s="407" t="s">
        <v>6</v>
      </c>
      <c r="D27" s="405" t="s">
        <v>7</v>
      </c>
      <c r="E27" s="408" t="s">
        <v>8</v>
      </c>
      <c r="F27" s="407" t="s">
        <v>9</v>
      </c>
      <c r="G27" s="407" t="s">
        <v>10</v>
      </c>
      <c r="H27" s="405" t="s">
        <v>11</v>
      </c>
      <c r="I27" s="406" t="s">
        <v>12</v>
      </c>
      <c r="J27" s="405" t="s">
        <v>13</v>
      </c>
      <c r="K27" s="404" t="s">
        <v>14</v>
      </c>
      <c r="L27" s="404" t="s">
        <v>16</v>
      </c>
      <c r="M27" s="403" t="s">
        <v>674</v>
      </c>
      <c r="N27" s="401">
        <v>0.33333333333333331</v>
      </c>
      <c r="O27" s="401">
        <v>0.375</v>
      </c>
      <c r="P27" s="401">
        <v>0.41666666666666669</v>
      </c>
      <c r="Q27" s="401">
        <v>0.45833333333333331</v>
      </c>
      <c r="R27" s="401">
        <v>0</v>
      </c>
      <c r="S27" s="402" t="s">
        <v>15</v>
      </c>
      <c r="T27" s="402" t="s">
        <v>17</v>
      </c>
      <c r="U27" s="402" t="s">
        <v>18</v>
      </c>
      <c r="V27" s="402" t="s">
        <v>19</v>
      </c>
      <c r="W27" s="401">
        <v>0.69444444444444453</v>
      </c>
    </row>
    <row r="28" spans="1:23" ht="15.75">
      <c r="A28" s="399">
        <f>ROW(A1)</f>
        <v>1</v>
      </c>
      <c r="B28" s="400" t="s">
        <v>385</v>
      </c>
      <c r="C28" s="399" t="s">
        <v>88</v>
      </c>
      <c r="D28" s="399">
        <v>5</v>
      </c>
      <c r="E28" s="398">
        <v>2</v>
      </c>
      <c r="F28" s="398">
        <v>0</v>
      </c>
      <c r="G28" s="398">
        <v>2</v>
      </c>
      <c r="H28" s="397" t="s">
        <v>31</v>
      </c>
      <c r="I28" s="350" t="s">
        <v>32</v>
      </c>
      <c r="J28" s="396" t="s">
        <v>39</v>
      </c>
      <c r="K28" s="242" t="s">
        <v>89</v>
      </c>
      <c r="L28" s="351" t="s">
        <v>40</v>
      </c>
      <c r="M28" s="335" t="s">
        <v>26</v>
      </c>
      <c r="N28" s="334" t="s">
        <v>28</v>
      </c>
      <c r="O28" s="334" t="s">
        <v>33</v>
      </c>
      <c r="P28" s="334" t="s">
        <v>34</v>
      </c>
      <c r="Q28" s="334" t="s">
        <v>35</v>
      </c>
      <c r="R28" s="334" t="s">
        <v>36</v>
      </c>
      <c r="S28" s="334"/>
      <c r="T28" s="355" t="s">
        <v>202</v>
      </c>
      <c r="U28" s="354"/>
      <c r="V28" s="353"/>
      <c r="W28" s="334"/>
    </row>
    <row r="29" spans="1:23" ht="15.75">
      <c r="A29" s="339">
        <f>ROW(A2)</f>
        <v>2</v>
      </c>
      <c r="B29" s="338" t="s">
        <v>386</v>
      </c>
      <c r="C29" s="286" t="s">
        <v>387</v>
      </c>
      <c r="D29" s="339">
        <v>5</v>
      </c>
      <c r="E29" s="342">
        <v>3</v>
      </c>
      <c r="F29" s="342">
        <v>0</v>
      </c>
      <c r="G29" s="342">
        <v>3</v>
      </c>
      <c r="H29" s="286" t="s">
        <v>31</v>
      </c>
      <c r="I29" s="350" t="s">
        <v>342</v>
      </c>
      <c r="J29" s="286" t="s">
        <v>343</v>
      </c>
      <c r="K29" s="242" t="s">
        <v>724</v>
      </c>
      <c r="L29" s="351" t="s">
        <v>573</v>
      </c>
      <c r="M29" s="335"/>
      <c r="N29" s="334"/>
      <c r="O29" s="334" t="s">
        <v>399</v>
      </c>
      <c r="P29" s="334" t="s">
        <v>391</v>
      </c>
      <c r="Q29" s="334"/>
      <c r="R29" s="334" t="s">
        <v>395</v>
      </c>
      <c r="S29" s="334"/>
      <c r="T29" s="355" t="s">
        <v>395</v>
      </c>
      <c r="U29" s="354"/>
      <c r="V29" s="353"/>
      <c r="W29" s="334"/>
    </row>
    <row r="30" spans="1:23" ht="15.75">
      <c r="A30" s="339">
        <f>ROW(A3)</f>
        <v>3</v>
      </c>
      <c r="B30" s="338" t="s">
        <v>388</v>
      </c>
      <c r="C30" s="339" t="s">
        <v>389</v>
      </c>
      <c r="D30" s="339">
        <v>5</v>
      </c>
      <c r="E30" s="342">
        <v>3</v>
      </c>
      <c r="F30" s="342">
        <v>0</v>
      </c>
      <c r="G30" s="342">
        <v>3</v>
      </c>
      <c r="H30" s="342" t="s">
        <v>31</v>
      </c>
      <c r="I30" s="341" t="s">
        <v>390</v>
      </c>
      <c r="J30" s="349" t="s">
        <v>391</v>
      </c>
      <c r="K30" s="356" t="s">
        <v>705</v>
      </c>
      <c r="L30" s="351" t="s">
        <v>573</v>
      </c>
      <c r="M30" s="335"/>
      <c r="N30" s="334"/>
      <c r="O30" s="334" t="s">
        <v>713</v>
      </c>
      <c r="P30" s="334" t="s">
        <v>712</v>
      </c>
      <c r="Q30" s="334"/>
      <c r="R30" s="334" t="s">
        <v>715</v>
      </c>
      <c r="S30" s="334"/>
      <c r="T30" s="355" t="s">
        <v>723</v>
      </c>
      <c r="U30" s="354"/>
      <c r="V30" s="353"/>
      <c r="W30" s="334"/>
    </row>
    <row r="31" spans="1:23" ht="15.75">
      <c r="A31" s="339">
        <f>ROW(A4)</f>
        <v>4</v>
      </c>
      <c r="B31" s="338" t="s">
        <v>392</v>
      </c>
      <c r="C31" s="339" t="s">
        <v>393</v>
      </c>
      <c r="D31" s="339">
        <v>5</v>
      </c>
      <c r="E31" s="342">
        <v>3</v>
      </c>
      <c r="F31" s="342">
        <v>0</v>
      </c>
      <c r="G31" s="342">
        <v>3</v>
      </c>
      <c r="H31" s="342" t="s">
        <v>31</v>
      </c>
      <c r="I31" s="341" t="s">
        <v>394</v>
      </c>
      <c r="J31" s="349" t="s">
        <v>395</v>
      </c>
      <c r="K31" s="242" t="s">
        <v>722</v>
      </c>
      <c r="L31" s="351" t="s">
        <v>573</v>
      </c>
      <c r="M31" s="335"/>
      <c r="N31" s="334"/>
      <c r="O31" s="334" t="s">
        <v>573</v>
      </c>
      <c r="P31" s="334" t="s">
        <v>573</v>
      </c>
      <c r="Q31" s="334"/>
      <c r="R31" s="334" t="s">
        <v>573</v>
      </c>
      <c r="S31" s="334"/>
      <c r="T31" s="355" t="s">
        <v>680</v>
      </c>
      <c r="U31" s="354"/>
      <c r="V31" s="353"/>
      <c r="W31" s="334"/>
    </row>
    <row r="32" spans="1:23" ht="15.75">
      <c r="A32" s="339">
        <f>ROW(A5)</f>
        <v>5</v>
      </c>
      <c r="B32" s="338" t="s">
        <v>396</v>
      </c>
      <c r="C32" s="339" t="s">
        <v>397</v>
      </c>
      <c r="D32" s="339">
        <v>5</v>
      </c>
      <c r="E32" s="342">
        <v>3</v>
      </c>
      <c r="F32" s="342">
        <v>0</v>
      </c>
      <c r="G32" s="342">
        <v>3</v>
      </c>
      <c r="H32" s="242" t="s">
        <v>31</v>
      </c>
      <c r="I32" s="307" t="s">
        <v>398</v>
      </c>
      <c r="J32" s="396" t="s">
        <v>399</v>
      </c>
      <c r="K32" s="242" t="s">
        <v>704</v>
      </c>
      <c r="L32" s="351" t="s">
        <v>573</v>
      </c>
      <c r="M32" s="333" t="s">
        <v>107</v>
      </c>
      <c r="N32" s="329" t="s">
        <v>115</v>
      </c>
      <c r="O32" s="329" t="s">
        <v>118</v>
      </c>
      <c r="P32" s="329" t="s">
        <v>119</v>
      </c>
      <c r="Q32" s="329" t="s">
        <v>120</v>
      </c>
      <c r="R32" s="329" t="s">
        <v>121</v>
      </c>
      <c r="S32" s="329"/>
      <c r="T32" s="329" t="s">
        <v>703</v>
      </c>
      <c r="U32" s="332" t="s">
        <v>89</v>
      </c>
      <c r="V32" s="330"/>
      <c r="W32" s="329"/>
    </row>
    <row r="33" spans="1:23" ht="15.75">
      <c r="A33" s="339">
        <f>ROW(A6)</f>
        <v>6</v>
      </c>
      <c r="B33" s="338" t="s">
        <v>400</v>
      </c>
      <c r="C33" s="339" t="s">
        <v>401</v>
      </c>
      <c r="D33" s="339">
        <v>5</v>
      </c>
      <c r="E33" s="342">
        <v>0</v>
      </c>
      <c r="F33" s="342">
        <v>3</v>
      </c>
      <c r="G33" s="342">
        <v>2</v>
      </c>
      <c r="H33" s="342" t="s">
        <v>31</v>
      </c>
      <c r="I33" s="341" t="s">
        <v>390</v>
      </c>
      <c r="J33" s="349" t="s">
        <v>391</v>
      </c>
      <c r="K33" s="242" t="s">
        <v>143</v>
      </c>
      <c r="L33" s="351" t="s">
        <v>698</v>
      </c>
      <c r="M33" s="333"/>
      <c r="N33" s="329" t="s">
        <v>399</v>
      </c>
      <c r="O33" s="329" t="s">
        <v>391</v>
      </c>
      <c r="P33" s="329"/>
      <c r="Q33" s="329" t="s">
        <v>395</v>
      </c>
      <c r="R33" s="329"/>
      <c r="S33" s="329"/>
      <c r="T33" s="329" t="s">
        <v>84</v>
      </c>
      <c r="U33" s="332" t="s">
        <v>39</v>
      </c>
      <c r="V33" s="330"/>
      <c r="W33" s="329"/>
    </row>
    <row r="34" spans="1:23" ht="15.75">
      <c r="A34" s="339">
        <f>ROW(A7)</f>
        <v>7</v>
      </c>
      <c r="B34" s="338" t="s">
        <v>402</v>
      </c>
      <c r="C34" s="339" t="s">
        <v>403</v>
      </c>
      <c r="D34" s="339">
        <v>5</v>
      </c>
      <c r="E34" s="342">
        <v>0</v>
      </c>
      <c r="F34" s="342">
        <v>3</v>
      </c>
      <c r="G34" s="342">
        <v>2</v>
      </c>
      <c r="H34" s="342" t="s">
        <v>31</v>
      </c>
      <c r="I34" s="341" t="s">
        <v>394</v>
      </c>
      <c r="J34" s="349" t="s">
        <v>395</v>
      </c>
      <c r="K34" s="242" t="s">
        <v>202</v>
      </c>
      <c r="L34" s="242" t="s">
        <v>680</v>
      </c>
      <c r="M34" s="333"/>
      <c r="N34" s="329" t="s">
        <v>713</v>
      </c>
      <c r="O34" s="329" t="s">
        <v>712</v>
      </c>
      <c r="P34" s="329"/>
      <c r="Q34" s="329" t="s">
        <v>715</v>
      </c>
      <c r="R34" s="329"/>
      <c r="S34" s="329"/>
      <c r="T34" s="329" t="s">
        <v>721</v>
      </c>
      <c r="U34" s="387" t="s">
        <v>675</v>
      </c>
      <c r="V34" s="386"/>
      <c r="W34" s="329"/>
    </row>
    <row r="35" spans="1:23" ht="15.75">
      <c r="A35" s="339">
        <f>ROW(A8)</f>
        <v>8</v>
      </c>
      <c r="B35" s="338" t="s">
        <v>404</v>
      </c>
      <c r="C35" s="339" t="s">
        <v>405</v>
      </c>
      <c r="D35" s="339">
        <v>5</v>
      </c>
      <c r="E35" s="342">
        <v>1</v>
      </c>
      <c r="F35" s="342">
        <v>3</v>
      </c>
      <c r="G35" s="342">
        <v>3</v>
      </c>
      <c r="H35" s="373" t="s">
        <v>59</v>
      </c>
      <c r="I35" s="338" t="s">
        <v>138</v>
      </c>
      <c r="J35" s="395" t="s">
        <v>84</v>
      </c>
      <c r="K35" s="242" t="s">
        <v>720</v>
      </c>
      <c r="L35" s="242" t="s">
        <v>719</v>
      </c>
      <c r="M35" s="333"/>
      <c r="N35" s="329" t="s">
        <v>573</v>
      </c>
      <c r="O35" s="329" t="s">
        <v>573</v>
      </c>
      <c r="P35" s="329"/>
      <c r="Q35" s="329" t="s">
        <v>573</v>
      </c>
      <c r="R35" s="329"/>
      <c r="S35" s="329"/>
      <c r="T35" s="329" t="s">
        <v>573</v>
      </c>
      <c r="U35" s="387" t="s">
        <v>40</v>
      </c>
      <c r="V35" s="386"/>
      <c r="W35" s="329"/>
    </row>
    <row r="36" spans="1:23" ht="15.75">
      <c r="K36" s="267"/>
      <c r="L36" s="394"/>
      <c r="M36" s="328" t="s">
        <v>140</v>
      </c>
      <c r="N36" s="324" t="s">
        <v>141</v>
      </c>
      <c r="O36" s="328" t="s">
        <v>231</v>
      </c>
      <c r="P36" s="328"/>
      <c r="Q36" s="328"/>
      <c r="R36" s="324" t="s">
        <v>142</v>
      </c>
      <c r="S36" s="324"/>
      <c r="T36" s="385" t="s">
        <v>143</v>
      </c>
      <c r="U36" s="384"/>
      <c r="V36" s="383"/>
      <c r="W36" s="324"/>
    </row>
    <row r="37" spans="1:23">
      <c r="K37" s="347"/>
      <c r="L37" s="347"/>
      <c r="M37" s="328"/>
      <c r="N37" s="324" t="s">
        <v>343</v>
      </c>
      <c r="O37" s="328"/>
      <c r="P37" s="328"/>
      <c r="Q37" s="328"/>
      <c r="R37" s="324"/>
      <c r="S37" s="324"/>
      <c r="T37" s="385" t="s">
        <v>391</v>
      </c>
      <c r="U37" s="384"/>
      <c r="V37" s="383"/>
      <c r="W37" s="324"/>
    </row>
    <row r="38" spans="1:23">
      <c r="M38" s="328"/>
      <c r="N38" s="324" t="s">
        <v>714</v>
      </c>
      <c r="O38" s="328"/>
      <c r="P38" s="328"/>
      <c r="Q38" s="328"/>
      <c r="R38" s="324"/>
      <c r="S38" s="324"/>
      <c r="T38" s="385" t="s">
        <v>718</v>
      </c>
      <c r="U38" s="384"/>
      <c r="V38" s="383"/>
      <c r="W38" s="324"/>
    </row>
    <row r="39" spans="1:23">
      <c r="M39" s="328"/>
      <c r="N39" s="324" t="s">
        <v>573</v>
      </c>
      <c r="O39" s="385"/>
      <c r="P39" s="384"/>
      <c r="Q39" s="383"/>
      <c r="R39" s="324"/>
      <c r="S39" s="324"/>
      <c r="T39" s="385" t="s">
        <v>698</v>
      </c>
      <c r="U39" s="384"/>
      <c r="V39" s="383"/>
      <c r="W39" s="324"/>
    </row>
    <row r="40" spans="1:23">
      <c r="M40" s="363" t="s">
        <v>180</v>
      </c>
      <c r="N40" s="362" t="s">
        <v>184</v>
      </c>
      <c r="O40" s="362" t="s">
        <v>187</v>
      </c>
      <c r="P40" s="362" t="s">
        <v>188</v>
      </c>
      <c r="Q40" s="362" t="s">
        <v>189</v>
      </c>
      <c r="R40" s="362" t="s">
        <v>191</v>
      </c>
      <c r="S40" s="362"/>
      <c r="T40" s="362" t="s">
        <v>243</v>
      </c>
      <c r="U40" s="362" t="s">
        <v>717</v>
      </c>
      <c r="V40" s="362" t="s">
        <v>716</v>
      </c>
      <c r="W40" s="362"/>
    </row>
    <row r="41" spans="1:23">
      <c r="M41" s="363"/>
      <c r="N41" s="362"/>
      <c r="O41" s="362"/>
      <c r="P41" s="362" t="s">
        <v>395</v>
      </c>
      <c r="Q41" s="362"/>
      <c r="R41" s="362" t="s">
        <v>343</v>
      </c>
      <c r="S41" s="362"/>
      <c r="T41" s="362"/>
      <c r="U41" s="362"/>
      <c r="V41" s="362"/>
      <c r="W41" s="362"/>
    </row>
    <row r="42" spans="1:23">
      <c r="M42" s="363"/>
      <c r="N42" s="362"/>
      <c r="O42" s="362"/>
      <c r="P42" s="362" t="s">
        <v>715</v>
      </c>
      <c r="Q42" s="362"/>
      <c r="R42" s="362" t="s">
        <v>714</v>
      </c>
      <c r="S42" s="362"/>
      <c r="T42" s="362"/>
      <c r="U42" s="362"/>
      <c r="V42" s="362"/>
      <c r="W42" s="362"/>
    </row>
    <row r="43" spans="1:23">
      <c r="M43" s="363"/>
      <c r="N43" s="362"/>
      <c r="O43" s="362"/>
      <c r="P43" s="362" t="s">
        <v>573</v>
      </c>
      <c r="Q43" s="362"/>
      <c r="R43" s="362" t="s">
        <v>573</v>
      </c>
      <c r="S43" s="362"/>
      <c r="T43" s="362"/>
      <c r="U43" s="362"/>
      <c r="V43" s="362"/>
      <c r="W43" s="362"/>
    </row>
    <row r="44" spans="1:23">
      <c r="M44" s="319" t="s">
        <v>193</v>
      </c>
      <c r="N44" s="316" t="s">
        <v>194</v>
      </c>
      <c r="O44" s="316" t="s">
        <v>195</v>
      </c>
      <c r="P44" s="316" t="s">
        <v>196</v>
      </c>
      <c r="Q44" s="316" t="s">
        <v>197</v>
      </c>
      <c r="R44" s="316" t="s">
        <v>198</v>
      </c>
      <c r="S44" s="316"/>
      <c r="T44" s="393" t="s">
        <v>199</v>
      </c>
      <c r="U44" s="392"/>
      <c r="V44" s="391"/>
      <c r="W44" s="316"/>
    </row>
    <row r="45" spans="1:23">
      <c r="M45" s="319"/>
      <c r="N45" s="316"/>
      <c r="O45" s="316" t="s">
        <v>343</v>
      </c>
      <c r="P45" s="316" t="s">
        <v>399</v>
      </c>
      <c r="Q45" s="316"/>
      <c r="R45" s="316" t="s">
        <v>391</v>
      </c>
      <c r="S45" s="316"/>
      <c r="T45" s="393" t="s">
        <v>84</v>
      </c>
      <c r="U45" s="392"/>
      <c r="V45" s="391"/>
      <c r="W45" s="316"/>
    </row>
    <row r="46" spans="1:23">
      <c r="M46" s="319"/>
      <c r="N46" s="316"/>
      <c r="O46" s="316" t="s">
        <v>714</v>
      </c>
      <c r="P46" s="316" t="s">
        <v>713</v>
      </c>
      <c r="Q46" s="316"/>
      <c r="R46" s="316" t="s">
        <v>712</v>
      </c>
      <c r="S46" s="316"/>
      <c r="T46" s="393" t="s">
        <v>711</v>
      </c>
      <c r="U46" s="392"/>
      <c r="V46" s="391"/>
      <c r="W46" s="316"/>
    </row>
    <row r="47" spans="1:23">
      <c r="M47" s="319"/>
      <c r="N47" s="316"/>
      <c r="O47" s="316" t="s">
        <v>573</v>
      </c>
      <c r="P47" s="316" t="s">
        <v>573</v>
      </c>
      <c r="Q47" s="316"/>
      <c r="R47" s="316" t="s">
        <v>573</v>
      </c>
      <c r="S47" s="316"/>
      <c r="T47" s="393" t="s">
        <v>710</v>
      </c>
      <c r="U47" s="392"/>
      <c r="V47" s="391"/>
      <c r="W47" s="316"/>
    </row>
    <row r="51" spans="1:23" ht="15.75">
      <c r="A51" s="380" t="s">
        <v>709</v>
      </c>
    </row>
    <row r="52" spans="1:23" ht="28.5">
      <c r="A52" s="293" t="s">
        <v>3</v>
      </c>
      <c r="B52" s="293" t="s">
        <v>5</v>
      </c>
      <c r="C52" s="293" t="s">
        <v>6</v>
      </c>
      <c r="D52" s="291" t="s">
        <v>7</v>
      </c>
      <c r="E52" s="294" t="s">
        <v>8</v>
      </c>
      <c r="F52" s="293" t="s">
        <v>9</v>
      </c>
      <c r="G52" s="293" t="s">
        <v>10</v>
      </c>
      <c r="H52" s="291" t="s">
        <v>11</v>
      </c>
      <c r="I52" s="292" t="s">
        <v>12</v>
      </c>
      <c r="J52" s="291" t="s">
        <v>13</v>
      </c>
      <c r="K52" s="253" t="s">
        <v>14</v>
      </c>
      <c r="L52" s="253" t="s">
        <v>16</v>
      </c>
      <c r="M52" s="346" t="s">
        <v>674</v>
      </c>
      <c r="N52" s="344">
        <v>0.33333333333333331</v>
      </c>
      <c r="O52" s="344">
        <v>0.375</v>
      </c>
      <c r="P52" s="344">
        <v>0.41666666666666669</v>
      </c>
      <c r="Q52" s="344">
        <v>0.45833333333333331</v>
      </c>
      <c r="R52" s="344">
        <v>0</v>
      </c>
      <c r="S52" s="345" t="s">
        <v>15</v>
      </c>
      <c r="T52" s="345" t="s">
        <v>17</v>
      </c>
      <c r="U52" s="345" t="s">
        <v>18</v>
      </c>
      <c r="V52" s="345" t="s">
        <v>19</v>
      </c>
      <c r="W52" s="344">
        <v>0.69444444444444453</v>
      </c>
    </row>
    <row r="53" spans="1:23" ht="15.75">
      <c r="A53" s="286">
        <f>ROW(A1)</f>
        <v>1</v>
      </c>
      <c r="B53" s="285" t="s">
        <v>407</v>
      </c>
      <c r="C53" s="286" t="s">
        <v>171</v>
      </c>
      <c r="D53" s="286">
        <v>7</v>
      </c>
      <c r="E53" s="286">
        <v>0</v>
      </c>
      <c r="F53" s="286" t="s">
        <v>172</v>
      </c>
      <c r="G53" s="286">
        <v>5</v>
      </c>
      <c r="H53" s="286"/>
      <c r="I53" s="285"/>
      <c r="J53" s="285"/>
      <c r="K53" s="336"/>
      <c r="L53" s="336"/>
      <c r="M53" s="335" t="s">
        <v>26</v>
      </c>
      <c r="N53" s="334" t="s">
        <v>28</v>
      </c>
      <c r="O53" s="334" t="s">
        <v>33</v>
      </c>
      <c r="P53" s="334" t="s">
        <v>34</v>
      </c>
      <c r="Q53" s="334" t="s">
        <v>35</v>
      </c>
      <c r="R53" s="334"/>
      <c r="S53" s="334" t="s">
        <v>673</v>
      </c>
      <c r="T53" s="334" t="s">
        <v>37</v>
      </c>
      <c r="U53" s="334" t="s">
        <v>265</v>
      </c>
      <c r="V53" s="334" t="s">
        <v>266</v>
      </c>
      <c r="W53" s="334"/>
    </row>
    <row r="54" spans="1:23" ht="15.75">
      <c r="A54" s="339">
        <f>ROW(A2)</f>
        <v>2</v>
      </c>
      <c r="B54" s="338" t="s">
        <v>129</v>
      </c>
      <c r="C54" s="339" t="s">
        <v>408</v>
      </c>
      <c r="D54" s="339">
        <v>7</v>
      </c>
      <c r="E54" s="342">
        <v>2</v>
      </c>
      <c r="F54" s="342">
        <v>0</v>
      </c>
      <c r="G54" s="342">
        <v>2</v>
      </c>
      <c r="H54" s="248" t="s">
        <v>31</v>
      </c>
      <c r="I54" s="252" t="s">
        <v>81</v>
      </c>
      <c r="J54" s="248" t="s">
        <v>82</v>
      </c>
      <c r="K54" s="247" t="s">
        <v>708</v>
      </c>
      <c r="L54" s="247" t="s">
        <v>27</v>
      </c>
      <c r="M54" s="335"/>
      <c r="N54" s="334"/>
      <c r="O54" s="334"/>
      <c r="P54" s="334"/>
      <c r="Q54" s="334"/>
      <c r="R54" s="334"/>
      <c r="S54" s="334"/>
      <c r="T54" s="334"/>
      <c r="U54" s="389" t="s">
        <v>82</v>
      </c>
      <c r="V54" s="388"/>
      <c r="W54" s="334"/>
    </row>
    <row r="55" spans="1:23" ht="15.75">
      <c r="A55" s="339">
        <f>ROW(A3)</f>
        <v>3</v>
      </c>
      <c r="B55" s="338" t="s">
        <v>173</v>
      </c>
      <c r="C55" s="339" t="s">
        <v>172</v>
      </c>
      <c r="D55" s="339">
        <v>7</v>
      </c>
      <c r="E55" s="339">
        <v>3</v>
      </c>
      <c r="F55" s="339">
        <v>0</v>
      </c>
      <c r="G55" s="339">
        <v>3</v>
      </c>
      <c r="H55" s="339"/>
      <c r="I55" s="338" t="s">
        <v>174</v>
      </c>
      <c r="J55" s="390"/>
      <c r="K55" s="336"/>
      <c r="L55" s="336"/>
      <c r="M55" s="335"/>
      <c r="N55" s="334"/>
      <c r="O55" s="334"/>
      <c r="P55" s="334"/>
      <c r="Q55" s="334"/>
      <c r="R55" s="334"/>
      <c r="S55" s="334"/>
      <c r="T55" s="334"/>
      <c r="U55" s="389" t="s">
        <v>276</v>
      </c>
      <c r="V55" s="388"/>
      <c r="W55" s="334"/>
    </row>
    <row r="56" spans="1:23" ht="15.75">
      <c r="A56" s="339">
        <f>ROW(A4)</f>
        <v>4</v>
      </c>
      <c r="B56" s="285" t="s">
        <v>409</v>
      </c>
      <c r="C56" s="286" t="s">
        <v>410</v>
      </c>
      <c r="D56" s="286">
        <v>7</v>
      </c>
      <c r="E56" s="286">
        <v>0</v>
      </c>
      <c r="F56" s="286">
        <v>6</v>
      </c>
      <c r="G56" s="286">
        <v>5</v>
      </c>
      <c r="H56" s="286"/>
      <c r="I56" s="285"/>
      <c r="J56" s="285"/>
      <c r="K56" s="336"/>
      <c r="L56" s="336"/>
      <c r="M56" s="335"/>
      <c r="N56" s="334"/>
      <c r="O56" s="334"/>
      <c r="P56" s="334"/>
      <c r="Q56" s="334"/>
      <c r="R56" s="334"/>
      <c r="S56" s="334"/>
      <c r="T56" s="334"/>
      <c r="U56" s="389" t="s">
        <v>27</v>
      </c>
      <c r="V56" s="388"/>
      <c r="W56" s="334"/>
    </row>
    <row r="57" spans="1:23">
      <c r="M57" s="333" t="s">
        <v>107</v>
      </c>
      <c r="N57" s="329" t="s">
        <v>115</v>
      </c>
      <c r="O57" s="329" t="s">
        <v>118</v>
      </c>
      <c r="P57" s="329" t="s">
        <v>119</v>
      </c>
      <c r="Q57" s="329" t="s">
        <v>120</v>
      </c>
      <c r="R57" s="329"/>
      <c r="S57" s="329" t="s">
        <v>672</v>
      </c>
      <c r="T57" s="329" t="s">
        <v>703</v>
      </c>
      <c r="U57" s="387" t="s">
        <v>89</v>
      </c>
      <c r="V57" s="386"/>
      <c r="W57" s="329"/>
    </row>
    <row r="58" spans="1:23">
      <c r="M58" s="333"/>
      <c r="N58" s="329"/>
      <c r="O58" s="329"/>
      <c r="P58" s="329"/>
      <c r="Q58" s="329"/>
      <c r="R58" s="329"/>
      <c r="S58" s="329"/>
      <c r="T58" s="329"/>
      <c r="U58" s="387"/>
      <c r="V58" s="386"/>
      <c r="W58" s="329"/>
    </row>
    <row r="59" spans="1:23">
      <c r="M59" s="333"/>
      <c r="N59" s="329"/>
      <c r="O59" s="329"/>
      <c r="P59" s="329"/>
      <c r="Q59" s="329"/>
      <c r="R59" s="329"/>
      <c r="S59" s="329"/>
      <c r="T59" s="329"/>
      <c r="U59" s="387"/>
      <c r="V59" s="386"/>
      <c r="W59" s="329"/>
    </row>
    <row r="60" spans="1:23">
      <c r="M60" s="333"/>
      <c r="N60" s="329"/>
      <c r="O60" s="329"/>
      <c r="P60" s="329"/>
      <c r="Q60" s="329"/>
      <c r="R60" s="329"/>
      <c r="S60" s="329"/>
      <c r="T60" s="329"/>
      <c r="U60" s="387"/>
      <c r="V60" s="386"/>
      <c r="W60" s="329"/>
    </row>
    <row r="61" spans="1:23">
      <c r="M61" s="328" t="s">
        <v>140</v>
      </c>
      <c r="N61" s="324" t="s">
        <v>141</v>
      </c>
      <c r="O61" s="328" t="s">
        <v>231</v>
      </c>
      <c r="P61" s="328"/>
      <c r="Q61" s="328"/>
      <c r="R61" s="324"/>
      <c r="S61" s="324" t="s">
        <v>671</v>
      </c>
      <c r="T61" s="385" t="s">
        <v>143</v>
      </c>
      <c r="U61" s="384"/>
      <c r="V61" s="383"/>
      <c r="W61" s="324"/>
    </row>
    <row r="62" spans="1:23">
      <c r="M62" s="328"/>
      <c r="N62" s="324"/>
      <c r="O62" s="328"/>
      <c r="P62" s="328"/>
      <c r="Q62" s="328"/>
      <c r="R62" s="324"/>
      <c r="S62" s="324"/>
      <c r="T62" s="385"/>
      <c r="U62" s="384"/>
      <c r="V62" s="383"/>
      <c r="W62" s="324"/>
    </row>
    <row r="63" spans="1:23">
      <c r="M63" s="328"/>
      <c r="N63" s="324"/>
      <c r="O63" s="328"/>
      <c r="P63" s="328"/>
      <c r="Q63" s="328"/>
      <c r="R63" s="324"/>
      <c r="S63" s="324"/>
      <c r="T63" s="385"/>
      <c r="U63" s="384"/>
      <c r="V63" s="383"/>
      <c r="W63" s="324"/>
    </row>
    <row r="64" spans="1:23">
      <c r="M64" s="328"/>
      <c r="N64" s="324"/>
      <c r="O64" s="324"/>
      <c r="P64" s="324"/>
      <c r="Q64" s="324"/>
      <c r="R64" s="324"/>
      <c r="S64" s="324"/>
      <c r="T64" s="385"/>
      <c r="U64" s="384"/>
      <c r="V64" s="383"/>
      <c r="W64" s="324"/>
    </row>
    <row r="65" spans="13:23" s="314" customFormat="1">
      <c r="M65" s="363" t="s">
        <v>180</v>
      </c>
      <c r="N65" s="362" t="s">
        <v>184</v>
      </c>
      <c r="O65" s="362" t="s">
        <v>187</v>
      </c>
      <c r="P65" s="362" t="s">
        <v>188</v>
      </c>
      <c r="Q65" s="362" t="s">
        <v>189</v>
      </c>
      <c r="R65" s="362"/>
      <c r="S65" s="320" t="s">
        <v>670</v>
      </c>
      <c r="T65" s="363" t="s">
        <v>192</v>
      </c>
      <c r="U65" s="363"/>
      <c r="V65" s="363"/>
      <c r="W65" s="362"/>
    </row>
    <row r="66" spans="13:23" s="314" customFormat="1">
      <c r="M66" s="363"/>
      <c r="N66" s="362"/>
      <c r="O66" s="362"/>
      <c r="P66" s="362"/>
      <c r="Q66" s="362"/>
      <c r="R66" s="362"/>
      <c r="S66" s="320"/>
      <c r="T66" s="363"/>
      <c r="U66" s="363"/>
      <c r="V66" s="363"/>
      <c r="W66" s="362"/>
    </row>
    <row r="67" spans="13:23" s="314" customFormat="1">
      <c r="M67" s="363"/>
      <c r="N67" s="362"/>
      <c r="O67" s="362"/>
      <c r="P67" s="362"/>
      <c r="Q67" s="362"/>
      <c r="R67" s="362"/>
      <c r="S67" s="320"/>
      <c r="T67" s="363"/>
      <c r="U67" s="363"/>
      <c r="V67" s="363"/>
      <c r="W67" s="362"/>
    </row>
    <row r="68" spans="13:23" s="314" customFormat="1">
      <c r="M68" s="363"/>
      <c r="N68" s="362"/>
      <c r="O68" s="362"/>
      <c r="P68" s="362"/>
      <c r="Q68" s="362"/>
      <c r="R68" s="362"/>
      <c r="S68" s="320"/>
      <c r="T68" s="363"/>
      <c r="U68" s="363"/>
      <c r="V68" s="363"/>
      <c r="W68" s="362"/>
    </row>
    <row r="69" spans="13:23" s="314" customFormat="1">
      <c r="M69" s="319" t="s">
        <v>193</v>
      </c>
      <c r="N69" s="316" t="s">
        <v>194</v>
      </c>
      <c r="O69" s="316" t="s">
        <v>195</v>
      </c>
      <c r="P69" s="316" t="s">
        <v>196</v>
      </c>
      <c r="Q69" s="316" t="s">
        <v>197</v>
      </c>
      <c r="R69" s="316"/>
      <c r="S69" s="316" t="s">
        <v>293</v>
      </c>
      <c r="T69" s="316" t="s">
        <v>669</v>
      </c>
      <c r="U69" s="316" t="s">
        <v>668</v>
      </c>
      <c r="V69" s="316" t="s">
        <v>667</v>
      </c>
      <c r="W69" s="316"/>
    </row>
    <row r="70" spans="13:23" s="314" customFormat="1">
      <c r="M70" s="319"/>
      <c r="N70" s="316"/>
      <c r="O70" s="316"/>
      <c r="P70" s="316"/>
      <c r="Q70" s="316"/>
      <c r="R70" s="316"/>
      <c r="S70" s="316"/>
      <c r="T70" s="316"/>
      <c r="U70" s="316"/>
      <c r="V70" s="316"/>
      <c r="W70" s="316"/>
    </row>
    <row r="71" spans="13:23" s="314" customFormat="1">
      <c r="M71" s="319"/>
      <c r="N71" s="316"/>
      <c r="O71" s="316"/>
      <c r="P71" s="316"/>
      <c r="Q71" s="316"/>
      <c r="R71" s="316"/>
      <c r="S71" s="316"/>
      <c r="T71" s="316"/>
      <c r="U71" s="316"/>
      <c r="V71" s="316"/>
      <c r="W71" s="316"/>
    </row>
    <row r="72" spans="13:23" s="314" customFormat="1">
      <c r="M72" s="319"/>
      <c r="N72" s="316"/>
      <c r="O72" s="316"/>
      <c r="P72" s="316"/>
      <c r="Q72" s="316"/>
      <c r="R72" s="316"/>
      <c r="S72" s="316"/>
      <c r="T72" s="316"/>
      <c r="U72" s="316"/>
      <c r="V72" s="316"/>
      <c r="W72" s="316"/>
    </row>
  </sheetData>
  <mergeCells count="82">
    <mergeCell ref="O7:Q7"/>
    <mergeCell ref="M8:M11"/>
    <mergeCell ref="T8:V8"/>
    <mergeCell ref="T9:V9"/>
    <mergeCell ref="T10:V10"/>
    <mergeCell ref="T11:V11"/>
    <mergeCell ref="A1:L1"/>
    <mergeCell ref="M4:M7"/>
    <mergeCell ref="O4:Q4"/>
    <mergeCell ref="O5:Q5"/>
    <mergeCell ref="O6:Q6"/>
    <mergeCell ref="M12:M15"/>
    <mergeCell ref="O12:Q12"/>
    <mergeCell ref="T12:V12"/>
    <mergeCell ref="O13:Q13"/>
    <mergeCell ref="T13:V13"/>
    <mergeCell ref="T18:V18"/>
    <mergeCell ref="O14:Q14"/>
    <mergeCell ref="T14:V14"/>
    <mergeCell ref="O15:Q15"/>
    <mergeCell ref="T15:V15"/>
    <mergeCell ref="M16:M19"/>
    <mergeCell ref="P16:Q16"/>
    <mergeCell ref="T16:V16"/>
    <mergeCell ref="P17:Q17"/>
    <mergeCell ref="T17:V17"/>
    <mergeCell ref="P18:Q18"/>
    <mergeCell ref="P19:Q19"/>
    <mergeCell ref="T19:V19"/>
    <mergeCell ref="M20:M23"/>
    <mergeCell ref="T20:V20"/>
    <mergeCell ref="T21:V21"/>
    <mergeCell ref="T22:V22"/>
    <mergeCell ref="T23:V23"/>
    <mergeCell ref="M28:M31"/>
    <mergeCell ref="T28:V28"/>
    <mergeCell ref="T29:V29"/>
    <mergeCell ref="T30:V30"/>
    <mergeCell ref="T31:V31"/>
    <mergeCell ref="M32:M35"/>
    <mergeCell ref="U32:V32"/>
    <mergeCell ref="U33:V33"/>
    <mergeCell ref="U34:V34"/>
    <mergeCell ref="U35:V35"/>
    <mergeCell ref="M36:M39"/>
    <mergeCell ref="O36:Q36"/>
    <mergeCell ref="T36:V36"/>
    <mergeCell ref="O37:Q37"/>
    <mergeCell ref="T37:V37"/>
    <mergeCell ref="O38:Q38"/>
    <mergeCell ref="T38:V38"/>
    <mergeCell ref="O39:Q39"/>
    <mergeCell ref="T39:V39"/>
    <mergeCell ref="U58:V58"/>
    <mergeCell ref="U59:V59"/>
    <mergeCell ref="U60:V60"/>
    <mergeCell ref="M40:M43"/>
    <mergeCell ref="M44:M47"/>
    <mergeCell ref="T44:V44"/>
    <mergeCell ref="T45:V45"/>
    <mergeCell ref="T46:V46"/>
    <mergeCell ref="T47:V47"/>
    <mergeCell ref="T65:V65"/>
    <mergeCell ref="T66:V66"/>
    <mergeCell ref="T67:V67"/>
    <mergeCell ref="T68:V68"/>
    <mergeCell ref="M53:M56"/>
    <mergeCell ref="U54:V54"/>
    <mergeCell ref="U55:V55"/>
    <mergeCell ref="U56:V56"/>
    <mergeCell ref="M57:M60"/>
    <mergeCell ref="U57:V57"/>
    <mergeCell ref="M69:M72"/>
    <mergeCell ref="M61:M64"/>
    <mergeCell ref="O61:Q61"/>
    <mergeCell ref="T61:V61"/>
    <mergeCell ref="O62:Q62"/>
    <mergeCell ref="T62:V62"/>
    <mergeCell ref="O63:Q63"/>
    <mergeCell ref="T63:V63"/>
    <mergeCell ref="T64:V64"/>
    <mergeCell ref="M65:M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S96"/>
  <sheetViews>
    <sheetView topLeftCell="C1" workbookViewId="0">
      <selection activeCell="O34" sqref="O34"/>
    </sheetView>
  </sheetViews>
  <sheetFormatPr defaultColWidth="9.140625" defaultRowHeight="15"/>
  <cols>
    <col min="1" max="1" width="9.140625" style="281"/>
    <col min="2" max="2" width="44.5703125" style="281" customWidth="1"/>
    <col min="3" max="3" width="14.28515625" style="281" bestFit="1" customWidth="1"/>
    <col min="4" max="4" width="7.5703125" style="281" customWidth="1"/>
    <col min="5" max="5" width="4.42578125" style="281" customWidth="1"/>
    <col min="6" max="6" width="4.85546875" style="281" customWidth="1"/>
    <col min="7" max="7" width="4.7109375" style="281" customWidth="1"/>
    <col min="8" max="8" width="8" style="281" customWidth="1"/>
    <col min="9" max="9" width="24.7109375" style="281" customWidth="1"/>
    <col min="10" max="10" width="8.28515625" style="282" customWidth="1"/>
    <col min="11" max="11" width="10.140625" style="282" bestFit="1" customWidth="1"/>
    <col min="12" max="12" width="13.5703125" style="282" customWidth="1"/>
    <col min="13" max="15" width="9.140625" style="281"/>
    <col min="16" max="18" width="10.5703125" style="281" bestFit="1" customWidth="1"/>
    <col min="19" max="16384" width="9.140625" style="281"/>
  </cols>
  <sheetData>
    <row r="1" spans="1:149" ht="49.5" customHeight="1">
      <c r="A1" s="382" t="s">
        <v>406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9" ht="15.75">
      <c r="A2" s="380" t="s">
        <v>707</v>
      </c>
    </row>
    <row r="3" spans="1:149" s="358" customFormat="1" ht="28.5">
      <c r="A3" s="293" t="s">
        <v>3</v>
      </c>
      <c r="B3" s="293" t="s">
        <v>5</v>
      </c>
      <c r="C3" s="293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</row>
    <row r="4" spans="1:149" ht="15.75">
      <c r="A4" s="286">
        <v>1</v>
      </c>
      <c r="B4" s="285" t="s">
        <v>20</v>
      </c>
      <c r="C4" s="286" t="s">
        <v>21</v>
      </c>
      <c r="D4" s="286">
        <v>3</v>
      </c>
      <c r="E4" s="286">
        <v>3</v>
      </c>
      <c r="F4" s="286">
        <v>0</v>
      </c>
      <c r="G4" s="286">
        <v>3</v>
      </c>
      <c r="H4" s="242" t="s">
        <v>22</v>
      </c>
      <c r="I4" s="241" t="s">
        <v>303</v>
      </c>
      <c r="J4" s="242" t="s">
        <v>304</v>
      </c>
      <c r="K4" s="242" t="s">
        <v>25</v>
      </c>
      <c r="L4" s="351" t="s">
        <v>305</v>
      </c>
      <c r="M4" s="335" t="s">
        <v>26</v>
      </c>
      <c r="N4" s="379" t="s">
        <v>28</v>
      </c>
      <c r="O4" s="379" t="s">
        <v>33</v>
      </c>
      <c r="P4" s="379" t="s">
        <v>34</v>
      </c>
      <c r="Q4" s="379" t="s">
        <v>35</v>
      </c>
      <c r="R4" s="379" t="s">
        <v>36</v>
      </c>
      <c r="S4" s="379"/>
      <c r="T4" s="379" t="s">
        <v>37</v>
      </c>
      <c r="U4" s="452" t="s">
        <v>38</v>
      </c>
      <c r="V4" s="450"/>
      <c r="W4" s="379"/>
    </row>
    <row r="5" spans="1:149" ht="15.75">
      <c r="A5" s="286">
        <v>2</v>
      </c>
      <c r="B5" s="285" t="s">
        <v>66</v>
      </c>
      <c r="C5" s="286" t="s">
        <v>30</v>
      </c>
      <c r="D5" s="286">
        <v>3</v>
      </c>
      <c r="E5" s="286">
        <v>2</v>
      </c>
      <c r="F5" s="286">
        <v>0</v>
      </c>
      <c r="G5" s="286">
        <v>2</v>
      </c>
      <c r="H5" s="242" t="s">
        <v>31</v>
      </c>
      <c r="I5" s="308" t="s">
        <v>32</v>
      </c>
      <c r="J5" s="286" t="s">
        <v>39</v>
      </c>
      <c r="K5" s="242" t="s">
        <v>38</v>
      </c>
      <c r="L5" s="351" t="s">
        <v>40</v>
      </c>
      <c r="M5" s="335"/>
      <c r="N5" s="379" t="s">
        <v>317</v>
      </c>
      <c r="O5" s="379" t="s">
        <v>313</v>
      </c>
      <c r="P5" s="379" t="s">
        <v>309</v>
      </c>
      <c r="Q5" s="379" t="s">
        <v>304</v>
      </c>
      <c r="R5" s="379"/>
      <c r="S5" s="379"/>
      <c r="T5" s="462" t="s">
        <v>45</v>
      </c>
      <c r="U5" s="452" t="s">
        <v>39</v>
      </c>
      <c r="V5" s="450"/>
      <c r="W5" s="379"/>
    </row>
    <row r="6" spans="1:149" ht="15.75">
      <c r="A6" s="286">
        <v>3</v>
      </c>
      <c r="B6" s="285" t="s">
        <v>67</v>
      </c>
      <c r="C6" s="286" t="s">
        <v>42</v>
      </c>
      <c r="D6" s="286">
        <v>3</v>
      </c>
      <c r="E6" s="286">
        <v>2</v>
      </c>
      <c r="F6" s="286">
        <v>0</v>
      </c>
      <c r="G6" s="286">
        <v>2</v>
      </c>
      <c r="H6" s="242" t="s">
        <v>43</v>
      </c>
      <c r="I6" s="241" t="s">
        <v>44</v>
      </c>
      <c r="J6" s="242" t="s">
        <v>45</v>
      </c>
      <c r="K6" s="263" t="s">
        <v>666</v>
      </c>
      <c r="L6" s="351" t="s">
        <v>40</v>
      </c>
      <c r="M6" s="335"/>
      <c r="N6" s="379" t="s">
        <v>693</v>
      </c>
      <c r="O6" s="379" t="s">
        <v>692</v>
      </c>
      <c r="P6" s="379" t="s">
        <v>691</v>
      </c>
      <c r="Q6" s="379" t="s">
        <v>98</v>
      </c>
      <c r="R6" s="379"/>
      <c r="S6" s="379"/>
      <c r="T6" s="462" t="s">
        <v>161</v>
      </c>
      <c r="U6" s="452" t="s">
        <v>200</v>
      </c>
      <c r="V6" s="450"/>
      <c r="W6" s="379"/>
    </row>
    <row r="7" spans="1:149" ht="15.75">
      <c r="A7" s="286">
        <v>4</v>
      </c>
      <c r="B7" s="285" t="s">
        <v>411</v>
      </c>
      <c r="C7" s="286" t="s">
        <v>307</v>
      </c>
      <c r="D7" s="286">
        <v>3</v>
      </c>
      <c r="E7" s="286">
        <v>3</v>
      </c>
      <c r="F7" s="286">
        <v>0</v>
      </c>
      <c r="G7" s="286">
        <v>3</v>
      </c>
      <c r="H7" s="286" t="s">
        <v>31</v>
      </c>
      <c r="I7" s="434" t="s">
        <v>308</v>
      </c>
      <c r="J7" s="449" t="s">
        <v>309</v>
      </c>
      <c r="K7" s="242" t="s">
        <v>705</v>
      </c>
      <c r="L7" s="351" t="s">
        <v>305</v>
      </c>
      <c r="M7" s="335"/>
      <c r="N7" s="379" t="s">
        <v>305</v>
      </c>
      <c r="O7" s="379" t="s">
        <v>305</v>
      </c>
      <c r="P7" s="379" t="s">
        <v>305</v>
      </c>
      <c r="Q7" s="379" t="s">
        <v>305</v>
      </c>
      <c r="R7" s="379"/>
      <c r="S7" s="379"/>
      <c r="T7" s="462" t="s">
        <v>40</v>
      </c>
      <c r="U7" s="452" t="s">
        <v>40</v>
      </c>
      <c r="V7" s="450"/>
      <c r="W7" s="379"/>
    </row>
    <row r="8" spans="1:149" ht="15.75">
      <c r="A8" s="286">
        <v>5</v>
      </c>
      <c r="B8" s="285" t="s">
        <v>310</v>
      </c>
      <c r="C8" s="286" t="s">
        <v>311</v>
      </c>
      <c r="D8" s="286">
        <v>3</v>
      </c>
      <c r="E8" s="286">
        <v>3</v>
      </c>
      <c r="F8" s="286">
        <v>0</v>
      </c>
      <c r="G8" s="286">
        <v>3</v>
      </c>
      <c r="H8" s="286" t="s">
        <v>31</v>
      </c>
      <c r="I8" s="241" t="s">
        <v>312</v>
      </c>
      <c r="J8" s="242" t="s">
        <v>313</v>
      </c>
      <c r="K8" s="242" t="s">
        <v>704</v>
      </c>
      <c r="L8" s="351" t="s">
        <v>305</v>
      </c>
      <c r="M8" s="333" t="s">
        <v>107</v>
      </c>
      <c r="N8" s="375" t="s">
        <v>115</v>
      </c>
      <c r="O8" s="375" t="s">
        <v>118</v>
      </c>
      <c r="P8" s="375" t="s">
        <v>119</v>
      </c>
      <c r="Q8" s="375" t="s">
        <v>120</v>
      </c>
      <c r="R8" s="375" t="s">
        <v>672</v>
      </c>
      <c r="S8" s="375"/>
      <c r="T8" s="460" t="s">
        <v>122</v>
      </c>
      <c r="U8" s="459"/>
      <c r="V8" s="458"/>
      <c r="W8" s="375"/>
    </row>
    <row r="9" spans="1:149" ht="15.75">
      <c r="A9" s="286">
        <v>6</v>
      </c>
      <c r="B9" s="285" t="s">
        <v>314</v>
      </c>
      <c r="C9" s="286" t="s">
        <v>315</v>
      </c>
      <c r="D9" s="286">
        <v>3</v>
      </c>
      <c r="E9" s="286">
        <v>3</v>
      </c>
      <c r="F9" s="286">
        <v>0</v>
      </c>
      <c r="G9" s="286">
        <v>3</v>
      </c>
      <c r="H9" s="286" t="s">
        <v>31</v>
      </c>
      <c r="I9" s="434" t="s">
        <v>316</v>
      </c>
      <c r="J9" s="449" t="s">
        <v>317</v>
      </c>
      <c r="K9" s="242" t="s">
        <v>686</v>
      </c>
      <c r="L9" s="351" t="s">
        <v>305</v>
      </c>
      <c r="M9" s="333"/>
      <c r="N9" s="375" t="s">
        <v>313</v>
      </c>
      <c r="O9" s="375" t="s">
        <v>309</v>
      </c>
      <c r="P9" s="375" t="s">
        <v>304</v>
      </c>
      <c r="Q9" s="375"/>
      <c r="R9" s="461" t="s">
        <v>45</v>
      </c>
      <c r="S9" s="375"/>
      <c r="T9" s="460" t="s">
        <v>317</v>
      </c>
      <c r="U9" s="459"/>
      <c r="V9" s="458"/>
      <c r="W9" s="375"/>
    </row>
    <row r="10" spans="1:149" ht="15.75">
      <c r="A10" s="286">
        <v>7</v>
      </c>
      <c r="B10" s="285" t="s">
        <v>318</v>
      </c>
      <c r="C10" s="286" t="s">
        <v>319</v>
      </c>
      <c r="D10" s="286">
        <v>3</v>
      </c>
      <c r="E10" s="286">
        <v>1</v>
      </c>
      <c r="F10" s="286">
        <v>3</v>
      </c>
      <c r="G10" s="286">
        <v>3</v>
      </c>
      <c r="H10" s="286" t="s">
        <v>59</v>
      </c>
      <c r="I10" s="299" t="s">
        <v>320</v>
      </c>
      <c r="J10" s="300" t="s">
        <v>86</v>
      </c>
      <c r="K10" s="242" t="s">
        <v>752</v>
      </c>
      <c r="L10" s="242" t="s">
        <v>699</v>
      </c>
      <c r="M10" s="333"/>
      <c r="N10" s="375" t="s">
        <v>692</v>
      </c>
      <c r="O10" s="375" t="s">
        <v>691</v>
      </c>
      <c r="P10" s="375" t="s">
        <v>98</v>
      </c>
      <c r="Q10" s="375"/>
      <c r="R10" s="461" t="s">
        <v>161</v>
      </c>
      <c r="S10" s="375"/>
      <c r="T10" s="460" t="s">
        <v>695</v>
      </c>
      <c r="U10" s="459"/>
      <c r="V10" s="458"/>
      <c r="W10" s="375"/>
    </row>
    <row r="11" spans="1:149" ht="15.75">
      <c r="A11" s="286">
        <v>8</v>
      </c>
      <c r="B11" s="285" t="s">
        <v>412</v>
      </c>
      <c r="C11" s="286" t="s">
        <v>322</v>
      </c>
      <c r="D11" s="286">
        <v>3</v>
      </c>
      <c r="E11" s="286">
        <v>0</v>
      </c>
      <c r="F11" s="286">
        <v>3</v>
      </c>
      <c r="G11" s="286">
        <v>2</v>
      </c>
      <c r="H11" s="286" t="s">
        <v>31</v>
      </c>
      <c r="I11" s="241" t="s">
        <v>312</v>
      </c>
      <c r="J11" s="242" t="s">
        <v>313</v>
      </c>
      <c r="K11" s="421" t="s">
        <v>192</v>
      </c>
      <c r="L11" s="242" t="s">
        <v>698</v>
      </c>
      <c r="M11" s="333"/>
      <c r="N11" s="375" t="s">
        <v>305</v>
      </c>
      <c r="O11" s="375" t="s">
        <v>305</v>
      </c>
      <c r="P11" s="375" t="s">
        <v>305</v>
      </c>
      <c r="Q11" s="375"/>
      <c r="R11" s="461" t="s">
        <v>40</v>
      </c>
      <c r="S11" s="375"/>
      <c r="T11" s="460" t="s">
        <v>463</v>
      </c>
      <c r="U11" s="459"/>
      <c r="V11" s="458"/>
      <c r="W11" s="375"/>
    </row>
    <row r="12" spans="1:149" ht="15.75">
      <c r="A12" s="286">
        <v>9</v>
      </c>
      <c r="B12" s="285" t="s">
        <v>323</v>
      </c>
      <c r="C12" s="286" t="s">
        <v>324</v>
      </c>
      <c r="D12" s="286">
        <v>3</v>
      </c>
      <c r="E12" s="286">
        <v>0</v>
      </c>
      <c r="F12" s="286">
        <v>3</v>
      </c>
      <c r="G12" s="286">
        <v>2</v>
      </c>
      <c r="H12" s="286" t="s">
        <v>31</v>
      </c>
      <c r="I12" s="434" t="s">
        <v>316</v>
      </c>
      <c r="J12" s="449" t="s">
        <v>317</v>
      </c>
      <c r="K12" s="421" t="s">
        <v>122</v>
      </c>
      <c r="L12" s="376" t="s">
        <v>463</v>
      </c>
      <c r="M12" s="328" t="s">
        <v>140</v>
      </c>
      <c r="N12" s="444" t="s">
        <v>141</v>
      </c>
      <c r="O12" s="370"/>
      <c r="P12" s="370"/>
      <c r="Q12" s="370"/>
      <c r="R12" s="324" t="s">
        <v>142</v>
      </c>
      <c r="S12" s="444"/>
      <c r="T12" s="370" t="s">
        <v>143</v>
      </c>
      <c r="U12" s="370"/>
      <c r="V12" s="370"/>
      <c r="W12" s="444"/>
    </row>
    <row r="13" spans="1:149">
      <c r="M13" s="328"/>
      <c r="N13" s="444"/>
      <c r="O13" s="370"/>
      <c r="P13" s="370"/>
      <c r="Q13" s="370"/>
      <c r="R13" s="324" t="s">
        <v>86</v>
      </c>
      <c r="S13" s="444"/>
      <c r="T13" s="370" t="s">
        <v>86</v>
      </c>
      <c r="U13" s="370"/>
      <c r="V13" s="370"/>
      <c r="W13" s="444"/>
    </row>
    <row r="14" spans="1:149">
      <c r="M14" s="328"/>
      <c r="N14" s="444"/>
      <c r="O14" s="370"/>
      <c r="P14" s="370"/>
      <c r="Q14" s="370"/>
      <c r="R14" s="324" t="s">
        <v>697</v>
      </c>
      <c r="S14" s="444"/>
      <c r="T14" s="370" t="s">
        <v>696</v>
      </c>
      <c r="U14" s="370"/>
      <c r="V14" s="370"/>
      <c r="W14" s="444"/>
    </row>
    <row r="15" spans="1:149">
      <c r="M15" s="328"/>
      <c r="N15" s="444"/>
      <c r="O15" s="369"/>
      <c r="P15" s="443"/>
      <c r="Q15" s="442"/>
      <c r="R15" s="324" t="s">
        <v>305</v>
      </c>
      <c r="S15" s="444"/>
      <c r="T15" s="369" t="s">
        <v>694</v>
      </c>
      <c r="U15" s="443"/>
      <c r="V15" s="442"/>
      <c r="W15" s="444"/>
    </row>
    <row r="16" spans="1:149">
      <c r="M16" s="363" t="s">
        <v>180</v>
      </c>
      <c r="N16" s="454" t="s">
        <v>184</v>
      </c>
      <c r="O16" s="454" t="s">
        <v>187</v>
      </c>
      <c r="P16" s="457" t="s">
        <v>46</v>
      </c>
      <c r="Q16" s="456"/>
      <c r="R16" s="454" t="s">
        <v>191</v>
      </c>
      <c r="S16" s="454"/>
      <c r="T16" s="455" t="s">
        <v>192</v>
      </c>
      <c r="U16" s="455"/>
      <c r="V16" s="455"/>
      <c r="W16" s="454"/>
    </row>
    <row r="17" spans="1:149">
      <c r="M17" s="363"/>
      <c r="N17" s="454" t="s">
        <v>304</v>
      </c>
      <c r="O17" s="454"/>
      <c r="P17" s="457" t="s">
        <v>45</v>
      </c>
      <c r="Q17" s="456"/>
      <c r="R17" s="454" t="s">
        <v>317</v>
      </c>
      <c r="S17" s="454"/>
      <c r="T17" s="455" t="s">
        <v>313</v>
      </c>
      <c r="U17" s="455"/>
      <c r="V17" s="455"/>
      <c r="W17" s="454"/>
    </row>
    <row r="18" spans="1:149">
      <c r="M18" s="363"/>
      <c r="N18" s="454" t="s">
        <v>98</v>
      </c>
      <c r="O18" s="454"/>
      <c r="P18" s="457" t="s">
        <v>161</v>
      </c>
      <c r="Q18" s="456"/>
      <c r="R18" s="454" t="s">
        <v>693</v>
      </c>
      <c r="S18" s="454"/>
      <c r="T18" s="455" t="s">
        <v>706</v>
      </c>
      <c r="U18" s="455"/>
      <c r="V18" s="455"/>
      <c r="W18" s="454"/>
    </row>
    <row r="19" spans="1:149">
      <c r="M19" s="363"/>
      <c r="N19" s="454" t="s">
        <v>305</v>
      </c>
      <c r="O19" s="454"/>
      <c r="P19" s="457" t="s">
        <v>40</v>
      </c>
      <c r="Q19" s="456"/>
      <c r="R19" s="454" t="s">
        <v>305</v>
      </c>
      <c r="S19" s="454"/>
      <c r="T19" s="455" t="s">
        <v>698</v>
      </c>
      <c r="U19" s="455"/>
      <c r="V19" s="455"/>
      <c r="W19" s="454"/>
    </row>
    <row r="20" spans="1:149">
      <c r="M20" s="319" t="s">
        <v>193</v>
      </c>
      <c r="N20" s="438" t="s">
        <v>194</v>
      </c>
      <c r="O20" s="438" t="s">
        <v>195</v>
      </c>
      <c r="P20" s="438" t="s">
        <v>196</v>
      </c>
      <c r="Q20" s="438" t="s">
        <v>197</v>
      </c>
      <c r="R20" s="438" t="s">
        <v>198</v>
      </c>
      <c r="S20" s="438"/>
      <c r="T20" s="438" t="s">
        <v>669</v>
      </c>
      <c r="U20" s="438" t="s">
        <v>668</v>
      </c>
      <c r="V20" s="438" t="s">
        <v>667</v>
      </c>
      <c r="W20" s="438"/>
    </row>
    <row r="21" spans="1:149">
      <c r="M21" s="319"/>
      <c r="N21" s="438"/>
      <c r="O21" s="438" t="s">
        <v>317</v>
      </c>
      <c r="P21" s="438" t="s">
        <v>313</v>
      </c>
      <c r="Q21" s="438"/>
      <c r="R21" s="438" t="s">
        <v>309</v>
      </c>
      <c r="S21" s="438"/>
      <c r="T21" s="438"/>
      <c r="U21" s="438"/>
      <c r="V21" s="438"/>
      <c r="W21" s="438"/>
    </row>
    <row r="22" spans="1:149">
      <c r="M22" s="319"/>
      <c r="N22" s="438"/>
      <c r="O22" s="438" t="s">
        <v>693</v>
      </c>
      <c r="P22" s="438" t="s">
        <v>692</v>
      </c>
      <c r="Q22" s="438"/>
      <c r="R22" s="438" t="s">
        <v>691</v>
      </c>
      <c r="S22" s="438"/>
      <c r="T22" s="438"/>
      <c r="U22" s="438"/>
      <c r="V22" s="438"/>
      <c r="W22" s="438"/>
    </row>
    <row r="23" spans="1:149">
      <c r="M23" s="319"/>
      <c r="N23" s="438"/>
      <c r="O23" s="438" t="s">
        <v>305</v>
      </c>
      <c r="P23" s="438" t="s">
        <v>305</v>
      </c>
      <c r="Q23" s="438"/>
      <c r="R23" s="438" t="s">
        <v>305</v>
      </c>
      <c r="S23" s="438"/>
      <c r="T23" s="438"/>
      <c r="U23" s="438"/>
      <c r="V23" s="438"/>
      <c r="W23" s="438"/>
    </row>
    <row r="24" spans="1:149"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</row>
    <row r="26" spans="1:149" ht="15.75">
      <c r="A26" s="380" t="s">
        <v>690</v>
      </c>
    </row>
    <row r="27" spans="1:149" ht="28.5">
      <c r="A27" s="293" t="s">
        <v>3</v>
      </c>
      <c r="B27" s="293" t="s">
        <v>5</v>
      </c>
      <c r="C27" s="293" t="s">
        <v>6</v>
      </c>
      <c r="D27" s="291" t="s">
        <v>7</v>
      </c>
      <c r="E27" s="294" t="s">
        <v>8</v>
      </c>
      <c r="F27" s="293" t="s">
        <v>9</v>
      </c>
      <c r="G27" s="293" t="s">
        <v>10</v>
      </c>
      <c r="H27" s="291" t="s">
        <v>11</v>
      </c>
      <c r="I27" s="292" t="s">
        <v>12</v>
      </c>
      <c r="J27" s="291" t="s">
        <v>13</v>
      </c>
      <c r="K27" s="253" t="s">
        <v>14</v>
      </c>
      <c r="L27" s="253" t="s">
        <v>16</v>
      </c>
      <c r="M27" s="346" t="s">
        <v>674</v>
      </c>
      <c r="N27" s="344">
        <v>0.33333333333333331</v>
      </c>
      <c r="O27" s="344">
        <v>0.375</v>
      </c>
      <c r="P27" s="344">
        <v>0.41666666666666669</v>
      </c>
      <c r="Q27" s="344">
        <v>0.45833333333333331</v>
      </c>
      <c r="R27" s="344">
        <v>0</v>
      </c>
      <c r="S27" s="345" t="s">
        <v>15</v>
      </c>
      <c r="T27" s="345" t="s">
        <v>17</v>
      </c>
      <c r="U27" s="345" t="s">
        <v>18</v>
      </c>
      <c r="V27" s="345" t="s">
        <v>19</v>
      </c>
      <c r="W27" s="344">
        <v>0.69444444444444453</v>
      </c>
    </row>
    <row r="28" spans="1:149" ht="15.75">
      <c r="A28" s="286">
        <f>ROW(A1)</f>
        <v>1</v>
      </c>
      <c r="B28" s="285" t="s">
        <v>79</v>
      </c>
      <c r="C28" s="286" t="s">
        <v>80</v>
      </c>
      <c r="D28" s="286">
        <v>5</v>
      </c>
      <c r="E28" s="286">
        <v>2</v>
      </c>
      <c r="F28" s="286">
        <v>0</v>
      </c>
      <c r="G28" s="286">
        <v>2</v>
      </c>
      <c r="H28" s="242" t="s">
        <v>31</v>
      </c>
      <c r="I28" s="241" t="s">
        <v>81</v>
      </c>
      <c r="J28" s="242" t="s">
        <v>82</v>
      </c>
      <c r="K28" s="242" t="s">
        <v>203</v>
      </c>
      <c r="L28" s="351" t="s">
        <v>40</v>
      </c>
      <c r="M28" s="335" t="s">
        <v>26</v>
      </c>
      <c r="N28" s="379" t="s">
        <v>28</v>
      </c>
      <c r="O28" s="452" t="s">
        <v>684</v>
      </c>
      <c r="P28" s="451"/>
      <c r="Q28" s="450"/>
      <c r="R28" s="379" t="s">
        <v>36</v>
      </c>
      <c r="S28" s="379"/>
      <c r="T28" s="453" t="s">
        <v>37</v>
      </c>
      <c r="U28" s="453" t="s">
        <v>265</v>
      </c>
      <c r="V28" s="453" t="s">
        <v>266</v>
      </c>
      <c r="W28" s="334"/>
    </row>
    <row r="29" spans="1:149" ht="15.75">
      <c r="A29" s="286">
        <f>ROW(A2)</f>
        <v>2</v>
      </c>
      <c r="B29" s="285" t="s">
        <v>87</v>
      </c>
      <c r="C29" s="286" t="s">
        <v>88</v>
      </c>
      <c r="D29" s="286">
        <v>5</v>
      </c>
      <c r="E29" s="286">
        <v>2</v>
      </c>
      <c r="F29" s="286">
        <v>0</v>
      </c>
      <c r="G29" s="286">
        <v>2</v>
      </c>
      <c r="H29" s="286" t="s">
        <v>31</v>
      </c>
      <c r="I29" s="308" t="s">
        <v>32</v>
      </c>
      <c r="J29" s="286" t="s">
        <v>39</v>
      </c>
      <c r="K29" s="242" t="s">
        <v>208</v>
      </c>
      <c r="L29" s="351" t="s">
        <v>40</v>
      </c>
      <c r="M29" s="335"/>
      <c r="N29" s="379" t="s">
        <v>334</v>
      </c>
      <c r="O29" s="452" t="s">
        <v>328</v>
      </c>
      <c r="P29" s="451"/>
      <c r="Q29" s="450"/>
      <c r="R29" s="379"/>
      <c r="S29" s="379"/>
      <c r="T29" s="453" t="s">
        <v>328</v>
      </c>
      <c r="U29" s="453" t="s">
        <v>343</v>
      </c>
      <c r="V29" s="453"/>
      <c r="W29" s="334"/>
    </row>
    <row r="30" spans="1:149" ht="15.75">
      <c r="A30" s="286">
        <f>ROW(A3)</f>
        <v>3</v>
      </c>
      <c r="B30" s="285" t="s">
        <v>325</v>
      </c>
      <c r="C30" s="286" t="s">
        <v>326</v>
      </c>
      <c r="D30" s="286">
        <v>5</v>
      </c>
      <c r="E30" s="286">
        <v>3</v>
      </c>
      <c r="F30" s="286">
        <v>0</v>
      </c>
      <c r="G30" s="286">
        <v>3</v>
      </c>
      <c r="H30" s="242" t="s">
        <v>31</v>
      </c>
      <c r="I30" s="241" t="s">
        <v>327</v>
      </c>
      <c r="J30" s="242" t="s">
        <v>328</v>
      </c>
      <c r="K30" s="356" t="s">
        <v>689</v>
      </c>
      <c r="L30" s="351" t="s">
        <v>571</v>
      </c>
      <c r="M30" s="335"/>
      <c r="N30" s="379" t="s">
        <v>676</v>
      </c>
      <c r="O30" s="452" t="s">
        <v>683</v>
      </c>
      <c r="P30" s="451"/>
      <c r="Q30" s="450"/>
      <c r="R30" s="379"/>
      <c r="S30" s="379"/>
      <c r="T30" s="453" t="s">
        <v>679</v>
      </c>
      <c r="U30" s="453" t="s">
        <v>678</v>
      </c>
      <c r="V30" s="453"/>
      <c r="W30" s="334"/>
    </row>
    <row r="31" spans="1:149" s="358" customFormat="1" ht="15.75">
      <c r="A31" s="286">
        <f>ROW(A4)</f>
        <v>4</v>
      </c>
      <c r="B31" s="285" t="s">
        <v>413</v>
      </c>
      <c r="C31" s="286" t="s">
        <v>330</v>
      </c>
      <c r="D31" s="286">
        <v>5</v>
      </c>
      <c r="E31" s="286">
        <v>3</v>
      </c>
      <c r="F31" s="286">
        <v>0</v>
      </c>
      <c r="G31" s="286">
        <v>3</v>
      </c>
      <c r="H31" s="286" t="s">
        <v>31</v>
      </c>
      <c r="I31" s="241" t="s">
        <v>312</v>
      </c>
      <c r="J31" s="242" t="s">
        <v>313</v>
      </c>
      <c r="K31" s="242" t="s">
        <v>687</v>
      </c>
      <c r="L31" s="351" t="s">
        <v>571</v>
      </c>
      <c r="M31" s="335"/>
      <c r="N31" s="379" t="s">
        <v>571</v>
      </c>
      <c r="O31" s="452" t="s">
        <v>681</v>
      </c>
      <c r="P31" s="451"/>
      <c r="Q31" s="450"/>
      <c r="R31" s="379"/>
      <c r="S31" s="379"/>
      <c r="T31" s="379" t="s">
        <v>571</v>
      </c>
      <c r="U31" s="379" t="s">
        <v>571</v>
      </c>
      <c r="V31" s="379"/>
      <c r="W31" s="334"/>
      <c r="X31" s="359"/>
      <c r="Y31" s="359"/>
      <c r="Z31" s="359"/>
      <c r="AA31" s="359"/>
      <c r="AB31" s="359"/>
      <c r="AC31" s="359"/>
      <c r="AD31" s="359"/>
      <c r="AE31" s="359"/>
      <c r="AF31" s="359"/>
      <c r="AG31" s="359"/>
      <c r="AH31" s="359"/>
      <c r="AI31" s="359"/>
      <c r="AJ31" s="359"/>
      <c r="AK31" s="359"/>
      <c r="AL31" s="359"/>
      <c r="AM31" s="359"/>
      <c r="AN31" s="359"/>
      <c r="AO31" s="359"/>
      <c r="AP31" s="359"/>
      <c r="AQ31" s="359"/>
      <c r="AR31" s="359"/>
      <c r="AS31" s="359"/>
      <c r="AT31" s="359"/>
      <c r="AU31" s="359"/>
      <c r="AV31" s="359"/>
      <c r="AW31" s="359"/>
      <c r="AX31" s="359"/>
      <c r="AY31" s="359"/>
      <c r="AZ31" s="359"/>
      <c r="BA31" s="359"/>
      <c r="BB31" s="359"/>
      <c r="BC31" s="359"/>
      <c r="BD31" s="359"/>
      <c r="BE31" s="359"/>
      <c r="BF31" s="359"/>
      <c r="BG31" s="359"/>
      <c r="BH31" s="359"/>
      <c r="BI31" s="359"/>
      <c r="BJ31" s="359"/>
      <c r="BK31" s="359"/>
      <c r="BL31" s="359"/>
      <c r="BM31" s="359"/>
      <c r="BN31" s="359"/>
      <c r="BO31" s="359"/>
      <c r="BP31" s="359"/>
      <c r="BQ31" s="359"/>
      <c r="BR31" s="359"/>
      <c r="BS31" s="359"/>
      <c r="BT31" s="359"/>
      <c r="BU31" s="359"/>
      <c r="BV31" s="359"/>
      <c r="BW31" s="359"/>
      <c r="BX31" s="359"/>
      <c r="BY31" s="359"/>
      <c r="BZ31" s="359"/>
      <c r="CA31" s="359"/>
      <c r="CB31" s="359"/>
      <c r="CC31" s="359"/>
      <c r="CD31" s="359"/>
      <c r="CE31" s="359"/>
      <c r="CF31" s="359"/>
      <c r="CG31" s="359"/>
      <c r="CH31" s="359"/>
      <c r="CI31" s="359"/>
      <c r="CJ31" s="359"/>
      <c r="CK31" s="359"/>
      <c r="CL31" s="359"/>
      <c r="CM31" s="359"/>
      <c r="CN31" s="359"/>
      <c r="CO31" s="359"/>
      <c r="CP31" s="359"/>
      <c r="CQ31" s="359"/>
      <c r="CR31" s="359"/>
      <c r="CS31" s="359"/>
      <c r="CT31" s="359"/>
      <c r="CU31" s="359"/>
      <c r="CV31" s="359"/>
      <c r="CW31" s="359"/>
      <c r="CX31" s="359"/>
      <c r="CY31" s="359"/>
      <c r="CZ31" s="359"/>
      <c r="DA31" s="359"/>
      <c r="DB31" s="359"/>
      <c r="DC31" s="359"/>
      <c r="DD31" s="359"/>
      <c r="DE31" s="359"/>
      <c r="DF31" s="359"/>
      <c r="DG31" s="359"/>
      <c r="DH31" s="359"/>
      <c r="DI31" s="359"/>
      <c r="DJ31" s="359"/>
      <c r="DK31" s="359"/>
      <c r="DL31" s="359"/>
      <c r="DM31" s="359"/>
      <c r="DN31" s="359"/>
      <c r="DO31" s="359"/>
      <c r="DP31" s="359"/>
      <c r="DQ31" s="359"/>
      <c r="DR31" s="359"/>
      <c r="DS31" s="359"/>
      <c r="DT31" s="359"/>
      <c r="DU31" s="359"/>
      <c r="DV31" s="359"/>
      <c r="DW31" s="359"/>
      <c r="DX31" s="359"/>
      <c r="DY31" s="359"/>
      <c r="DZ31" s="359"/>
      <c r="EA31" s="359"/>
      <c r="EB31" s="359"/>
      <c r="EC31" s="359"/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</row>
    <row r="32" spans="1:149" ht="15.75">
      <c r="A32" s="286">
        <f>ROW(A5)</f>
        <v>5</v>
      </c>
      <c r="B32" s="285" t="s">
        <v>331</v>
      </c>
      <c r="C32" s="286" t="s">
        <v>414</v>
      </c>
      <c r="D32" s="286">
        <v>5</v>
      </c>
      <c r="E32" s="286">
        <v>3</v>
      </c>
      <c r="F32" s="286">
        <v>0</v>
      </c>
      <c r="G32" s="286">
        <v>3</v>
      </c>
      <c r="H32" s="286" t="s">
        <v>31</v>
      </c>
      <c r="I32" s="285" t="s">
        <v>333</v>
      </c>
      <c r="J32" s="449" t="s">
        <v>334</v>
      </c>
      <c r="K32" s="242" t="s">
        <v>686</v>
      </c>
      <c r="L32" s="351" t="s">
        <v>571</v>
      </c>
      <c r="M32" s="333" t="s">
        <v>107</v>
      </c>
      <c r="N32" s="375" t="s">
        <v>115</v>
      </c>
      <c r="O32" s="375" t="s">
        <v>118</v>
      </c>
      <c r="P32" s="375" t="s">
        <v>119</v>
      </c>
      <c r="Q32" s="375" t="s">
        <v>120</v>
      </c>
      <c r="R32" s="375" t="s">
        <v>121</v>
      </c>
      <c r="S32" s="375"/>
      <c r="T32" s="375" t="s">
        <v>703</v>
      </c>
      <c r="U32" s="375" t="s">
        <v>702</v>
      </c>
      <c r="V32" s="375" t="s">
        <v>701</v>
      </c>
      <c r="W32" s="329"/>
    </row>
    <row r="33" spans="1:23" ht="15.75">
      <c r="A33" s="286">
        <f>ROW(A6)</f>
        <v>6</v>
      </c>
      <c r="B33" s="285" t="s">
        <v>339</v>
      </c>
      <c r="C33" s="286" t="s">
        <v>340</v>
      </c>
      <c r="D33" s="286">
        <v>5</v>
      </c>
      <c r="E33" s="286">
        <v>3</v>
      </c>
      <c r="F33" s="286">
        <v>0</v>
      </c>
      <c r="G33" s="286">
        <v>3</v>
      </c>
      <c r="H33" s="286" t="s">
        <v>31</v>
      </c>
      <c r="I33" s="434" t="s">
        <v>342</v>
      </c>
      <c r="J33" s="286" t="s">
        <v>343</v>
      </c>
      <c r="K33" s="242" t="s">
        <v>685</v>
      </c>
      <c r="L33" s="351" t="s">
        <v>571</v>
      </c>
      <c r="M33" s="333"/>
      <c r="N33" s="375"/>
      <c r="O33" s="375"/>
      <c r="P33" s="375" t="s">
        <v>328</v>
      </c>
      <c r="Q33" s="375" t="s">
        <v>343</v>
      </c>
      <c r="R33" s="375" t="s">
        <v>313</v>
      </c>
      <c r="S33" s="375"/>
      <c r="T33" s="375"/>
      <c r="U33" s="375"/>
      <c r="V33" s="375"/>
      <c r="W33" s="329"/>
    </row>
    <row r="34" spans="1:23" ht="15.75">
      <c r="A34" s="286">
        <f>ROW(A7)</f>
        <v>7</v>
      </c>
      <c r="B34" s="285" t="s">
        <v>344</v>
      </c>
      <c r="C34" s="286" t="s">
        <v>345</v>
      </c>
      <c r="D34" s="286">
        <v>5</v>
      </c>
      <c r="E34" s="286">
        <v>0</v>
      </c>
      <c r="F34" s="286">
        <v>3</v>
      </c>
      <c r="G34" s="286">
        <v>2</v>
      </c>
      <c r="H34" s="242" t="s">
        <v>31</v>
      </c>
      <c r="I34" s="241" t="s">
        <v>327</v>
      </c>
      <c r="J34" s="242" t="s">
        <v>328</v>
      </c>
      <c r="K34" s="242" t="s">
        <v>684</v>
      </c>
      <c r="L34" s="242" t="s">
        <v>681</v>
      </c>
      <c r="M34" s="333"/>
      <c r="N34" s="375"/>
      <c r="O34" s="375"/>
      <c r="P34" s="375" t="s">
        <v>679</v>
      </c>
      <c r="Q34" s="375" t="s">
        <v>678</v>
      </c>
      <c r="R34" s="375" t="s">
        <v>677</v>
      </c>
      <c r="S34" s="375"/>
      <c r="T34" s="375"/>
      <c r="U34" s="375"/>
      <c r="V34" s="375"/>
      <c r="W34" s="329"/>
    </row>
    <row r="35" spans="1:23" ht="15.75">
      <c r="A35" s="286">
        <f>ROW(A8)</f>
        <v>8</v>
      </c>
      <c r="B35" s="285" t="s">
        <v>346</v>
      </c>
      <c r="C35" s="286" t="s">
        <v>347</v>
      </c>
      <c r="D35" s="286">
        <v>5</v>
      </c>
      <c r="E35" s="286">
        <v>0</v>
      </c>
      <c r="F35" s="286">
        <v>3</v>
      </c>
      <c r="G35" s="286">
        <v>2</v>
      </c>
      <c r="H35" s="286" t="s">
        <v>31</v>
      </c>
      <c r="I35" s="434" t="s">
        <v>342</v>
      </c>
      <c r="J35" s="286" t="s">
        <v>343</v>
      </c>
      <c r="K35" s="242" t="s">
        <v>231</v>
      </c>
      <c r="L35" s="242" t="s">
        <v>230</v>
      </c>
      <c r="M35" s="333"/>
      <c r="N35" s="375"/>
      <c r="O35" s="375"/>
      <c r="P35" s="375" t="s">
        <v>571</v>
      </c>
      <c r="Q35" s="375" t="s">
        <v>571</v>
      </c>
      <c r="R35" s="375" t="s">
        <v>571</v>
      </c>
      <c r="S35" s="375"/>
      <c r="T35" s="375"/>
      <c r="U35" s="375"/>
      <c r="V35" s="375"/>
      <c r="W35" s="329"/>
    </row>
    <row r="36" spans="1:23" ht="15.75">
      <c r="A36" s="286">
        <f>ROW(A9)</f>
        <v>9</v>
      </c>
      <c r="B36" s="285" t="s">
        <v>349</v>
      </c>
      <c r="C36" s="286" t="s">
        <v>350</v>
      </c>
      <c r="D36" s="286">
        <v>5</v>
      </c>
      <c r="E36" s="286">
        <v>0</v>
      </c>
      <c r="F36" s="286">
        <v>3</v>
      </c>
      <c r="G36" s="286">
        <v>2</v>
      </c>
      <c r="H36" s="286" t="s">
        <v>31</v>
      </c>
      <c r="I36" s="434" t="s">
        <v>333</v>
      </c>
      <c r="J36" s="449" t="s">
        <v>334</v>
      </c>
      <c r="K36" s="242" t="s">
        <v>199</v>
      </c>
      <c r="L36" s="242" t="s">
        <v>680</v>
      </c>
      <c r="M36" s="328" t="s">
        <v>140</v>
      </c>
      <c r="N36" s="444" t="s">
        <v>141</v>
      </c>
      <c r="O36" s="370" t="s">
        <v>231</v>
      </c>
      <c r="P36" s="370"/>
      <c r="Q36" s="370"/>
      <c r="R36" s="444" t="s">
        <v>671</v>
      </c>
      <c r="S36" s="444"/>
      <c r="T36" s="369" t="s">
        <v>143</v>
      </c>
      <c r="U36" s="443"/>
      <c r="V36" s="442"/>
      <c r="W36" s="324"/>
    </row>
    <row r="37" spans="1:23" ht="15.75">
      <c r="A37" s="447"/>
      <c r="B37" s="448"/>
      <c r="C37" s="447"/>
      <c r="D37" s="447"/>
      <c r="E37" s="447"/>
      <c r="F37" s="447"/>
      <c r="G37" s="447"/>
      <c r="H37" s="447"/>
      <c r="I37" s="446"/>
      <c r="J37" s="445"/>
      <c r="M37" s="328"/>
      <c r="N37" s="444"/>
      <c r="O37" s="370" t="s">
        <v>343</v>
      </c>
      <c r="P37" s="370"/>
      <c r="Q37" s="370"/>
      <c r="R37" s="444"/>
      <c r="S37" s="444"/>
      <c r="T37" s="369"/>
      <c r="U37" s="443"/>
      <c r="V37" s="442"/>
      <c r="W37" s="324"/>
    </row>
    <row r="38" spans="1:23">
      <c r="M38" s="328"/>
      <c r="N38" s="444"/>
      <c r="O38" s="370" t="s">
        <v>688</v>
      </c>
      <c r="P38" s="370"/>
      <c r="Q38" s="370"/>
      <c r="R38" s="444"/>
      <c r="S38" s="444"/>
      <c r="T38" s="369"/>
      <c r="U38" s="443"/>
      <c r="V38" s="442"/>
      <c r="W38" s="324"/>
    </row>
    <row r="39" spans="1:23">
      <c r="M39" s="328"/>
      <c r="N39" s="444"/>
      <c r="O39" s="369" t="s">
        <v>230</v>
      </c>
      <c r="P39" s="443"/>
      <c r="Q39" s="442"/>
      <c r="R39" s="444"/>
      <c r="S39" s="444"/>
      <c r="T39" s="369"/>
      <c r="U39" s="443"/>
      <c r="V39" s="442"/>
      <c r="W39" s="324"/>
    </row>
    <row r="40" spans="1:23">
      <c r="M40" s="323" t="s">
        <v>180</v>
      </c>
      <c r="N40" s="441" t="s">
        <v>184</v>
      </c>
      <c r="O40" s="441" t="s">
        <v>187</v>
      </c>
      <c r="P40" s="441" t="s">
        <v>188</v>
      </c>
      <c r="Q40" s="441" t="s">
        <v>189</v>
      </c>
      <c r="R40" s="441" t="s">
        <v>191</v>
      </c>
      <c r="S40" s="441"/>
      <c r="T40" s="441" t="s">
        <v>243</v>
      </c>
      <c r="U40" s="440" t="s">
        <v>203</v>
      </c>
      <c r="V40" s="439"/>
      <c r="W40" s="320"/>
    </row>
    <row r="41" spans="1:23">
      <c r="M41" s="323"/>
      <c r="N41" s="441" t="s">
        <v>328</v>
      </c>
      <c r="O41" s="441" t="s">
        <v>343</v>
      </c>
      <c r="P41" s="441"/>
      <c r="Q41" s="441" t="s">
        <v>313</v>
      </c>
      <c r="R41" s="441" t="s">
        <v>334</v>
      </c>
      <c r="S41" s="441"/>
      <c r="T41" s="441"/>
      <c r="U41" s="440" t="s">
        <v>82</v>
      </c>
      <c r="V41" s="439"/>
      <c r="W41" s="320"/>
    </row>
    <row r="42" spans="1:23">
      <c r="M42" s="323"/>
      <c r="N42" s="441" t="s">
        <v>679</v>
      </c>
      <c r="O42" s="441" t="s">
        <v>678</v>
      </c>
      <c r="P42" s="441"/>
      <c r="Q42" s="441" t="s">
        <v>677</v>
      </c>
      <c r="R42" s="441" t="s">
        <v>676</v>
      </c>
      <c r="S42" s="441"/>
      <c r="T42" s="441"/>
      <c r="U42" s="440" t="s">
        <v>244</v>
      </c>
      <c r="V42" s="439"/>
      <c r="W42" s="320"/>
    </row>
    <row r="43" spans="1:23">
      <c r="M43" s="323"/>
      <c r="N43" s="441" t="s">
        <v>571</v>
      </c>
      <c r="O43" s="441" t="s">
        <v>571</v>
      </c>
      <c r="P43" s="441"/>
      <c r="Q43" s="441" t="s">
        <v>571</v>
      </c>
      <c r="R43" s="441" t="s">
        <v>571</v>
      </c>
      <c r="S43" s="441"/>
      <c r="T43" s="441"/>
      <c r="U43" s="440" t="s">
        <v>40</v>
      </c>
      <c r="V43" s="439"/>
      <c r="W43" s="320"/>
    </row>
    <row r="44" spans="1:23">
      <c r="M44" s="319" t="s">
        <v>193</v>
      </c>
      <c r="N44" s="438" t="s">
        <v>194</v>
      </c>
      <c r="O44" s="438" t="s">
        <v>195</v>
      </c>
      <c r="P44" s="437" t="s">
        <v>208</v>
      </c>
      <c r="Q44" s="435"/>
      <c r="R44" s="438" t="s">
        <v>293</v>
      </c>
      <c r="S44" s="438"/>
      <c r="T44" s="437" t="s">
        <v>199</v>
      </c>
      <c r="U44" s="436"/>
      <c r="V44" s="435"/>
      <c r="W44" s="316"/>
    </row>
    <row r="45" spans="1:23">
      <c r="M45" s="319"/>
      <c r="N45" s="438" t="s">
        <v>313</v>
      </c>
      <c r="O45" s="438" t="s">
        <v>334</v>
      </c>
      <c r="P45" s="437" t="s">
        <v>39</v>
      </c>
      <c r="Q45" s="435"/>
      <c r="R45" s="438"/>
      <c r="S45" s="438"/>
      <c r="T45" s="437" t="s">
        <v>334</v>
      </c>
      <c r="U45" s="436"/>
      <c r="V45" s="435"/>
      <c r="W45" s="316"/>
    </row>
    <row r="46" spans="1:23">
      <c r="M46" s="319"/>
      <c r="N46" s="438" t="s">
        <v>677</v>
      </c>
      <c r="O46" s="438" t="s">
        <v>676</v>
      </c>
      <c r="P46" s="437" t="s">
        <v>675</v>
      </c>
      <c r="Q46" s="435"/>
      <c r="R46" s="438"/>
      <c r="S46" s="438"/>
      <c r="T46" s="437" t="s">
        <v>682</v>
      </c>
      <c r="U46" s="436"/>
      <c r="V46" s="435"/>
      <c r="W46" s="316"/>
    </row>
    <row r="47" spans="1:23">
      <c r="M47" s="319"/>
      <c r="N47" s="438" t="s">
        <v>571</v>
      </c>
      <c r="O47" s="438" t="s">
        <v>571</v>
      </c>
      <c r="P47" s="437" t="s">
        <v>40</v>
      </c>
      <c r="Q47" s="435"/>
      <c r="R47" s="438"/>
      <c r="S47" s="438"/>
      <c r="T47" s="437" t="s">
        <v>680</v>
      </c>
      <c r="U47" s="436"/>
      <c r="V47" s="435"/>
      <c r="W47" s="316"/>
    </row>
    <row r="51" spans="1:23" ht="15.75">
      <c r="A51" s="380" t="s">
        <v>709</v>
      </c>
    </row>
    <row r="52" spans="1:23" ht="28.5">
      <c r="A52" s="293" t="s">
        <v>3</v>
      </c>
      <c r="B52" s="293" t="s">
        <v>5</v>
      </c>
      <c r="C52" s="293" t="s">
        <v>6</v>
      </c>
      <c r="D52" s="291" t="s">
        <v>7</v>
      </c>
      <c r="E52" s="294" t="s">
        <v>8</v>
      </c>
      <c r="F52" s="293" t="s">
        <v>9</v>
      </c>
      <c r="G52" s="293" t="s">
        <v>10</v>
      </c>
      <c r="H52" s="291" t="s">
        <v>11</v>
      </c>
      <c r="I52" s="292" t="s">
        <v>12</v>
      </c>
      <c r="J52" s="291" t="s">
        <v>13</v>
      </c>
      <c r="K52" s="253" t="s">
        <v>14</v>
      </c>
      <c r="L52" s="253" t="s">
        <v>16</v>
      </c>
      <c r="M52" s="346" t="s">
        <v>674</v>
      </c>
      <c r="N52" s="344">
        <v>0.33333333333333331</v>
      </c>
      <c r="O52" s="344">
        <v>0.375</v>
      </c>
      <c r="P52" s="344">
        <v>0.41666666666666669</v>
      </c>
      <c r="Q52" s="344">
        <v>0.45833333333333331</v>
      </c>
      <c r="R52" s="344">
        <v>0</v>
      </c>
      <c r="S52" s="345" t="s">
        <v>15</v>
      </c>
      <c r="T52" s="345" t="s">
        <v>17</v>
      </c>
      <c r="U52" s="345" t="s">
        <v>18</v>
      </c>
      <c r="V52" s="345" t="s">
        <v>19</v>
      </c>
      <c r="W52" s="344">
        <v>0.69444444444444453</v>
      </c>
    </row>
    <row r="53" spans="1:23" ht="15.75">
      <c r="A53" s="286">
        <f>ROW(A1)</f>
        <v>1</v>
      </c>
      <c r="B53" s="285" t="s">
        <v>129</v>
      </c>
      <c r="C53" s="286" t="s">
        <v>130</v>
      </c>
      <c r="D53" s="286">
        <v>7</v>
      </c>
      <c r="E53" s="286">
        <v>2</v>
      </c>
      <c r="F53" s="286">
        <v>0</v>
      </c>
      <c r="G53" s="286">
        <v>2</v>
      </c>
      <c r="H53" s="242" t="s">
        <v>31</v>
      </c>
      <c r="I53" s="241" t="s">
        <v>81</v>
      </c>
      <c r="J53" s="296" t="s">
        <v>82</v>
      </c>
      <c r="K53" s="242" t="s">
        <v>708</v>
      </c>
      <c r="L53" s="242" t="s">
        <v>27</v>
      </c>
      <c r="M53" s="335" t="s">
        <v>26</v>
      </c>
      <c r="N53" s="334" t="s">
        <v>28</v>
      </c>
      <c r="O53" s="334" t="s">
        <v>33</v>
      </c>
      <c r="P53" s="334" t="s">
        <v>34</v>
      </c>
      <c r="Q53" s="334" t="s">
        <v>35</v>
      </c>
      <c r="R53" s="334"/>
      <c r="S53" s="334" t="s">
        <v>36</v>
      </c>
      <c r="T53" s="334" t="s">
        <v>37</v>
      </c>
      <c r="U53" s="334" t="s">
        <v>265</v>
      </c>
      <c r="V53" s="334" t="s">
        <v>266</v>
      </c>
      <c r="W53" s="334"/>
    </row>
    <row r="54" spans="1:23" ht="15.75">
      <c r="A54" s="286">
        <f>ROW(A2)</f>
        <v>2</v>
      </c>
      <c r="B54" s="285" t="s">
        <v>415</v>
      </c>
      <c r="C54" s="286" t="s">
        <v>416</v>
      </c>
      <c r="D54" s="286">
        <v>7</v>
      </c>
      <c r="E54" s="286">
        <v>3</v>
      </c>
      <c r="F54" s="286">
        <v>0</v>
      </c>
      <c r="G54" s="286">
        <v>3</v>
      </c>
      <c r="H54" s="286" t="s">
        <v>31</v>
      </c>
      <c r="I54" s="434" t="s">
        <v>316</v>
      </c>
      <c r="J54" s="433" t="s">
        <v>317</v>
      </c>
      <c r="K54" s="242" t="s">
        <v>751</v>
      </c>
      <c r="L54" s="242" t="s">
        <v>582</v>
      </c>
      <c r="M54" s="335"/>
      <c r="N54" s="334"/>
      <c r="O54" s="334" t="s">
        <v>166</v>
      </c>
      <c r="P54" s="334"/>
      <c r="Q54" s="334" t="s">
        <v>372</v>
      </c>
      <c r="R54" s="334"/>
      <c r="S54" s="334" t="s">
        <v>317</v>
      </c>
      <c r="T54" s="334"/>
      <c r="U54" s="355" t="s">
        <v>82</v>
      </c>
      <c r="V54" s="388"/>
      <c r="W54" s="334"/>
    </row>
    <row r="55" spans="1:23" ht="15.75">
      <c r="A55" s="286">
        <f>ROW(A3)</f>
        <v>3</v>
      </c>
      <c r="B55" s="285" t="s">
        <v>417</v>
      </c>
      <c r="C55" s="286" t="s">
        <v>418</v>
      </c>
      <c r="D55" s="286">
        <v>7</v>
      </c>
      <c r="E55" s="286">
        <v>3</v>
      </c>
      <c r="F55" s="286">
        <v>0</v>
      </c>
      <c r="G55" s="286">
        <v>3</v>
      </c>
      <c r="H55" s="242" t="s">
        <v>31</v>
      </c>
      <c r="I55" s="241" t="s">
        <v>375</v>
      </c>
      <c r="J55" s="296" t="s">
        <v>372</v>
      </c>
      <c r="K55" s="242" t="s">
        <v>750</v>
      </c>
      <c r="L55" s="242" t="s">
        <v>582</v>
      </c>
      <c r="M55" s="335"/>
      <c r="N55" s="334"/>
      <c r="O55" s="334" t="s">
        <v>747</v>
      </c>
      <c r="P55" s="334"/>
      <c r="Q55" s="334" t="s">
        <v>745</v>
      </c>
      <c r="R55" s="334"/>
      <c r="S55" s="334" t="s">
        <v>746</v>
      </c>
      <c r="T55" s="334"/>
      <c r="U55" s="355" t="s">
        <v>276</v>
      </c>
      <c r="V55" s="388"/>
      <c r="W55" s="334"/>
    </row>
    <row r="56" spans="1:23" ht="15.75">
      <c r="A56" s="286">
        <f>ROW(A4)</f>
        <v>4</v>
      </c>
      <c r="B56" s="285" t="s">
        <v>386</v>
      </c>
      <c r="C56" s="286" t="s">
        <v>419</v>
      </c>
      <c r="D56" s="286">
        <v>7</v>
      </c>
      <c r="E56" s="286">
        <v>3</v>
      </c>
      <c r="F56" s="286">
        <v>0</v>
      </c>
      <c r="G56" s="286">
        <v>3</v>
      </c>
      <c r="H56" s="286" t="s">
        <v>31</v>
      </c>
      <c r="I56" s="434" t="s">
        <v>342</v>
      </c>
      <c r="J56" s="295" t="s">
        <v>343</v>
      </c>
      <c r="K56" s="242" t="s">
        <v>724</v>
      </c>
      <c r="L56" s="242" t="s">
        <v>573</v>
      </c>
      <c r="M56" s="335"/>
      <c r="N56" s="334"/>
      <c r="O56" s="334" t="s">
        <v>565</v>
      </c>
      <c r="P56" s="334"/>
      <c r="Q56" s="334" t="s">
        <v>582</v>
      </c>
      <c r="R56" s="334"/>
      <c r="S56" s="334" t="s">
        <v>582</v>
      </c>
      <c r="T56" s="334"/>
      <c r="U56" s="355" t="s">
        <v>27</v>
      </c>
      <c r="V56" s="388"/>
      <c r="W56" s="334"/>
    </row>
    <row r="57" spans="1:23" ht="15.75">
      <c r="A57" s="286">
        <v>5</v>
      </c>
      <c r="B57" s="285" t="s">
        <v>420</v>
      </c>
      <c r="C57" s="286" t="s">
        <v>421</v>
      </c>
      <c r="D57" s="286">
        <v>7</v>
      </c>
      <c r="E57" s="286">
        <v>3</v>
      </c>
      <c r="F57" s="286">
        <v>0</v>
      </c>
      <c r="G57" s="286">
        <v>3</v>
      </c>
      <c r="H57" s="242" t="s">
        <v>31</v>
      </c>
      <c r="I57" s="241" t="s">
        <v>422</v>
      </c>
      <c r="J57" s="433" t="s">
        <v>423</v>
      </c>
      <c r="K57" s="242" t="s">
        <v>687</v>
      </c>
      <c r="L57" s="242" t="s">
        <v>582</v>
      </c>
      <c r="M57" s="333" t="s">
        <v>107</v>
      </c>
      <c r="N57" s="329" t="s">
        <v>115</v>
      </c>
      <c r="O57" s="329" t="s">
        <v>118</v>
      </c>
      <c r="P57" s="329" t="s">
        <v>119</v>
      </c>
      <c r="Q57" s="329" t="s">
        <v>120</v>
      </c>
      <c r="R57" s="329"/>
      <c r="S57" s="329" t="s">
        <v>121</v>
      </c>
      <c r="T57" s="329" t="s">
        <v>703</v>
      </c>
      <c r="U57" s="332" t="s">
        <v>89</v>
      </c>
      <c r="V57" s="386"/>
      <c r="W57" s="329"/>
    </row>
    <row r="58" spans="1:23" ht="15.75">
      <c r="A58" s="286">
        <v>6</v>
      </c>
      <c r="B58" s="302" t="s">
        <v>163</v>
      </c>
      <c r="C58" s="286" t="s">
        <v>164</v>
      </c>
      <c r="D58" s="286">
        <v>7</v>
      </c>
      <c r="E58" s="286">
        <v>3</v>
      </c>
      <c r="F58" s="286">
        <v>0</v>
      </c>
      <c r="G58" s="286">
        <v>3</v>
      </c>
      <c r="H58" s="286" t="s">
        <v>54</v>
      </c>
      <c r="I58" s="301" t="s">
        <v>286</v>
      </c>
      <c r="J58" s="296" t="s">
        <v>166</v>
      </c>
      <c r="K58" s="242" t="s">
        <v>749</v>
      </c>
      <c r="L58" s="242" t="s">
        <v>565</v>
      </c>
      <c r="M58" s="333"/>
      <c r="N58" s="329" t="s">
        <v>166</v>
      </c>
      <c r="O58" s="329"/>
      <c r="P58" s="329"/>
      <c r="Q58" s="329" t="s">
        <v>317</v>
      </c>
      <c r="R58" s="329"/>
      <c r="S58" s="329" t="s">
        <v>423</v>
      </c>
      <c r="T58" s="329" t="s">
        <v>372</v>
      </c>
      <c r="U58" s="332"/>
      <c r="V58" s="386"/>
      <c r="W58" s="329"/>
    </row>
    <row r="59" spans="1:23" ht="15.75">
      <c r="A59" s="286">
        <v>7</v>
      </c>
      <c r="B59" s="285" t="s">
        <v>173</v>
      </c>
      <c r="C59" s="286" t="s">
        <v>172</v>
      </c>
      <c r="D59" s="286">
        <v>7</v>
      </c>
      <c r="E59" s="286">
        <v>3</v>
      </c>
      <c r="F59" s="286">
        <v>0</v>
      </c>
      <c r="G59" s="286">
        <v>3</v>
      </c>
      <c r="H59" s="286"/>
      <c r="I59" s="285" t="s">
        <v>174</v>
      </c>
      <c r="J59" s="295"/>
      <c r="K59" s="242"/>
      <c r="L59" s="242"/>
      <c r="M59" s="333"/>
      <c r="N59" s="329" t="s">
        <v>747</v>
      </c>
      <c r="O59" s="329"/>
      <c r="P59" s="329"/>
      <c r="Q59" s="329" t="s">
        <v>746</v>
      </c>
      <c r="R59" s="329"/>
      <c r="S59" s="329" t="s">
        <v>744</v>
      </c>
      <c r="T59" s="329" t="s">
        <v>745</v>
      </c>
      <c r="U59" s="332"/>
      <c r="V59" s="386"/>
      <c r="W59" s="329"/>
    </row>
    <row r="60" spans="1:23" ht="15.75">
      <c r="A60" s="286">
        <v>8</v>
      </c>
      <c r="B60" s="285" t="s">
        <v>424</v>
      </c>
      <c r="C60" s="286" t="s">
        <v>425</v>
      </c>
      <c r="D60" s="286">
        <v>7</v>
      </c>
      <c r="E60" s="286">
        <v>1</v>
      </c>
      <c r="F60" s="286">
        <v>3</v>
      </c>
      <c r="G60" s="286">
        <v>3</v>
      </c>
      <c r="H60" s="242" t="s">
        <v>31</v>
      </c>
      <c r="I60" s="434" t="s">
        <v>398</v>
      </c>
      <c r="J60" s="433" t="s">
        <v>399</v>
      </c>
      <c r="K60" s="242" t="s">
        <v>231</v>
      </c>
      <c r="L60" s="242" t="s">
        <v>698</v>
      </c>
      <c r="M60" s="333"/>
      <c r="N60" s="329" t="s">
        <v>565</v>
      </c>
      <c r="O60" s="329"/>
      <c r="P60" s="329"/>
      <c r="Q60" s="329" t="s">
        <v>582</v>
      </c>
      <c r="R60" s="329"/>
      <c r="S60" s="329" t="s">
        <v>582</v>
      </c>
      <c r="T60" s="329" t="s">
        <v>582</v>
      </c>
      <c r="U60" s="332"/>
      <c r="V60" s="386"/>
      <c r="W60" s="329"/>
    </row>
    <row r="61" spans="1:23" ht="15.75">
      <c r="A61" s="286">
        <v>9</v>
      </c>
      <c r="B61" s="285" t="s">
        <v>426</v>
      </c>
      <c r="C61" s="286" t="s">
        <v>427</v>
      </c>
      <c r="D61" s="286">
        <v>7</v>
      </c>
      <c r="E61" s="286">
        <v>0</v>
      </c>
      <c r="F61" s="286">
        <v>3</v>
      </c>
      <c r="G61" s="286">
        <v>2</v>
      </c>
      <c r="H61" s="242" t="s">
        <v>31</v>
      </c>
      <c r="I61" s="434" t="s">
        <v>398</v>
      </c>
      <c r="J61" s="433" t="s">
        <v>399</v>
      </c>
      <c r="K61" s="242" t="s">
        <v>199</v>
      </c>
      <c r="L61" s="242" t="s">
        <v>698</v>
      </c>
      <c r="M61" s="328" t="s">
        <v>140</v>
      </c>
      <c r="N61" s="324" t="s">
        <v>141</v>
      </c>
      <c r="O61" s="328" t="s">
        <v>231</v>
      </c>
      <c r="P61" s="328"/>
      <c r="Q61" s="328"/>
      <c r="R61" s="324"/>
      <c r="S61" s="324" t="s">
        <v>142</v>
      </c>
      <c r="T61" s="327" t="s">
        <v>143</v>
      </c>
      <c r="U61" s="384"/>
      <c r="V61" s="383"/>
      <c r="W61" s="324"/>
    </row>
    <row r="62" spans="1:23">
      <c r="M62" s="328"/>
      <c r="N62" s="324" t="s">
        <v>343</v>
      </c>
      <c r="O62" s="328" t="s">
        <v>399</v>
      </c>
      <c r="P62" s="328"/>
      <c r="Q62" s="328"/>
      <c r="R62" s="324"/>
      <c r="S62" s="324" t="s">
        <v>166</v>
      </c>
      <c r="T62" s="327"/>
      <c r="U62" s="384"/>
      <c r="V62" s="383"/>
      <c r="W62" s="324"/>
    </row>
    <row r="63" spans="1:23">
      <c r="M63" s="328"/>
      <c r="N63" s="324" t="s">
        <v>714</v>
      </c>
      <c r="O63" s="328" t="s">
        <v>748</v>
      </c>
      <c r="P63" s="328"/>
      <c r="Q63" s="328"/>
      <c r="R63" s="324"/>
      <c r="S63" s="324" t="s">
        <v>747</v>
      </c>
      <c r="T63" s="327"/>
      <c r="U63" s="384"/>
      <c r="V63" s="383"/>
      <c r="W63" s="324"/>
    </row>
    <row r="64" spans="1:23">
      <c r="M64" s="328"/>
      <c r="N64" s="324" t="s">
        <v>573</v>
      </c>
      <c r="O64" s="327" t="s">
        <v>698</v>
      </c>
      <c r="P64" s="384"/>
      <c r="Q64" s="383"/>
      <c r="R64" s="324"/>
      <c r="S64" s="324" t="s">
        <v>565</v>
      </c>
      <c r="T64" s="327"/>
      <c r="U64" s="384"/>
      <c r="V64" s="383"/>
      <c r="W64" s="324"/>
    </row>
    <row r="65" spans="1:23">
      <c r="M65" s="363" t="s">
        <v>180</v>
      </c>
      <c r="N65" s="362" t="s">
        <v>184</v>
      </c>
      <c r="O65" s="362" t="s">
        <v>187</v>
      </c>
      <c r="P65" s="362" t="s">
        <v>188</v>
      </c>
      <c r="Q65" s="362" t="s">
        <v>189</v>
      </c>
      <c r="R65" s="362"/>
      <c r="S65" s="320" t="s">
        <v>191</v>
      </c>
      <c r="T65" s="363" t="s">
        <v>192</v>
      </c>
      <c r="U65" s="363"/>
      <c r="V65" s="363"/>
      <c r="W65" s="362"/>
    </row>
    <row r="66" spans="1:23">
      <c r="M66" s="363"/>
      <c r="N66" s="362"/>
      <c r="O66" s="362" t="s">
        <v>317</v>
      </c>
      <c r="P66" s="362" t="s">
        <v>372</v>
      </c>
      <c r="Q66" s="362" t="s">
        <v>423</v>
      </c>
      <c r="R66" s="362"/>
      <c r="S66" s="320" t="s">
        <v>343</v>
      </c>
      <c r="T66" s="363"/>
      <c r="U66" s="363"/>
      <c r="V66" s="363"/>
      <c r="W66" s="362"/>
    </row>
    <row r="67" spans="1:23">
      <c r="M67" s="363"/>
      <c r="N67" s="362"/>
      <c r="O67" s="362" t="s">
        <v>746</v>
      </c>
      <c r="P67" s="362" t="s">
        <v>745</v>
      </c>
      <c r="Q67" s="362" t="s">
        <v>744</v>
      </c>
      <c r="R67" s="362"/>
      <c r="S67" s="320" t="s">
        <v>714</v>
      </c>
      <c r="T67" s="363"/>
      <c r="U67" s="363"/>
      <c r="V67" s="363"/>
      <c r="W67" s="362"/>
    </row>
    <row r="68" spans="1:23">
      <c r="M68" s="363"/>
      <c r="N68" s="362"/>
      <c r="O68" s="362" t="s">
        <v>582</v>
      </c>
      <c r="P68" s="362" t="s">
        <v>582</v>
      </c>
      <c r="Q68" s="362" t="s">
        <v>582</v>
      </c>
      <c r="R68" s="362"/>
      <c r="S68" s="320" t="s">
        <v>573</v>
      </c>
      <c r="T68" s="363"/>
      <c r="U68" s="363"/>
      <c r="V68" s="363"/>
      <c r="W68" s="362"/>
    </row>
    <row r="69" spans="1:23">
      <c r="M69" s="319" t="s">
        <v>193</v>
      </c>
      <c r="N69" s="316" t="s">
        <v>194</v>
      </c>
      <c r="O69" s="316" t="s">
        <v>195</v>
      </c>
      <c r="P69" s="316" t="s">
        <v>196</v>
      </c>
      <c r="Q69" s="316" t="s">
        <v>197</v>
      </c>
      <c r="R69" s="316"/>
      <c r="S69" s="316" t="s">
        <v>293</v>
      </c>
      <c r="T69" s="318" t="s">
        <v>199</v>
      </c>
      <c r="U69" s="392"/>
      <c r="V69" s="391"/>
      <c r="W69" s="316"/>
    </row>
    <row r="70" spans="1:23">
      <c r="M70" s="319"/>
      <c r="N70" s="316" t="s">
        <v>423</v>
      </c>
      <c r="O70" s="316" t="s">
        <v>343</v>
      </c>
      <c r="P70" s="316"/>
      <c r="Q70" s="316"/>
      <c r="R70" s="316"/>
      <c r="S70" s="316"/>
      <c r="T70" s="318" t="s">
        <v>399</v>
      </c>
      <c r="U70" s="392"/>
      <c r="V70" s="391"/>
      <c r="W70" s="316"/>
    </row>
    <row r="71" spans="1:23">
      <c r="M71" s="319"/>
      <c r="N71" s="316" t="s">
        <v>744</v>
      </c>
      <c r="O71" s="316" t="s">
        <v>714</v>
      </c>
      <c r="P71" s="316"/>
      <c r="Q71" s="316"/>
      <c r="R71" s="316"/>
      <c r="S71" s="316"/>
      <c r="T71" s="318" t="s">
        <v>743</v>
      </c>
      <c r="U71" s="392"/>
      <c r="V71" s="391"/>
      <c r="W71" s="316"/>
    </row>
    <row r="72" spans="1:23">
      <c r="M72" s="319"/>
      <c r="N72" s="316" t="s">
        <v>582</v>
      </c>
      <c r="O72" s="316" t="s">
        <v>573</v>
      </c>
      <c r="P72" s="316"/>
      <c r="Q72" s="316"/>
      <c r="R72" s="316"/>
      <c r="S72" s="316"/>
      <c r="T72" s="318" t="s">
        <v>698</v>
      </c>
      <c r="U72" s="392"/>
      <c r="V72" s="391"/>
      <c r="W72" s="316"/>
    </row>
    <row r="75" spans="1:23" ht="15.75">
      <c r="A75" s="380" t="s">
        <v>742</v>
      </c>
    </row>
    <row r="76" spans="1:23" ht="28.5">
      <c r="A76" s="293" t="s">
        <v>3</v>
      </c>
      <c r="B76" s="293" t="s">
        <v>5</v>
      </c>
      <c r="C76" s="293" t="s">
        <v>6</v>
      </c>
      <c r="D76" s="291" t="s">
        <v>7</v>
      </c>
      <c r="E76" s="294" t="s">
        <v>8</v>
      </c>
      <c r="F76" s="293" t="s">
        <v>9</v>
      </c>
      <c r="G76" s="293" t="s">
        <v>10</v>
      </c>
      <c r="H76" s="291" t="s">
        <v>11</v>
      </c>
      <c r="I76" s="292" t="s">
        <v>12</v>
      </c>
      <c r="J76" s="291" t="s">
        <v>13</v>
      </c>
      <c r="K76" s="253" t="s">
        <v>14</v>
      </c>
      <c r="L76" s="253" t="s">
        <v>16</v>
      </c>
      <c r="M76" s="346" t="s">
        <v>674</v>
      </c>
      <c r="N76" s="344">
        <v>0.33333333333333331</v>
      </c>
      <c r="O76" s="344">
        <v>0.375</v>
      </c>
      <c r="P76" s="344">
        <v>0.41666666666666669</v>
      </c>
      <c r="Q76" s="344">
        <v>0.45833333333333331</v>
      </c>
      <c r="R76" s="344">
        <v>0</v>
      </c>
      <c r="S76" s="345" t="s">
        <v>15</v>
      </c>
      <c r="T76" s="345" t="s">
        <v>17</v>
      </c>
      <c r="U76" s="345" t="s">
        <v>18</v>
      </c>
      <c r="V76" s="345" t="s">
        <v>19</v>
      </c>
      <c r="W76" s="344">
        <v>0.69444444444444453</v>
      </c>
    </row>
    <row r="77" spans="1:23" ht="15.75">
      <c r="A77" s="286">
        <f>ROW(A1)</f>
        <v>1</v>
      </c>
      <c r="B77" s="285" t="s">
        <v>428</v>
      </c>
      <c r="C77" s="286" t="s">
        <v>172</v>
      </c>
      <c r="D77" s="286">
        <v>9</v>
      </c>
      <c r="E77" s="286">
        <v>3</v>
      </c>
      <c r="F77" s="286">
        <v>0</v>
      </c>
      <c r="G77" s="286">
        <v>3</v>
      </c>
      <c r="H77" s="285"/>
      <c r="I77" s="285" t="s">
        <v>174</v>
      </c>
      <c r="J77" s="286"/>
      <c r="K77" s="283"/>
      <c r="L77" s="283"/>
      <c r="M77" s="335" t="s">
        <v>26</v>
      </c>
      <c r="N77" s="334" t="s">
        <v>28</v>
      </c>
      <c r="O77" s="334" t="s">
        <v>33</v>
      </c>
      <c r="P77" s="334" t="s">
        <v>34</v>
      </c>
      <c r="Q77" s="334" t="s">
        <v>35</v>
      </c>
      <c r="R77" s="334"/>
      <c r="S77" s="334" t="s">
        <v>673</v>
      </c>
      <c r="T77" s="334" t="s">
        <v>37</v>
      </c>
      <c r="U77" s="334" t="s">
        <v>265</v>
      </c>
      <c r="V77" s="334" t="s">
        <v>266</v>
      </c>
      <c r="W77" s="334"/>
    </row>
    <row r="78" spans="1:23" ht="15.75">
      <c r="A78" s="286">
        <f>ROW(A2)</f>
        <v>2</v>
      </c>
      <c r="B78" s="285" t="s">
        <v>162</v>
      </c>
      <c r="C78" s="286" t="s">
        <v>190</v>
      </c>
      <c r="D78" s="286">
        <v>9</v>
      </c>
      <c r="E78" s="286" t="s">
        <v>172</v>
      </c>
      <c r="F78" s="286" t="s">
        <v>172</v>
      </c>
      <c r="G78" s="286">
        <v>5</v>
      </c>
      <c r="H78" s="285"/>
      <c r="I78" s="285"/>
      <c r="J78" s="286"/>
      <c r="K78" s="283"/>
      <c r="L78" s="283"/>
      <c r="M78" s="335"/>
      <c r="N78" s="334"/>
      <c r="O78" s="334"/>
      <c r="P78" s="334"/>
      <c r="Q78" s="334"/>
      <c r="R78" s="334"/>
      <c r="S78" s="334"/>
      <c r="T78" s="334"/>
      <c r="U78" s="334"/>
      <c r="V78" s="334"/>
      <c r="W78" s="334"/>
    </row>
    <row r="79" spans="1:23" ht="15.75">
      <c r="A79" s="286">
        <f>ROW(A3)</f>
        <v>3</v>
      </c>
      <c r="B79" s="285" t="s">
        <v>185</v>
      </c>
      <c r="C79" s="286" t="s">
        <v>186</v>
      </c>
      <c r="D79" s="286">
        <v>9</v>
      </c>
      <c r="E79" s="286" t="s">
        <v>172</v>
      </c>
      <c r="F79" s="286" t="s">
        <v>172</v>
      </c>
      <c r="G79" s="286">
        <v>6</v>
      </c>
      <c r="H79" s="285"/>
      <c r="I79" s="285"/>
      <c r="J79" s="286"/>
      <c r="K79" s="283"/>
      <c r="L79" s="283"/>
      <c r="M79" s="335"/>
      <c r="N79" s="334"/>
      <c r="O79" s="334"/>
      <c r="P79" s="334"/>
      <c r="Q79" s="334"/>
      <c r="R79" s="334"/>
      <c r="S79" s="334"/>
      <c r="T79" s="334"/>
      <c r="U79" s="334"/>
      <c r="V79" s="334"/>
      <c r="W79" s="334"/>
    </row>
    <row r="80" spans="1:23">
      <c r="M80" s="335"/>
      <c r="N80" s="334"/>
      <c r="O80" s="334"/>
      <c r="P80" s="334"/>
      <c r="Q80" s="334"/>
      <c r="R80" s="334"/>
      <c r="S80" s="334"/>
      <c r="T80" s="334"/>
      <c r="U80" s="334"/>
      <c r="V80" s="334"/>
      <c r="W80" s="334"/>
    </row>
    <row r="81" spans="13:23" s="281" customFormat="1">
      <c r="M81" s="333" t="s">
        <v>107</v>
      </c>
      <c r="N81" s="329" t="s">
        <v>115</v>
      </c>
      <c r="O81" s="329" t="s">
        <v>118</v>
      </c>
      <c r="P81" s="329" t="s">
        <v>119</v>
      </c>
      <c r="Q81" s="329" t="s">
        <v>120</v>
      </c>
      <c r="R81" s="329"/>
      <c r="S81" s="329" t="s">
        <v>672</v>
      </c>
      <c r="T81" s="329" t="s">
        <v>703</v>
      </c>
      <c r="U81" s="332" t="s">
        <v>89</v>
      </c>
      <c r="V81" s="386"/>
      <c r="W81" s="329"/>
    </row>
    <row r="82" spans="13:23" s="281" customFormat="1">
      <c r="M82" s="333"/>
      <c r="N82" s="329"/>
      <c r="O82" s="329"/>
      <c r="P82" s="329"/>
      <c r="Q82" s="329"/>
      <c r="R82" s="329"/>
      <c r="S82" s="329"/>
      <c r="T82" s="329"/>
      <c r="U82" s="332"/>
      <c r="V82" s="386"/>
      <c r="W82" s="329"/>
    </row>
    <row r="83" spans="13:23" s="281" customFormat="1">
      <c r="M83" s="333"/>
      <c r="N83" s="329"/>
      <c r="O83" s="329"/>
      <c r="P83" s="329"/>
      <c r="Q83" s="329"/>
      <c r="R83" s="329"/>
      <c r="S83" s="329"/>
      <c r="T83" s="329"/>
      <c r="U83" s="332"/>
      <c r="V83" s="386"/>
      <c r="W83" s="329"/>
    </row>
    <row r="84" spans="13:23" s="281" customFormat="1">
      <c r="M84" s="333"/>
      <c r="N84" s="329"/>
      <c r="O84" s="329"/>
      <c r="P84" s="329"/>
      <c r="Q84" s="329"/>
      <c r="R84" s="329"/>
      <c r="S84" s="329"/>
      <c r="T84" s="329"/>
      <c r="U84" s="332"/>
      <c r="V84" s="386"/>
      <c r="W84" s="329"/>
    </row>
    <row r="85" spans="13:23" s="281" customFormat="1">
      <c r="M85" s="328" t="s">
        <v>140</v>
      </c>
      <c r="N85" s="324" t="s">
        <v>141</v>
      </c>
      <c r="O85" s="328" t="s">
        <v>231</v>
      </c>
      <c r="P85" s="328"/>
      <c r="Q85" s="328"/>
      <c r="R85" s="324"/>
      <c r="S85" s="324" t="s">
        <v>671</v>
      </c>
      <c r="T85" s="327" t="s">
        <v>143</v>
      </c>
      <c r="U85" s="384"/>
      <c r="V85" s="383"/>
      <c r="W85" s="324"/>
    </row>
    <row r="86" spans="13:23" s="281" customFormat="1">
      <c r="M86" s="328"/>
      <c r="N86" s="324"/>
      <c r="O86" s="328"/>
      <c r="P86" s="328"/>
      <c r="Q86" s="328"/>
      <c r="R86" s="324"/>
      <c r="S86" s="324"/>
      <c r="T86" s="327"/>
      <c r="U86" s="384"/>
      <c r="V86" s="383"/>
      <c r="W86" s="324"/>
    </row>
    <row r="87" spans="13:23" s="281" customFormat="1">
      <c r="M87" s="328"/>
      <c r="N87" s="324"/>
      <c r="O87" s="328"/>
      <c r="P87" s="328"/>
      <c r="Q87" s="328"/>
      <c r="R87" s="324"/>
      <c r="S87" s="324"/>
      <c r="T87" s="327"/>
      <c r="U87" s="384"/>
      <c r="V87" s="383"/>
      <c r="W87" s="324"/>
    </row>
    <row r="88" spans="13:23" s="281" customFormat="1">
      <c r="M88" s="328"/>
      <c r="N88" s="324"/>
      <c r="O88" s="324"/>
      <c r="P88" s="324"/>
      <c r="Q88" s="324"/>
      <c r="R88" s="324"/>
      <c r="S88" s="324"/>
      <c r="T88" s="327"/>
      <c r="U88" s="384"/>
      <c r="V88" s="383"/>
      <c r="W88" s="324"/>
    </row>
    <row r="89" spans="13:23" s="281" customFormat="1">
      <c r="M89" s="363" t="s">
        <v>180</v>
      </c>
      <c r="N89" s="362" t="s">
        <v>184</v>
      </c>
      <c r="O89" s="362" t="s">
        <v>187</v>
      </c>
      <c r="P89" s="362" t="s">
        <v>188</v>
      </c>
      <c r="Q89" s="362" t="s">
        <v>189</v>
      </c>
      <c r="R89" s="362"/>
      <c r="S89" s="320" t="s">
        <v>670</v>
      </c>
      <c r="T89" s="363" t="s">
        <v>192</v>
      </c>
      <c r="U89" s="363"/>
      <c r="V89" s="363"/>
      <c r="W89" s="362"/>
    </row>
    <row r="90" spans="13:23" s="281" customFormat="1">
      <c r="M90" s="363"/>
      <c r="N90" s="362"/>
      <c r="O90" s="362"/>
      <c r="P90" s="362"/>
      <c r="Q90" s="362"/>
      <c r="R90" s="362"/>
      <c r="S90" s="320"/>
      <c r="T90" s="363"/>
      <c r="U90" s="363"/>
      <c r="V90" s="363"/>
      <c r="W90" s="362"/>
    </row>
    <row r="91" spans="13:23" s="281" customFormat="1">
      <c r="M91" s="363"/>
      <c r="N91" s="362"/>
      <c r="O91" s="362"/>
      <c r="P91" s="362"/>
      <c r="Q91" s="362"/>
      <c r="R91" s="362"/>
      <c r="S91" s="320"/>
      <c r="T91" s="363"/>
      <c r="U91" s="363"/>
      <c r="V91" s="363"/>
      <c r="W91" s="362"/>
    </row>
    <row r="92" spans="13:23" s="281" customFormat="1">
      <c r="M92" s="363"/>
      <c r="N92" s="362"/>
      <c r="O92" s="362"/>
      <c r="P92" s="362"/>
      <c r="Q92" s="362"/>
      <c r="R92" s="362"/>
      <c r="S92" s="320"/>
      <c r="T92" s="363"/>
      <c r="U92" s="363"/>
      <c r="V92" s="363"/>
      <c r="W92" s="362"/>
    </row>
    <row r="93" spans="13:23" s="281" customFormat="1">
      <c r="M93" s="319" t="s">
        <v>193</v>
      </c>
      <c r="N93" s="316" t="s">
        <v>194</v>
      </c>
      <c r="O93" s="316" t="s">
        <v>195</v>
      </c>
      <c r="P93" s="316" t="s">
        <v>196</v>
      </c>
      <c r="Q93" s="316" t="s">
        <v>197</v>
      </c>
      <c r="R93" s="316"/>
      <c r="S93" s="316" t="s">
        <v>293</v>
      </c>
      <c r="T93" s="316" t="s">
        <v>669</v>
      </c>
      <c r="U93" s="316" t="s">
        <v>668</v>
      </c>
      <c r="V93" s="316" t="s">
        <v>667</v>
      </c>
      <c r="W93" s="316"/>
    </row>
    <row r="94" spans="13:23" s="281" customFormat="1">
      <c r="M94" s="319"/>
      <c r="N94" s="316"/>
      <c r="O94" s="316"/>
      <c r="P94" s="316"/>
      <c r="Q94" s="316"/>
      <c r="R94" s="316"/>
      <c r="S94" s="316"/>
      <c r="T94" s="316"/>
      <c r="U94" s="316"/>
      <c r="V94" s="316"/>
      <c r="W94" s="316"/>
    </row>
    <row r="95" spans="13:23" s="281" customFormat="1">
      <c r="M95" s="319"/>
      <c r="N95" s="316"/>
      <c r="O95" s="316"/>
      <c r="P95" s="316"/>
      <c r="Q95" s="316"/>
      <c r="R95" s="316"/>
      <c r="S95" s="316"/>
      <c r="T95" s="316"/>
      <c r="U95" s="316"/>
      <c r="V95" s="316"/>
      <c r="W95" s="316"/>
    </row>
    <row r="96" spans="13:23" s="281" customFormat="1">
      <c r="M96" s="319"/>
      <c r="N96" s="316"/>
      <c r="O96" s="316"/>
      <c r="P96" s="316"/>
      <c r="Q96" s="316"/>
      <c r="R96" s="316"/>
      <c r="S96" s="316"/>
      <c r="T96" s="316"/>
      <c r="U96" s="316"/>
      <c r="V96" s="316"/>
      <c r="W96" s="316"/>
    </row>
  </sheetData>
  <mergeCells count="107">
    <mergeCell ref="M8:M11"/>
    <mergeCell ref="T8:V8"/>
    <mergeCell ref="T9:V9"/>
    <mergeCell ref="T10:V10"/>
    <mergeCell ref="T11:V11"/>
    <mergeCell ref="A1:L1"/>
    <mergeCell ref="M4:M7"/>
    <mergeCell ref="U4:V4"/>
    <mergeCell ref="U5:V5"/>
    <mergeCell ref="U6:V6"/>
    <mergeCell ref="U7:V7"/>
    <mergeCell ref="M12:M15"/>
    <mergeCell ref="O12:Q12"/>
    <mergeCell ref="T12:V12"/>
    <mergeCell ref="O13:Q13"/>
    <mergeCell ref="T13:V13"/>
    <mergeCell ref="O14:Q14"/>
    <mergeCell ref="T14:V14"/>
    <mergeCell ref="O15:Q15"/>
    <mergeCell ref="T15:V15"/>
    <mergeCell ref="M16:M19"/>
    <mergeCell ref="P16:Q16"/>
    <mergeCell ref="T16:V16"/>
    <mergeCell ref="P17:Q17"/>
    <mergeCell ref="T17:V17"/>
    <mergeCell ref="P18:Q18"/>
    <mergeCell ref="T18:V18"/>
    <mergeCell ref="P19:Q19"/>
    <mergeCell ref="T19:V19"/>
    <mergeCell ref="P46:Q46"/>
    <mergeCell ref="T46:V46"/>
    <mergeCell ref="M20:M23"/>
    <mergeCell ref="M28:M31"/>
    <mergeCell ref="O28:Q28"/>
    <mergeCell ref="O29:Q29"/>
    <mergeCell ref="O30:Q30"/>
    <mergeCell ref="O31:Q31"/>
    <mergeCell ref="M32:M35"/>
    <mergeCell ref="M36:M39"/>
    <mergeCell ref="T36:V36"/>
    <mergeCell ref="O37:Q37"/>
    <mergeCell ref="T37:V37"/>
    <mergeCell ref="O38:Q38"/>
    <mergeCell ref="T38:V38"/>
    <mergeCell ref="O39:Q39"/>
    <mergeCell ref="T39:V39"/>
    <mergeCell ref="O36:Q36"/>
    <mergeCell ref="M40:M43"/>
    <mergeCell ref="U40:V40"/>
    <mergeCell ref="U41:V41"/>
    <mergeCell ref="U42:V42"/>
    <mergeCell ref="U43:V43"/>
    <mergeCell ref="M44:M47"/>
    <mergeCell ref="P44:Q44"/>
    <mergeCell ref="T44:V44"/>
    <mergeCell ref="P45:Q45"/>
    <mergeCell ref="T45:V45"/>
    <mergeCell ref="P47:Q47"/>
    <mergeCell ref="T47:V47"/>
    <mergeCell ref="M53:M56"/>
    <mergeCell ref="U54:V54"/>
    <mergeCell ref="U55:V55"/>
    <mergeCell ref="U56:V56"/>
    <mergeCell ref="M57:M60"/>
    <mergeCell ref="U57:V57"/>
    <mergeCell ref="U58:V58"/>
    <mergeCell ref="U59:V59"/>
    <mergeCell ref="U60:V60"/>
    <mergeCell ref="M61:M64"/>
    <mergeCell ref="O61:Q61"/>
    <mergeCell ref="T61:V61"/>
    <mergeCell ref="O62:Q62"/>
    <mergeCell ref="T62:V62"/>
    <mergeCell ref="O63:Q63"/>
    <mergeCell ref="T63:V63"/>
    <mergeCell ref="O64:Q64"/>
    <mergeCell ref="T64:V64"/>
    <mergeCell ref="M65:M68"/>
    <mergeCell ref="T65:V65"/>
    <mergeCell ref="T66:V66"/>
    <mergeCell ref="T67:V67"/>
    <mergeCell ref="T68:V68"/>
    <mergeCell ref="M69:M72"/>
    <mergeCell ref="T69:V69"/>
    <mergeCell ref="T70:V70"/>
    <mergeCell ref="T71:V71"/>
    <mergeCell ref="T72:V72"/>
    <mergeCell ref="M77:M80"/>
    <mergeCell ref="M81:M84"/>
    <mergeCell ref="U81:V81"/>
    <mergeCell ref="U82:V82"/>
    <mergeCell ref="U83:V83"/>
    <mergeCell ref="U84:V84"/>
    <mergeCell ref="M85:M88"/>
    <mergeCell ref="O85:Q85"/>
    <mergeCell ref="T85:V85"/>
    <mergeCell ref="O86:Q86"/>
    <mergeCell ref="T86:V86"/>
    <mergeCell ref="M93:M96"/>
    <mergeCell ref="O87:Q87"/>
    <mergeCell ref="T87:V87"/>
    <mergeCell ref="T88:V88"/>
    <mergeCell ref="M89:M92"/>
    <mergeCell ref="T89:V89"/>
    <mergeCell ref="T90:V90"/>
    <mergeCell ref="T91:V91"/>
    <mergeCell ref="T92:V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S98"/>
  <sheetViews>
    <sheetView workbookViewId="0">
      <selection activeCell="O34" sqref="O34"/>
    </sheetView>
  </sheetViews>
  <sheetFormatPr defaultColWidth="9.140625" defaultRowHeight="15"/>
  <cols>
    <col min="1" max="1" width="10.140625" style="281" customWidth="1"/>
    <col min="2" max="2" width="36.28515625" style="281" customWidth="1"/>
    <col min="3" max="3" width="14.28515625" style="281" bestFit="1" customWidth="1"/>
    <col min="4" max="4" width="6.42578125" style="281" customWidth="1"/>
    <col min="5" max="5" width="4.140625" style="281" customWidth="1"/>
    <col min="6" max="6" width="4.5703125" style="281" customWidth="1"/>
    <col min="7" max="7" width="4.7109375" style="281" customWidth="1"/>
    <col min="8" max="8" width="7.85546875" style="281" customWidth="1"/>
    <col min="9" max="9" width="28.5703125" style="281" customWidth="1"/>
    <col min="10" max="10" width="10.140625" style="281" customWidth="1"/>
    <col min="11" max="11" width="10.140625" style="282" bestFit="1" customWidth="1"/>
    <col min="12" max="12" width="13.7109375" style="282" customWidth="1"/>
    <col min="13" max="13" width="7" style="281" bestFit="1" customWidth="1"/>
    <col min="14" max="15" width="9.42578125" style="281" bestFit="1" customWidth="1"/>
    <col min="16" max="18" width="10.5703125" style="281" bestFit="1" customWidth="1"/>
    <col min="19" max="19" width="9" style="281" bestFit="1" customWidth="1"/>
    <col min="20" max="16384" width="9.140625" style="281"/>
  </cols>
  <sheetData>
    <row r="1" spans="1:149" ht="49.5" customHeight="1">
      <c r="A1" s="382" t="s">
        <v>429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9" ht="15.75">
      <c r="A2" s="380" t="s">
        <v>707</v>
      </c>
    </row>
    <row r="3" spans="1:149" s="358" customFormat="1" ht="28.5">
      <c r="A3" s="293" t="s">
        <v>3</v>
      </c>
      <c r="B3" s="293" t="s">
        <v>5</v>
      </c>
      <c r="C3" s="293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</row>
    <row r="4" spans="1:149" ht="15.75">
      <c r="A4" s="286">
        <v>1</v>
      </c>
      <c r="B4" s="285" t="s">
        <v>20</v>
      </c>
      <c r="C4" s="286" t="s">
        <v>21</v>
      </c>
      <c r="D4" s="286">
        <v>3</v>
      </c>
      <c r="E4" s="286">
        <v>3</v>
      </c>
      <c r="F4" s="286">
        <v>0</v>
      </c>
      <c r="G4" s="286">
        <v>3</v>
      </c>
      <c r="H4" s="242" t="s">
        <v>22</v>
      </c>
      <c r="I4" s="241" t="s">
        <v>303</v>
      </c>
      <c r="J4" s="242" t="s">
        <v>304</v>
      </c>
      <c r="K4" s="242" t="s">
        <v>25</v>
      </c>
      <c r="L4" s="351" t="s">
        <v>305</v>
      </c>
      <c r="M4" s="335" t="s">
        <v>26</v>
      </c>
      <c r="N4" s="379" t="s">
        <v>28</v>
      </c>
      <c r="O4" s="379" t="s">
        <v>33</v>
      </c>
      <c r="P4" s="379" t="s">
        <v>34</v>
      </c>
      <c r="Q4" s="379" t="s">
        <v>35</v>
      </c>
      <c r="R4" s="379" t="s">
        <v>36</v>
      </c>
      <c r="S4" s="379"/>
      <c r="T4" s="379" t="s">
        <v>37</v>
      </c>
      <c r="U4" s="379" t="s">
        <v>265</v>
      </c>
      <c r="V4" s="379" t="s">
        <v>266</v>
      </c>
      <c r="W4" s="379"/>
    </row>
    <row r="5" spans="1:149" ht="15.75">
      <c r="A5" s="286">
        <v>2</v>
      </c>
      <c r="B5" s="285" t="s">
        <v>66</v>
      </c>
      <c r="C5" s="286" t="s">
        <v>30</v>
      </c>
      <c r="D5" s="286">
        <v>3</v>
      </c>
      <c r="E5" s="286">
        <v>2</v>
      </c>
      <c r="F5" s="286">
        <v>0</v>
      </c>
      <c r="G5" s="286">
        <v>2</v>
      </c>
      <c r="H5" s="242" t="s">
        <v>31</v>
      </c>
      <c r="I5" s="308" t="s">
        <v>32</v>
      </c>
      <c r="J5" s="286" t="s">
        <v>39</v>
      </c>
      <c r="K5" s="242" t="s">
        <v>94</v>
      </c>
      <c r="L5" s="351" t="s">
        <v>40</v>
      </c>
      <c r="M5" s="335"/>
      <c r="N5" s="379" t="s">
        <v>317</v>
      </c>
      <c r="O5" s="379" t="s">
        <v>313</v>
      </c>
      <c r="P5" s="379" t="s">
        <v>309</v>
      </c>
      <c r="Q5" s="379" t="s">
        <v>304</v>
      </c>
      <c r="R5" s="468" t="s">
        <v>45</v>
      </c>
      <c r="S5" s="379"/>
      <c r="T5" s="379"/>
      <c r="U5" s="379"/>
      <c r="V5" s="379"/>
      <c r="W5" s="379"/>
    </row>
    <row r="6" spans="1:149" ht="15.75">
      <c r="A6" s="286">
        <v>3</v>
      </c>
      <c r="B6" s="285" t="s">
        <v>67</v>
      </c>
      <c r="C6" s="286" t="s">
        <v>42</v>
      </c>
      <c r="D6" s="286">
        <v>3</v>
      </c>
      <c r="E6" s="286">
        <v>2</v>
      </c>
      <c r="F6" s="286">
        <v>0</v>
      </c>
      <c r="G6" s="286">
        <v>2</v>
      </c>
      <c r="H6" s="242" t="s">
        <v>43</v>
      </c>
      <c r="I6" s="241" t="s">
        <v>44</v>
      </c>
      <c r="J6" s="242" t="s">
        <v>45</v>
      </c>
      <c r="K6" s="356" t="s">
        <v>106</v>
      </c>
      <c r="L6" s="351" t="s">
        <v>40</v>
      </c>
      <c r="M6" s="335"/>
      <c r="N6" s="379" t="s">
        <v>693</v>
      </c>
      <c r="O6" s="379" t="s">
        <v>692</v>
      </c>
      <c r="P6" s="379" t="s">
        <v>691</v>
      </c>
      <c r="Q6" s="379" t="s">
        <v>98</v>
      </c>
      <c r="R6" s="468" t="s">
        <v>161</v>
      </c>
      <c r="S6" s="379"/>
      <c r="T6" s="379"/>
      <c r="U6" s="379"/>
      <c r="V6" s="379"/>
      <c r="W6" s="379"/>
    </row>
    <row r="7" spans="1:149" ht="15.75">
      <c r="A7" s="286">
        <v>4</v>
      </c>
      <c r="B7" s="285" t="s">
        <v>411</v>
      </c>
      <c r="C7" s="286" t="s">
        <v>307</v>
      </c>
      <c r="D7" s="286">
        <v>3</v>
      </c>
      <c r="E7" s="286">
        <v>3</v>
      </c>
      <c r="F7" s="286">
        <v>0</v>
      </c>
      <c r="G7" s="286">
        <v>3</v>
      </c>
      <c r="H7" s="286" t="s">
        <v>31</v>
      </c>
      <c r="I7" s="434" t="s">
        <v>308</v>
      </c>
      <c r="J7" s="449" t="s">
        <v>309</v>
      </c>
      <c r="K7" s="242" t="s">
        <v>705</v>
      </c>
      <c r="L7" s="351" t="s">
        <v>305</v>
      </c>
      <c r="M7" s="335"/>
      <c r="N7" s="379" t="s">
        <v>305</v>
      </c>
      <c r="O7" s="379" t="s">
        <v>305</v>
      </c>
      <c r="P7" s="379" t="s">
        <v>305</v>
      </c>
      <c r="Q7" s="379" t="s">
        <v>305</v>
      </c>
      <c r="R7" s="462" t="s">
        <v>40</v>
      </c>
      <c r="S7" s="379"/>
      <c r="T7" s="379"/>
      <c r="U7" s="379"/>
      <c r="V7" s="379"/>
      <c r="W7" s="379"/>
    </row>
    <row r="8" spans="1:149" ht="15.75">
      <c r="A8" s="286">
        <v>5</v>
      </c>
      <c r="B8" s="285" t="s">
        <v>310</v>
      </c>
      <c r="C8" s="286" t="s">
        <v>311</v>
      </c>
      <c r="D8" s="286">
        <v>3</v>
      </c>
      <c r="E8" s="286">
        <v>3</v>
      </c>
      <c r="F8" s="286">
        <v>0</v>
      </c>
      <c r="G8" s="286">
        <v>3</v>
      </c>
      <c r="H8" s="286" t="s">
        <v>31</v>
      </c>
      <c r="I8" s="241" t="s">
        <v>312</v>
      </c>
      <c r="J8" s="242" t="s">
        <v>313</v>
      </c>
      <c r="K8" s="242" t="s">
        <v>704</v>
      </c>
      <c r="L8" s="351" t="s">
        <v>305</v>
      </c>
      <c r="M8" s="333" t="s">
        <v>107</v>
      </c>
      <c r="N8" s="375" t="s">
        <v>115</v>
      </c>
      <c r="O8" s="375" t="s">
        <v>118</v>
      </c>
      <c r="P8" s="375" t="s">
        <v>119</v>
      </c>
      <c r="Q8" s="375" t="s">
        <v>120</v>
      </c>
      <c r="R8" s="375" t="s">
        <v>672</v>
      </c>
      <c r="S8" s="375"/>
      <c r="T8" s="460" t="s">
        <v>122</v>
      </c>
      <c r="U8" s="459"/>
      <c r="V8" s="458"/>
      <c r="W8" s="375"/>
    </row>
    <row r="9" spans="1:149" ht="15.75">
      <c r="A9" s="286">
        <v>6</v>
      </c>
      <c r="B9" s="285" t="s">
        <v>314</v>
      </c>
      <c r="C9" s="286" t="s">
        <v>315</v>
      </c>
      <c r="D9" s="286">
        <v>3</v>
      </c>
      <c r="E9" s="286">
        <v>3</v>
      </c>
      <c r="F9" s="286">
        <v>0</v>
      </c>
      <c r="G9" s="286">
        <v>3</v>
      </c>
      <c r="H9" s="286" t="s">
        <v>31</v>
      </c>
      <c r="I9" s="434" t="s">
        <v>316</v>
      </c>
      <c r="J9" s="449" t="s">
        <v>317</v>
      </c>
      <c r="K9" s="242" t="s">
        <v>686</v>
      </c>
      <c r="L9" s="351" t="s">
        <v>305</v>
      </c>
      <c r="M9" s="333"/>
      <c r="N9" s="375" t="s">
        <v>313</v>
      </c>
      <c r="O9" s="375" t="s">
        <v>309</v>
      </c>
      <c r="P9" s="375" t="s">
        <v>304</v>
      </c>
      <c r="Q9" s="461" t="s">
        <v>45</v>
      </c>
      <c r="R9" s="375"/>
      <c r="S9" s="375"/>
      <c r="T9" s="460" t="s">
        <v>317</v>
      </c>
      <c r="U9" s="459"/>
      <c r="V9" s="458"/>
      <c r="W9" s="375"/>
    </row>
    <row r="10" spans="1:149" ht="15.75">
      <c r="A10" s="286">
        <v>7</v>
      </c>
      <c r="B10" s="285" t="s">
        <v>318</v>
      </c>
      <c r="C10" s="286" t="s">
        <v>319</v>
      </c>
      <c r="D10" s="286">
        <v>3</v>
      </c>
      <c r="E10" s="286">
        <v>1</v>
      </c>
      <c r="F10" s="286">
        <v>3</v>
      </c>
      <c r="G10" s="286">
        <v>3</v>
      </c>
      <c r="H10" s="286" t="s">
        <v>59</v>
      </c>
      <c r="I10" s="299" t="s">
        <v>127</v>
      </c>
      <c r="J10" s="300" t="s">
        <v>86</v>
      </c>
      <c r="K10" s="242" t="s">
        <v>752</v>
      </c>
      <c r="L10" s="242" t="s">
        <v>699</v>
      </c>
      <c r="M10" s="333"/>
      <c r="N10" s="375" t="s">
        <v>692</v>
      </c>
      <c r="O10" s="375" t="s">
        <v>691</v>
      </c>
      <c r="P10" s="375" t="s">
        <v>98</v>
      </c>
      <c r="Q10" s="461" t="s">
        <v>161</v>
      </c>
      <c r="R10" s="375"/>
      <c r="S10" s="375"/>
      <c r="T10" s="460" t="s">
        <v>695</v>
      </c>
      <c r="U10" s="459"/>
      <c r="V10" s="458"/>
      <c r="W10" s="375"/>
    </row>
    <row r="11" spans="1:149" ht="15.75">
      <c r="A11" s="286">
        <v>8</v>
      </c>
      <c r="B11" s="285" t="s">
        <v>412</v>
      </c>
      <c r="C11" s="286" t="s">
        <v>322</v>
      </c>
      <c r="D11" s="286">
        <v>3</v>
      </c>
      <c r="E11" s="286">
        <v>0</v>
      </c>
      <c r="F11" s="286">
        <v>3</v>
      </c>
      <c r="G11" s="286">
        <v>2</v>
      </c>
      <c r="H11" s="286" t="s">
        <v>31</v>
      </c>
      <c r="I11" s="241" t="s">
        <v>312</v>
      </c>
      <c r="J11" s="242" t="s">
        <v>313</v>
      </c>
      <c r="K11" s="421" t="s">
        <v>192</v>
      </c>
      <c r="L11" s="242" t="s">
        <v>698</v>
      </c>
      <c r="M11" s="333"/>
      <c r="N11" s="375" t="s">
        <v>305</v>
      </c>
      <c r="O11" s="375" t="s">
        <v>305</v>
      </c>
      <c r="P11" s="375" t="s">
        <v>305</v>
      </c>
      <c r="Q11" s="461" t="s">
        <v>40</v>
      </c>
      <c r="R11" s="375"/>
      <c r="S11" s="375"/>
      <c r="T11" s="460" t="s">
        <v>463</v>
      </c>
      <c r="U11" s="459"/>
      <c r="V11" s="458"/>
      <c r="W11" s="375"/>
    </row>
    <row r="12" spans="1:149" ht="15.75">
      <c r="A12" s="286">
        <v>9</v>
      </c>
      <c r="B12" s="285" t="s">
        <v>323</v>
      </c>
      <c r="C12" s="286" t="s">
        <v>324</v>
      </c>
      <c r="D12" s="286">
        <v>3</v>
      </c>
      <c r="E12" s="286">
        <v>0</v>
      </c>
      <c r="F12" s="286">
        <v>3</v>
      </c>
      <c r="G12" s="286">
        <v>2</v>
      </c>
      <c r="H12" s="286" t="s">
        <v>31</v>
      </c>
      <c r="I12" s="434" t="s">
        <v>316</v>
      </c>
      <c r="J12" s="449" t="s">
        <v>317</v>
      </c>
      <c r="K12" s="247" t="s">
        <v>122</v>
      </c>
      <c r="L12" s="376" t="s">
        <v>463</v>
      </c>
      <c r="M12" s="328" t="s">
        <v>140</v>
      </c>
      <c r="N12" s="444" t="s">
        <v>141</v>
      </c>
      <c r="O12" s="324"/>
      <c r="P12" s="327" t="s">
        <v>106</v>
      </c>
      <c r="Q12" s="383"/>
      <c r="R12" s="324" t="s">
        <v>142</v>
      </c>
      <c r="S12" s="444"/>
      <c r="T12" s="370" t="s">
        <v>143</v>
      </c>
      <c r="U12" s="370"/>
      <c r="V12" s="370"/>
      <c r="W12" s="444"/>
    </row>
    <row r="13" spans="1:149">
      <c r="M13" s="328"/>
      <c r="N13" s="444"/>
      <c r="O13" s="324"/>
      <c r="P13" s="327"/>
      <c r="Q13" s="383"/>
      <c r="R13" s="324" t="s">
        <v>86</v>
      </c>
      <c r="S13" s="444"/>
      <c r="T13" s="370" t="s">
        <v>86</v>
      </c>
      <c r="U13" s="370"/>
      <c r="V13" s="370"/>
      <c r="W13" s="444"/>
    </row>
    <row r="14" spans="1:149">
      <c r="M14" s="328"/>
      <c r="N14" s="444"/>
      <c r="O14" s="324"/>
      <c r="P14" s="327"/>
      <c r="Q14" s="383"/>
      <c r="R14" s="324" t="s">
        <v>697</v>
      </c>
      <c r="S14" s="444"/>
      <c r="T14" s="370" t="s">
        <v>696</v>
      </c>
      <c r="U14" s="370"/>
      <c r="V14" s="370"/>
      <c r="W14" s="444"/>
    </row>
    <row r="15" spans="1:149">
      <c r="J15" s="467" t="s">
        <v>45</v>
      </c>
      <c r="K15" s="466"/>
      <c r="M15" s="328"/>
      <c r="N15" s="444"/>
      <c r="O15" s="324"/>
      <c r="P15" s="327"/>
      <c r="Q15" s="383"/>
      <c r="R15" s="324" t="s">
        <v>305</v>
      </c>
      <c r="S15" s="444"/>
      <c r="T15" s="369" t="s">
        <v>694</v>
      </c>
      <c r="U15" s="443"/>
      <c r="V15" s="442"/>
      <c r="W15" s="444"/>
    </row>
    <row r="16" spans="1:149">
      <c r="J16" s="465" t="s">
        <v>161</v>
      </c>
      <c r="K16" s="464"/>
      <c r="M16" s="363" t="s">
        <v>180</v>
      </c>
      <c r="N16" s="454" t="s">
        <v>184</v>
      </c>
      <c r="O16" s="454" t="s">
        <v>187</v>
      </c>
      <c r="P16" s="454" t="s">
        <v>188</v>
      </c>
      <c r="Q16" s="454" t="s">
        <v>189</v>
      </c>
      <c r="R16" s="454" t="s">
        <v>191</v>
      </c>
      <c r="S16" s="454"/>
      <c r="T16" s="455" t="s">
        <v>192</v>
      </c>
      <c r="U16" s="455"/>
      <c r="V16" s="455"/>
      <c r="W16" s="454"/>
    </row>
    <row r="17" spans="1:149">
      <c r="J17" s="465" t="s">
        <v>40</v>
      </c>
      <c r="K17" s="464"/>
      <c r="M17" s="363"/>
      <c r="N17" s="454" t="s">
        <v>304</v>
      </c>
      <c r="O17" s="454"/>
      <c r="P17" s="454"/>
      <c r="Q17" s="454"/>
      <c r="R17" s="454" t="s">
        <v>317</v>
      </c>
      <c r="S17" s="454"/>
      <c r="T17" s="455" t="s">
        <v>313</v>
      </c>
      <c r="U17" s="455"/>
      <c r="V17" s="455"/>
      <c r="W17" s="454"/>
    </row>
    <row r="18" spans="1:149">
      <c r="M18" s="363"/>
      <c r="N18" s="454" t="s">
        <v>98</v>
      </c>
      <c r="O18" s="454"/>
      <c r="P18" s="454"/>
      <c r="Q18" s="454"/>
      <c r="R18" s="454" t="s">
        <v>693</v>
      </c>
      <c r="S18" s="454"/>
      <c r="T18" s="455" t="s">
        <v>706</v>
      </c>
      <c r="U18" s="455"/>
      <c r="V18" s="455"/>
      <c r="W18" s="454"/>
    </row>
    <row r="19" spans="1:149">
      <c r="M19" s="363"/>
      <c r="N19" s="454" t="s">
        <v>305</v>
      </c>
      <c r="O19" s="454"/>
      <c r="P19" s="454"/>
      <c r="Q19" s="454"/>
      <c r="R19" s="454" t="s">
        <v>305</v>
      </c>
      <c r="S19" s="454"/>
      <c r="T19" s="455" t="s">
        <v>698</v>
      </c>
      <c r="U19" s="455"/>
      <c r="V19" s="455"/>
      <c r="W19" s="454"/>
    </row>
    <row r="20" spans="1:149" ht="17.25" customHeight="1">
      <c r="M20" s="319" t="s">
        <v>193</v>
      </c>
      <c r="N20" s="438" t="s">
        <v>194</v>
      </c>
      <c r="O20" s="438" t="s">
        <v>195</v>
      </c>
      <c r="P20" s="438" t="s">
        <v>196</v>
      </c>
      <c r="Q20" s="438" t="s">
        <v>197</v>
      </c>
      <c r="R20" s="438" t="s">
        <v>198</v>
      </c>
      <c r="S20" s="438"/>
      <c r="T20" s="438" t="s">
        <v>669</v>
      </c>
      <c r="U20" s="437" t="s">
        <v>94</v>
      </c>
      <c r="V20" s="435"/>
      <c r="W20" s="438"/>
    </row>
    <row r="21" spans="1:149">
      <c r="M21" s="319"/>
      <c r="N21" s="438"/>
      <c r="O21" s="438" t="s">
        <v>317</v>
      </c>
      <c r="P21" s="438" t="s">
        <v>313</v>
      </c>
      <c r="Q21" s="438"/>
      <c r="R21" s="438" t="s">
        <v>309</v>
      </c>
      <c r="S21" s="438"/>
      <c r="T21" s="438"/>
      <c r="U21" s="437" t="s">
        <v>39</v>
      </c>
      <c r="V21" s="435"/>
      <c r="W21" s="438"/>
    </row>
    <row r="22" spans="1:149">
      <c r="M22" s="319"/>
      <c r="N22" s="438"/>
      <c r="O22" s="438" t="s">
        <v>693</v>
      </c>
      <c r="P22" s="438" t="s">
        <v>692</v>
      </c>
      <c r="Q22" s="438"/>
      <c r="R22" s="438" t="s">
        <v>691</v>
      </c>
      <c r="S22" s="438"/>
      <c r="T22" s="438"/>
      <c r="U22" s="437" t="s">
        <v>200</v>
      </c>
      <c r="V22" s="435"/>
      <c r="W22" s="438"/>
    </row>
    <row r="23" spans="1:149">
      <c r="M23" s="319"/>
      <c r="N23" s="438"/>
      <c r="O23" s="438" t="s">
        <v>305</v>
      </c>
      <c r="P23" s="438" t="s">
        <v>305</v>
      </c>
      <c r="Q23" s="438"/>
      <c r="R23" s="438" t="s">
        <v>305</v>
      </c>
      <c r="S23" s="438"/>
      <c r="T23" s="438"/>
      <c r="U23" s="437"/>
      <c r="V23" s="435"/>
      <c r="W23" s="438"/>
    </row>
    <row r="26" spans="1:149" ht="15.75">
      <c r="A26" s="380" t="s">
        <v>690</v>
      </c>
    </row>
    <row r="27" spans="1:149" ht="28.5">
      <c r="A27" s="293" t="s">
        <v>3</v>
      </c>
      <c r="B27" s="293" t="s">
        <v>5</v>
      </c>
      <c r="C27" s="293" t="s">
        <v>6</v>
      </c>
      <c r="D27" s="291" t="s">
        <v>7</v>
      </c>
      <c r="E27" s="294" t="s">
        <v>8</v>
      </c>
      <c r="F27" s="293" t="s">
        <v>9</v>
      </c>
      <c r="G27" s="293" t="s">
        <v>10</v>
      </c>
      <c r="H27" s="291" t="s">
        <v>11</v>
      </c>
      <c r="I27" s="292" t="s">
        <v>12</v>
      </c>
      <c r="J27" s="291" t="s">
        <v>13</v>
      </c>
      <c r="K27" s="253" t="s">
        <v>14</v>
      </c>
      <c r="L27" s="253" t="s">
        <v>16</v>
      </c>
      <c r="M27" s="346" t="s">
        <v>674</v>
      </c>
      <c r="N27" s="344">
        <v>0.33333333333333331</v>
      </c>
      <c r="O27" s="344">
        <v>0.375</v>
      </c>
      <c r="P27" s="344">
        <v>0.41666666666666669</v>
      </c>
      <c r="Q27" s="344">
        <v>0.45833333333333331</v>
      </c>
      <c r="R27" s="344">
        <v>0</v>
      </c>
      <c r="S27" s="345" t="s">
        <v>15</v>
      </c>
      <c r="T27" s="345" t="s">
        <v>17</v>
      </c>
      <c r="U27" s="345" t="s">
        <v>18</v>
      </c>
      <c r="V27" s="345" t="s">
        <v>19</v>
      </c>
      <c r="W27" s="344">
        <v>0.69444444444444453</v>
      </c>
    </row>
    <row r="28" spans="1:149" ht="15.75">
      <c r="A28" s="286">
        <f>ROW(A1)</f>
        <v>1</v>
      </c>
      <c r="B28" s="285" t="s">
        <v>79</v>
      </c>
      <c r="C28" s="286" t="s">
        <v>80</v>
      </c>
      <c r="D28" s="286">
        <v>5</v>
      </c>
      <c r="E28" s="286">
        <v>2</v>
      </c>
      <c r="F28" s="286">
        <v>0</v>
      </c>
      <c r="G28" s="286">
        <v>2</v>
      </c>
      <c r="H28" s="242" t="s">
        <v>31</v>
      </c>
      <c r="I28" s="241" t="s">
        <v>81</v>
      </c>
      <c r="J28" s="242" t="s">
        <v>82</v>
      </c>
      <c r="K28" s="242" t="s">
        <v>83</v>
      </c>
      <c r="L28" s="351" t="s">
        <v>40</v>
      </c>
      <c r="M28" s="335" t="s">
        <v>26</v>
      </c>
      <c r="N28" s="379" t="s">
        <v>28</v>
      </c>
      <c r="O28" s="452" t="s">
        <v>684</v>
      </c>
      <c r="P28" s="451"/>
      <c r="Q28" s="450"/>
      <c r="R28" s="379" t="s">
        <v>36</v>
      </c>
      <c r="S28" s="379"/>
      <c r="T28" s="453" t="s">
        <v>37</v>
      </c>
      <c r="U28" s="453" t="s">
        <v>265</v>
      </c>
      <c r="V28" s="453" t="s">
        <v>266</v>
      </c>
      <c r="W28" s="334"/>
    </row>
    <row r="29" spans="1:149" s="358" customFormat="1" ht="15.75">
      <c r="A29" s="286">
        <f>ROW(A2)</f>
        <v>2</v>
      </c>
      <c r="B29" s="285" t="s">
        <v>87</v>
      </c>
      <c r="C29" s="286" t="s">
        <v>88</v>
      </c>
      <c r="D29" s="286">
        <v>5</v>
      </c>
      <c r="E29" s="286">
        <v>2</v>
      </c>
      <c r="F29" s="286">
        <v>0</v>
      </c>
      <c r="G29" s="286">
        <v>2</v>
      </c>
      <c r="H29" s="286" t="s">
        <v>31</v>
      </c>
      <c r="I29" s="308" t="s">
        <v>32</v>
      </c>
      <c r="J29" s="286" t="s">
        <v>39</v>
      </c>
      <c r="K29" s="242" t="s">
        <v>89</v>
      </c>
      <c r="L29" s="351" t="s">
        <v>40</v>
      </c>
      <c r="M29" s="335"/>
      <c r="N29" s="379" t="s">
        <v>334</v>
      </c>
      <c r="O29" s="452" t="s">
        <v>328</v>
      </c>
      <c r="P29" s="451"/>
      <c r="Q29" s="450"/>
      <c r="R29" s="379"/>
      <c r="S29" s="379"/>
      <c r="T29" s="453" t="s">
        <v>328</v>
      </c>
      <c r="U29" s="453" t="s">
        <v>343</v>
      </c>
      <c r="V29" s="453"/>
      <c r="W29" s="334"/>
      <c r="X29" s="359"/>
      <c r="Y29" s="359"/>
      <c r="Z29" s="359"/>
      <c r="AA29" s="359"/>
      <c r="AB29" s="359"/>
      <c r="AC29" s="359"/>
      <c r="AD29" s="359"/>
      <c r="AE29" s="359"/>
      <c r="AF29" s="359"/>
      <c r="AG29" s="359"/>
      <c r="AH29" s="359"/>
      <c r="AI29" s="359"/>
      <c r="AJ29" s="359"/>
      <c r="AK29" s="359"/>
      <c r="AL29" s="359"/>
      <c r="AM29" s="359"/>
      <c r="AN29" s="359"/>
      <c r="AO29" s="359"/>
      <c r="AP29" s="359"/>
      <c r="AQ29" s="359"/>
      <c r="AR29" s="359"/>
      <c r="AS29" s="359"/>
      <c r="AT29" s="359"/>
      <c r="AU29" s="359"/>
      <c r="AV29" s="359"/>
      <c r="AW29" s="359"/>
      <c r="AX29" s="359"/>
      <c r="AY29" s="359"/>
      <c r="AZ29" s="359"/>
      <c r="BA29" s="359"/>
      <c r="BB29" s="359"/>
      <c r="BC29" s="359"/>
      <c r="BD29" s="359"/>
      <c r="BE29" s="359"/>
      <c r="BF29" s="359"/>
      <c r="BG29" s="359"/>
      <c r="BH29" s="359"/>
      <c r="BI29" s="359"/>
      <c r="BJ29" s="359"/>
      <c r="BK29" s="359"/>
      <c r="BL29" s="359"/>
      <c r="BM29" s="359"/>
      <c r="BN29" s="359"/>
      <c r="BO29" s="359"/>
      <c r="BP29" s="359"/>
      <c r="BQ29" s="359"/>
      <c r="BR29" s="359"/>
      <c r="BS29" s="359"/>
      <c r="BT29" s="359"/>
      <c r="BU29" s="359"/>
      <c r="BV29" s="359"/>
      <c r="BW29" s="359"/>
      <c r="BX29" s="359"/>
      <c r="BY29" s="359"/>
      <c r="BZ29" s="359"/>
      <c r="CA29" s="359"/>
      <c r="CB29" s="359"/>
      <c r="CC29" s="359"/>
      <c r="CD29" s="359"/>
      <c r="CE29" s="359"/>
      <c r="CF29" s="359"/>
      <c r="CG29" s="359"/>
      <c r="CH29" s="359"/>
      <c r="CI29" s="359"/>
      <c r="CJ29" s="359"/>
      <c r="CK29" s="359"/>
      <c r="CL29" s="359"/>
      <c r="CM29" s="359"/>
      <c r="CN29" s="359"/>
      <c r="CO29" s="359"/>
      <c r="CP29" s="359"/>
      <c r="CQ29" s="359"/>
      <c r="CR29" s="359"/>
      <c r="CS29" s="359"/>
      <c r="CT29" s="359"/>
      <c r="CU29" s="359"/>
      <c r="CV29" s="359"/>
      <c r="CW29" s="359"/>
      <c r="CX29" s="359"/>
      <c r="CY29" s="359"/>
      <c r="CZ29" s="359"/>
      <c r="DA29" s="359"/>
      <c r="DB29" s="359"/>
      <c r="DC29" s="359"/>
      <c r="DD29" s="359"/>
      <c r="DE29" s="359"/>
      <c r="DF29" s="359"/>
      <c r="DG29" s="359"/>
      <c r="DH29" s="359"/>
      <c r="DI29" s="359"/>
      <c r="DJ29" s="359"/>
      <c r="DK29" s="359"/>
      <c r="DL29" s="359"/>
      <c r="DM29" s="359"/>
      <c r="DN29" s="359"/>
      <c r="DO29" s="359"/>
      <c r="DP29" s="359"/>
      <c r="DQ29" s="359"/>
      <c r="DR29" s="359"/>
      <c r="DS29" s="359"/>
      <c r="DT29" s="359"/>
      <c r="DU29" s="359"/>
      <c r="DV29" s="359"/>
      <c r="DW29" s="359"/>
      <c r="DX29" s="359"/>
      <c r="DY29" s="359"/>
      <c r="DZ29" s="359"/>
      <c r="EA29" s="359"/>
      <c r="EB29" s="359"/>
      <c r="EC29" s="359"/>
      <c r="ED29" s="359"/>
      <c r="EE29" s="359"/>
      <c r="EF29" s="359"/>
      <c r="EG29" s="359"/>
      <c r="EH29" s="359"/>
      <c r="EI29" s="359"/>
      <c r="EJ29" s="359"/>
      <c r="EK29" s="359"/>
      <c r="EL29" s="359"/>
      <c r="EM29" s="359"/>
      <c r="EN29" s="359"/>
      <c r="EO29" s="359"/>
      <c r="EP29" s="359"/>
      <c r="EQ29" s="359"/>
      <c r="ER29" s="359"/>
      <c r="ES29" s="359"/>
    </row>
    <row r="30" spans="1:149" ht="15.75">
      <c r="A30" s="286">
        <f>ROW(A3)</f>
        <v>3</v>
      </c>
      <c r="B30" s="285" t="s">
        <v>325</v>
      </c>
      <c r="C30" s="286" t="s">
        <v>326</v>
      </c>
      <c r="D30" s="286">
        <v>5</v>
      </c>
      <c r="E30" s="286">
        <v>3</v>
      </c>
      <c r="F30" s="286">
        <v>0</v>
      </c>
      <c r="G30" s="286">
        <v>3</v>
      </c>
      <c r="H30" s="242" t="s">
        <v>31</v>
      </c>
      <c r="I30" s="241" t="s">
        <v>327</v>
      </c>
      <c r="J30" s="242" t="s">
        <v>328</v>
      </c>
      <c r="K30" s="356" t="s">
        <v>689</v>
      </c>
      <c r="L30" s="351" t="s">
        <v>571</v>
      </c>
      <c r="M30" s="335"/>
      <c r="N30" s="379" t="s">
        <v>676</v>
      </c>
      <c r="O30" s="452" t="s">
        <v>683</v>
      </c>
      <c r="P30" s="451"/>
      <c r="Q30" s="450"/>
      <c r="R30" s="379"/>
      <c r="S30" s="379"/>
      <c r="T30" s="453" t="s">
        <v>679</v>
      </c>
      <c r="U30" s="453" t="s">
        <v>678</v>
      </c>
      <c r="V30" s="453"/>
      <c r="W30" s="334"/>
    </row>
    <row r="31" spans="1:149" ht="15.75">
      <c r="A31" s="286">
        <f>ROW(A4)</f>
        <v>4</v>
      </c>
      <c r="B31" s="285" t="s">
        <v>413</v>
      </c>
      <c r="C31" s="286" t="s">
        <v>330</v>
      </c>
      <c r="D31" s="286">
        <v>5</v>
      </c>
      <c r="E31" s="286">
        <v>3</v>
      </c>
      <c r="F31" s="286">
        <v>0</v>
      </c>
      <c r="G31" s="286">
        <v>3</v>
      </c>
      <c r="H31" s="286" t="s">
        <v>31</v>
      </c>
      <c r="I31" s="241" t="s">
        <v>312</v>
      </c>
      <c r="J31" s="242" t="s">
        <v>313</v>
      </c>
      <c r="K31" s="242" t="s">
        <v>687</v>
      </c>
      <c r="L31" s="351" t="s">
        <v>571</v>
      </c>
      <c r="M31" s="335"/>
      <c r="N31" s="379" t="s">
        <v>571</v>
      </c>
      <c r="O31" s="452" t="s">
        <v>681</v>
      </c>
      <c r="P31" s="451"/>
      <c r="Q31" s="450"/>
      <c r="R31" s="379"/>
      <c r="S31" s="379"/>
      <c r="T31" s="379" t="s">
        <v>571</v>
      </c>
      <c r="U31" s="379" t="s">
        <v>571</v>
      </c>
      <c r="V31" s="379"/>
      <c r="W31" s="334"/>
    </row>
    <row r="32" spans="1:149" ht="15.75">
      <c r="A32" s="286">
        <f>ROW(A5)</f>
        <v>5</v>
      </c>
      <c r="B32" s="285" t="s">
        <v>331</v>
      </c>
      <c r="C32" s="286" t="s">
        <v>430</v>
      </c>
      <c r="D32" s="286">
        <v>5</v>
      </c>
      <c r="E32" s="286">
        <v>3</v>
      </c>
      <c r="F32" s="286">
        <v>0</v>
      </c>
      <c r="G32" s="286">
        <v>3</v>
      </c>
      <c r="H32" s="286" t="s">
        <v>31</v>
      </c>
      <c r="I32" s="285" t="s">
        <v>333</v>
      </c>
      <c r="J32" s="449" t="s">
        <v>334</v>
      </c>
      <c r="K32" s="242" t="s">
        <v>686</v>
      </c>
      <c r="L32" s="351" t="s">
        <v>571</v>
      </c>
      <c r="M32" s="333" t="s">
        <v>107</v>
      </c>
      <c r="N32" s="375" t="s">
        <v>115</v>
      </c>
      <c r="O32" s="375" t="s">
        <v>118</v>
      </c>
      <c r="P32" s="375" t="s">
        <v>119</v>
      </c>
      <c r="Q32" s="375" t="s">
        <v>120</v>
      </c>
      <c r="R32" s="375" t="s">
        <v>121</v>
      </c>
      <c r="S32" s="375"/>
      <c r="T32" s="375" t="s">
        <v>703</v>
      </c>
      <c r="U32" s="460" t="s">
        <v>89</v>
      </c>
      <c r="V32" s="458"/>
      <c r="W32" s="329"/>
    </row>
    <row r="33" spans="1:23" ht="15.75">
      <c r="A33" s="286">
        <f>ROW(A6)</f>
        <v>6</v>
      </c>
      <c r="B33" s="285" t="s">
        <v>339</v>
      </c>
      <c r="C33" s="286" t="s">
        <v>340</v>
      </c>
      <c r="D33" s="286">
        <v>5</v>
      </c>
      <c r="E33" s="286">
        <v>3</v>
      </c>
      <c r="F33" s="286">
        <v>0</v>
      </c>
      <c r="G33" s="286">
        <v>3</v>
      </c>
      <c r="H33" s="286" t="s">
        <v>31</v>
      </c>
      <c r="I33" s="434" t="s">
        <v>342</v>
      </c>
      <c r="J33" s="286" t="s">
        <v>343</v>
      </c>
      <c r="K33" s="242" t="s">
        <v>685</v>
      </c>
      <c r="L33" s="351" t="s">
        <v>571</v>
      </c>
      <c r="M33" s="333"/>
      <c r="N33" s="375"/>
      <c r="O33" s="375"/>
      <c r="P33" s="375" t="s">
        <v>328</v>
      </c>
      <c r="Q33" s="375" t="s">
        <v>343</v>
      </c>
      <c r="R33" s="375" t="s">
        <v>313</v>
      </c>
      <c r="S33" s="375"/>
      <c r="T33" s="375"/>
      <c r="U33" s="460" t="s">
        <v>39</v>
      </c>
      <c r="V33" s="458"/>
      <c r="W33" s="329"/>
    </row>
    <row r="34" spans="1:23" ht="15.75">
      <c r="A34" s="286">
        <f>ROW(A7)</f>
        <v>7</v>
      </c>
      <c r="B34" s="285" t="s">
        <v>344</v>
      </c>
      <c r="C34" s="286" t="s">
        <v>345</v>
      </c>
      <c r="D34" s="286">
        <v>5</v>
      </c>
      <c r="E34" s="286">
        <v>0</v>
      </c>
      <c r="F34" s="286">
        <v>3</v>
      </c>
      <c r="G34" s="286">
        <v>2</v>
      </c>
      <c r="H34" s="242" t="s">
        <v>31</v>
      </c>
      <c r="I34" s="241" t="s">
        <v>327</v>
      </c>
      <c r="J34" s="242" t="s">
        <v>328</v>
      </c>
      <c r="K34" s="242" t="s">
        <v>684</v>
      </c>
      <c r="L34" s="242" t="s">
        <v>681</v>
      </c>
      <c r="M34" s="333"/>
      <c r="N34" s="375"/>
      <c r="O34" s="375"/>
      <c r="P34" s="375" t="s">
        <v>679</v>
      </c>
      <c r="Q34" s="375" t="s">
        <v>678</v>
      </c>
      <c r="R34" s="375" t="s">
        <v>677</v>
      </c>
      <c r="S34" s="375"/>
      <c r="T34" s="375"/>
      <c r="U34" s="460" t="s">
        <v>675</v>
      </c>
      <c r="V34" s="458"/>
      <c r="W34" s="329"/>
    </row>
    <row r="35" spans="1:23" ht="15.75">
      <c r="A35" s="286">
        <f>ROW(A8)</f>
        <v>8</v>
      </c>
      <c r="B35" s="285" t="s">
        <v>346</v>
      </c>
      <c r="C35" s="286" t="s">
        <v>347</v>
      </c>
      <c r="D35" s="286">
        <v>5</v>
      </c>
      <c r="E35" s="286">
        <v>0</v>
      </c>
      <c r="F35" s="286">
        <v>3</v>
      </c>
      <c r="G35" s="286">
        <v>2</v>
      </c>
      <c r="H35" s="286" t="s">
        <v>31</v>
      </c>
      <c r="I35" s="434" t="s">
        <v>342</v>
      </c>
      <c r="J35" s="286" t="s">
        <v>343</v>
      </c>
      <c r="K35" s="242" t="s">
        <v>231</v>
      </c>
      <c r="L35" s="242" t="s">
        <v>230</v>
      </c>
      <c r="M35" s="333"/>
      <c r="N35" s="375"/>
      <c r="O35" s="375"/>
      <c r="P35" s="375" t="s">
        <v>571</v>
      </c>
      <c r="Q35" s="375" t="s">
        <v>571</v>
      </c>
      <c r="R35" s="375" t="s">
        <v>571</v>
      </c>
      <c r="S35" s="375"/>
      <c r="T35" s="375"/>
      <c r="U35" s="460" t="s">
        <v>40</v>
      </c>
      <c r="V35" s="458"/>
      <c r="W35" s="329"/>
    </row>
    <row r="36" spans="1:23" ht="15.75">
      <c r="A36" s="286">
        <f>ROW(A9)</f>
        <v>9</v>
      </c>
      <c r="B36" s="285" t="s">
        <v>349</v>
      </c>
      <c r="C36" s="286" t="s">
        <v>350</v>
      </c>
      <c r="D36" s="286">
        <v>5</v>
      </c>
      <c r="E36" s="286">
        <v>0</v>
      </c>
      <c r="F36" s="286">
        <v>3</v>
      </c>
      <c r="G36" s="286">
        <v>2</v>
      </c>
      <c r="H36" s="286" t="s">
        <v>31</v>
      </c>
      <c r="I36" s="434" t="s">
        <v>333</v>
      </c>
      <c r="J36" s="449" t="s">
        <v>334</v>
      </c>
      <c r="K36" s="242" t="s">
        <v>199</v>
      </c>
      <c r="L36" s="242" t="s">
        <v>680</v>
      </c>
      <c r="M36" s="328" t="s">
        <v>140</v>
      </c>
      <c r="N36" s="444" t="s">
        <v>141</v>
      </c>
      <c r="O36" s="370" t="s">
        <v>231</v>
      </c>
      <c r="P36" s="370"/>
      <c r="Q36" s="370"/>
      <c r="R36" s="444" t="s">
        <v>671</v>
      </c>
      <c r="S36" s="444"/>
      <c r="T36" s="444"/>
      <c r="U36" s="369" t="s">
        <v>83</v>
      </c>
      <c r="V36" s="442"/>
      <c r="W36" s="324"/>
    </row>
    <row r="37" spans="1:23">
      <c r="M37" s="328"/>
      <c r="N37" s="444"/>
      <c r="O37" s="370" t="s">
        <v>343</v>
      </c>
      <c r="P37" s="370"/>
      <c r="Q37" s="370"/>
      <c r="R37" s="444"/>
      <c r="S37" s="444"/>
      <c r="T37" s="444"/>
      <c r="U37" s="369" t="s">
        <v>82</v>
      </c>
      <c r="V37" s="442"/>
      <c r="W37" s="324"/>
    </row>
    <row r="38" spans="1:23">
      <c r="M38" s="328"/>
      <c r="N38" s="444"/>
      <c r="O38" s="370" t="s">
        <v>688</v>
      </c>
      <c r="P38" s="370"/>
      <c r="Q38" s="370"/>
      <c r="R38" s="444"/>
      <c r="S38" s="444"/>
      <c r="T38" s="444"/>
      <c r="U38" s="369" t="s">
        <v>244</v>
      </c>
      <c r="V38" s="442"/>
      <c r="W38" s="324"/>
    </row>
    <row r="39" spans="1:23">
      <c r="K39" s="281"/>
      <c r="L39" s="281"/>
      <c r="M39" s="328"/>
      <c r="N39" s="444"/>
      <c r="O39" s="369" t="s">
        <v>230</v>
      </c>
      <c r="P39" s="443"/>
      <c r="Q39" s="442"/>
      <c r="R39" s="444"/>
      <c r="S39" s="444"/>
      <c r="T39" s="444"/>
      <c r="U39" s="369" t="s">
        <v>40</v>
      </c>
      <c r="V39" s="442"/>
      <c r="W39" s="324"/>
    </row>
    <row r="40" spans="1:23">
      <c r="K40" s="281"/>
      <c r="L40" s="281"/>
      <c r="M40" s="323" t="s">
        <v>180</v>
      </c>
      <c r="N40" s="441" t="s">
        <v>184</v>
      </c>
      <c r="O40" s="441" t="s">
        <v>187</v>
      </c>
      <c r="P40" s="441" t="s">
        <v>188</v>
      </c>
      <c r="Q40" s="441" t="s">
        <v>189</v>
      </c>
      <c r="R40" s="441" t="s">
        <v>191</v>
      </c>
      <c r="S40" s="441"/>
      <c r="T40" s="441" t="s">
        <v>243</v>
      </c>
      <c r="U40" s="441" t="s">
        <v>717</v>
      </c>
      <c r="V40" s="441" t="s">
        <v>716</v>
      </c>
      <c r="W40" s="320"/>
    </row>
    <row r="41" spans="1:23">
      <c r="K41" s="281"/>
      <c r="L41" s="281"/>
      <c r="M41" s="323"/>
      <c r="N41" s="441" t="s">
        <v>328</v>
      </c>
      <c r="O41" s="441" t="s">
        <v>343</v>
      </c>
      <c r="P41" s="441"/>
      <c r="Q41" s="441" t="s">
        <v>313</v>
      </c>
      <c r="R41" s="441" t="s">
        <v>334</v>
      </c>
      <c r="S41" s="441"/>
      <c r="T41" s="441"/>
      <c r="U41" s="441"/>
      <c r="V41" s="441"/>
      <c r="W41" s="320"/>
    </row>
    <row r="42" spans="1:23">
      <c r="K42" s="281"/>
      <c r="L42" s="281"/>
      <c r="M42" s="323"/>
      <c r="N42" s="441" t="s">
        <v>679</v>
      </c>
      <c r="O42" s="441" t="s">
        <v>678</v>
      </c>
      <c r="P42" s="441"/>
      <c r="Q42" s="441" t="s">
        <v>677</v>
      </c>
      <c r="R42" s="441" t="s">
        <v>676</v>
      </c>
      <c r="S42" s="441"/>
      <c r="T42" s="441"/>
      <c r="U42" s="441"/>
      <c r="V42" s="441"/>
      <c r="W42" s="320"/>
    </row>
    <row r="43" spans="1:23">
      <c r="K43" s="281"/>
      <c r="L43" s="281"/>
      <c r="M43" s="323"/>
      <c r="N43" s="441" t="s">
        <v>571</v>
      </c>
      <c r="O43" s="441" t="s">
        <v>571</v>
      </c>
      <c r="P43" s="441"/>
      <c r="Q43" s="441" t="s">
        <v>571</v>
      </c>
      <c r="R43" s="441" t="s">
        <v>571</v>
      </c>
      <c r="S43" s="441"/>
      <c r="T43" s="441"/>
      <c r="U43" s="441"/>
      <c r="V43" s="441"/>
      <c r="W43" s="320"/>
    </row>
    <row r="44" spans="1:23">
      <c r="K44" s="281"/>
      <c r="L44" s="281"/>
      <c r="M44" s="319" t="s">
        <v>193</v>
      </c>
      <c r="N44" s="438" t="s">
        <v>194</v>
      </c>
      <c r="O44" s="438" t="s">
        <v>195</v>
      </c>
      <c r="P44" s="438" t="s">
        <v>196</v>
      </c>
      <c r="Q44" s="438" t="s">
        <v>197</v>
      </c>
      <c r="R44" s="438" t="s">
        <v>293</v>
      </c>
      <c r="S44" s="438"/>
      <c r="T44" s="437" t="s">
        <v>199</v>
      </c>
      <c r="U44" s="436"/>
      <c r="V44" s="435"/>
      <c r="W44" s="316"/>
    </row>
    <row r="45" spans="1:23">
      <c r="K45" s="281"/>
      <c r="L45" s="281"/>
      <c r="M45" s="319"/>
      <c r="N45" s="438" t="s">
        <v>313</v>
      </c>
      <c r="O45" s="438" t="s">
        <v>334</v>
      </c>
      <c r="P45" s="438"/>
      <c r="Q45" s="438"/>
      <c r="R45" s="438"/>
      <c r="S45" s="438"/>
      <c r="T45" s="437" t="s">
        <v>334</v>
      </c>
      <c r="U45" s="436"/>
      <c r="V45" s="435"/>
      <c r="W45" s="316"/>
    </row>
    <row r="46" spans="1:23">
      <c r="K46" s="281"/>
      <c r="L46" s="281"/>
      <c r="M46" s="319"/>
      <c r="N46" s="438" t="s">
        <v>677</v>
      </c>
      <c r="O46" s="438" t="s">
        <v>676</v>
      </c>
      <c r="P46" s="438"/>
      <c r="Q46" s="438"/>
      <c r="R46" s="438"/>
      <c r="S46" s="438"/>
      <c r="T46" s="437" t="s">
        <v>682</v>
      </c>
      <c r="U46" s="436"/>
      <c r="V46" s="435"/>
      <c r="W46" s="316"/>
    </row>
    <row r="47" spans="1:23">
      <c r="K47" s="281"/>
      <c r="L47" s="281"/>
      <c r="M47" s="319"/>
      <c r="N47" s="438" t="s">
        <v>571</v>
      </c>
      <c r="O47" s="438" t="s">
        <v>571</v>
      </c>
      <c r="P47" s="438"/>
      <c r="Q47" s="438"/>
      <c r="R47" s="438"/>
      <c r="S47" s="438"/>
      <c r="T47" s="437" t="s">
        <v>680</v>
      </c>
      <c r="U47" s="436"/>
      <c r="V47" s="435"/>
      <c r="W47" s="316"/>
    </row>
    <row r="48" spans="1:23">
      <c r="K48" s="281"/>
      <c r="L48" s="281"/>
    </row>
    <row r="49" spans="1:23">
      <c r="K49" s="281"/>
      <c r="L49" s="281"/>
    </row>
    <row r="50" spans="1:23">
      <c r="K50" s="281"/>
      <c r="L50" s="281"/>
    </row>
    <row r="51" spans="1:23" ht="15.75">
      <c r="A51" s="380" t="s">
        <v>709</v>
      </c>
    </row>
    <row r="52" spans="1:23" ht="28.5">
      <c r="A52" s="293" t="s">
        <v>3</v>
      </c>
      <c r="B52" s="293" t="s">
        <v>5</v>
      </c>
      <c r="C52" s="293" t="s">
        <v>6</v>
      </c>
      <c r="D52" s="291" t="s">
        <v>7</v>
      </c>
      <c r="E52" s="294" t="s">
        <v>8</v>
      </c>
      <c r="F52" s="293" t="s">
        <v>9</v>
      </c>
      <c r="G52" s="293" t="s">
        <v>10</v>
      </c>
      <c r="H52" s="291" t="s">
        <v>11</v>
      </c>
      <c r="I52" s="292" t="s">
        <v>12</v>
      </c>
      <c r="J52" s="291" t="s">
        <v>13</v>
      </c>
      <c r="K52" s="253" t="s">
        <v>14</v>
      </c>
      <c r="L52" s="253" t="s">
        <v>16</v>
      </c>
      <c r="M52" s="346" t="s">
        <v>674</v>
      </c>
      <c r="N52" s="344">
        <v>0.33333333333333331</v>
      </c>
      <c r="O52" s="344">
        <v>0.375</v>
      </c>
      <c r="P52" s="344">
        <v>0.41666666666666669</v>
      </c>
      <c r="Q52" s="344">
        <v>0.45833333333333331</v>
      </c>
      <c r="R52" s="344">
        <v>0</v>
      </c>
      <c r="S52" s="345" t="s">
        <v>15</v>
      </c>
      <c r="T52" s="345" t="s">
        <v>17</v>
      </c>
      <c r="U52" s="345" t="s">
        <v>18</v>
      </c>
      <c r="V52" s="345" t="s">
        <v>19</v>
      </c>
      <c r="W52" s="344">
        <v>0.69444444444444453</v>
      </c>
    </row>
    <row r="53" spans="1:23" ht="15.75">
      <c r="A53" s="286">
        <f>ROW(A1)</f>
        <v>1</v>
      </c>
      <c r="B53" s="285" t="s">
        <v>129</v>
      </c>
      <c r="C53" s="286" t="s">
        <v>130</v>
      </c>
      <c r="D53" s="286">
        <v>7</v>
      </c>
      <c r="E53" s="286">
        <v>2</v>
      </c>
      <c r="F53" s="286">
        <v>0</v>
      </c>
      <c r="G53" s="286">
        <v>2</v>
      </c>
      <c r="H53" s="242" t="s">
        <v>31</v>
      </c>
      <c r="I53" s="241" t="s">
        <v>81</v>
      </c>
      <c r="J53" s="463" t="s">
        <v>82</v>
      </c>
      <c r="K53" s="242" t="s">
        <v>708</v>
      </c>
      <c r="L53" s="242" t="s">
        <v>27</v>
      </c>
      <c r="M53" s="335" t="s">
        <v>26</v>
      </c>
      <c r="N53" s="334" t="s">
        <v>28</v>
      </c>
      <c r="O53" s="334" t="s">
        <v>33</v>
      </c>
      <c r="P53" s="334" t="s">
        <v>34</v>
      </c>
      <c r="Q53" s="334" t="s">
        <v>35</v>
      </c>
      <c r="R53" s="334"/>
      <c r="S53" s="334" t="s">
        <v>36</v>
      </c>
      <c r="T53" s="334" t="s">
        <v>37</v>
      </c>
      <c r="U53" s="334" t="s">
        <v>265</v>
      </c>
      <c r="V53" s="334" t="s">
        <v>266</v>
      </c>
      <c r="W53" s="334"/>
    </row>
    <row r="54" spans="1:23" ht="15.75">
      <c r="A54" s="286">
        <f>ROW(A2)</f>
        <v>2</v>
      </c>
      <c r="B54" s="285" t="s">
        <v>431</v>
      </c>
      <c r="C54" s="286" t="s">
        <v>432</v>
      </c>
      <c r="D54" s="286">
        <v>7</v>
      </c>
      <c r="E54" s="286">
        <v>3</v>
      </c>
      <c r="F54" s="286">
        <v>0</v>
      </c>
      <c r="G54" s="286">
        <v>3</v>
      </c>
      <c r="H54" s="242" t="s">
        <v>31</v>
      </c>
      <c r="I54" s="307" t="s">
        <v>378</v>
      </c>
      <c r="J54" s="433" t="s">
        <v>379</v>
      </c>
      <c r="K54" s="242" t="s">
        <v>759</v>
      </c>
      <c r="L54" s="242" t="s">
        <v>582</v>
      </c>
      <c r="M54" s="335"/>
      <c r="N54" s="334"/>
      <c r="O54" s="334" t="s">
        <v>166</v>
      </c>
      <c r="P54" s="334" t="s">
        <v>437</v>
      </c>
      <c r="Q54" s="334" t="s">
        <v>372</v>
      </c>
      <c r="R54" s="334"/>
      <c r="S54" s="334"/>
      <c r="T54" s="334" t="s">
        <v>379</v>
      </c>
      <c r="U54" s="355" t="s">
        <v>82</v>
      </c>
      <c r="V54" s="388"/>
      <c r="W54" s="334"/>
    </row>
    <row r="55" spans="1:23" ht="15.75">
      <c r="A55" s="286">
        <f>ROW(A3)</f>
        <v>3</v>
      </c>
      <c r="B55" s="285" t="s">
        <v>433</v>
      </c>
      <c r="C55" s="286" t="s">
        <v>421</v>
      </c>
      <c r="D55" s="286">
        <v>7</v>
      </c>
      <c r="E55" s="286">
        <v>3</v>
      </c>
      <c r="F55" s="286">
        <v>0</v>
      </c>
      <c r="G55" s="286">
        <v>3</v>
      </c>
      <c r="H55" s="242" t="s">
        <v>31</v>
      </c>
      <c r="I55" s="241" t="s">
        <v>422</v>
      </c>
      <c r="J55" s="433" t="s">
        <v>423</v>
      </c>
      <c r="K55" s="242" t="s">
        <v>687</v>
      </c>
      <c r="L55" s="242" t="s">
        <v>582</v>
      </c>
      <c r="M55" s="335"/>
      <c r="N55" s="334"/>
      <c r="O55" s="334" t="s">
        <v>747</v>
      </c>
      <c r="P55" s="334" t="s">
        <v>753</v>
      </c>
      <c r="Q55" s="334" t="s">
        <v>745</v>
      </c>
      <c r="R55" s="334"/>
      <c r="S55" s="334"/>
      <c r="T55" s="334" t="s">
        <v>756</v>
      </c>
      <c r="U55" s="355" t="s">
        <v>276</v>
      </c>
      <c r="V55" s="388"/>
      <c r="W55" s="334"/>
    </row>
    <row r="56" spans="1:23" ht="15.75">
      <c r="A56" s="286">
        <f>ROW(A4)</f>
        <v>4</v>
      </c>
      <c r="B56" s="285" t="s">
        <v>434</v>
      </c>
      <c r="C56" s="286" t="s">
        <v>435</v>
      </c>
      <c r="D56" s="286">
        <v>7</v>
      </c>
      <c r="E56" s="286">
        <v>3</v>
      </c>
      <c r="F56" s="286">
        <v>0</v>
      </c>
      <c r="G56" s="286">
        <v>3</v>
      </c>
      <c r="H56" s="242" t="s">
        <v>31</v>
      </c>
      <c r="I56" s="434" t="s">
        <v>436</v>
      </c>
      <c r="J56" s="433" t="s">
        <v>437</v>
      </c>
      <c r="K56" s="242" t="s">
        <v>758</v>
      </c>
      <c r="L56" s="242" t="s">
        <v>582</v>
      </c>
      <c r="M56" s="335"/>
      <c r="N56" s="334"/>
      <c r="O56" s="334" t="s">
        <v>565</v>
      </c>
      <c r="P56" s="334" t="s">
        <v>582</v>
      </c>
      <c r="Q56" s="334" t="s">
        <v>582</v>
      </c>
      <c r="R56" s="334"/>
      <c r="S56" s="334"/>
      <c r="T56" s="334" t="s">
        <v>582</v>
      </c>
      <c r="U56" s="355" t="s">
        <v>27</v>
      </c>
      <c r="V56" s="388"/>
      <c r="W56" s="334"/>
    </row>
    <row r="57" spans="1:23" ht="15.75">
      <c r="A57" s="286">
        <f>ROW(A5)</f>
        <v>5</v>
      </c>
      <c r="B57" s="285" t="s">
        <v>438</v>
      </c>
      <c r="C57" s="286" t="s">
        <v>439</v>
      </c>
      <c r="D57" s="286">
        <v>7</v>
      </c>
      <c r="E57" s="286">
        <v>3</v>
      </c>
      <c r="F57" s="286">
        <v>0</v>
      </c>
      <c r="G57" s="286">
        <v>3</v>
      </c>
      <c r="H57" s="242" t="s">
        <v>31</v>
      </c>
      <c r="I57" s="241" t="s">
        <v>375</v>
      </c>
      <c r="J57" s="296" t="s">
        <v>372</v>
      </c>
      <c r="K57" s="242" t="s">
        <v>750</v>
      </c>
      <c r="L57" s="242" t="s">
        <v>582</v>
      </c>
      <c r="M57" s="333" t="s">
        <v>107</v>
      </c>
      <c r="N57" s="329" t="s">
        <v>115</v>
      </c>
      <c r="O57" s="329" t="s">
        <v>118</v>
      </c>
      <c r="P57" s="329" t="s">
        <v>119</v>
      </c>
      <c r="Q57" s="329" t="s">
        <v>120</v>
      </c>
      <c r="R57" s="329"/>
      <c r="S57" s="329" t="s">
        <v>121</v>
      </c>
      <c r="T57" s="329" t="s">
        <v>703</v>
      </c>
      <c r="U57" s="332" t="s">
        <v>89</v>
      </c>
      <c r="V57" s="386"/>
      <c r="W57" s="329"/>
    </row>
    <row r="58" spans="1:23" ht="15.75">
      <c r="A58" s="286">
        <v>6</v>
      </c>
      <c r="B58" s="285" t="s">
        <v>440</v>
      </c>
      <c r="C58" s="286" t="s">
        <v>419</v>
      </c>
      <c r="D58" s="286">
        <v>7</v>
      </c>
      <c r="E58" s="286">
        <v>3</v>
      </c>
      <c r="F58" s="286">
        <v>0</v>
      </c>
      <c r="G58" s="286">
        <v>3</v>
      </c>
      <c r="H58" s="286" t="s">
        <v>31</v>
      </c>
      <c r="I58" s="434" t="s">
        <v>342</v>
      </c>
      <c r="J58" s="295" t="s">
        <v>343</v>
      </c>
      <c r="K58" s="242" t="s">
        <v>724</v>
      </c>
      <c r="L58" s="242" t="s">
        <v>573</v>
      </c>
      <c r="M58" s="333"/>
      <c r="N58" s="329" t="s">
        <v>166</v>
      </c>
      <c r="O58" s="329" t="s">
        <v>379</v>
      </c>
      <c r="P58" s="329" t="s">
        <v>437</v>
      </c>
      <c r="Q58" s="329"/>
      <c r="R58" s="329"/>
      <c r="S58" s="329" t="s">
        <v>423</v>
      </c>
      <c r="T58" s="329" t="s">
        <v>372</v>
      </c>
      <c r="U58" s="332"/>
      <c r="V58" s="386"/>
      <c r="W58" s="329"/>
    </row>
    <row r="59" spans="1:23" ht="15.75">
      <c r="A59" s="286">
        <v>7</v>
      </c>
      <c r="B59" s="302" t="s">
        <v>163</v>
      </c>
      <c r="C59" s="286" t="s">
        <v>164</v>
      </c>
      <c r="D59" s="286">
        <v>7</v>
      </c>
      <c r="E59" s="286">
        <v>3</v>
      </c>
      <c r="F59" s="286">
        <v>0</v>
      </c>
      <c r="G59" s="286">
        <v>3</v>
      </c>
      <c r="H59" s="286" t="s">
        <v>54</v>
      </c>
      <c r="I59" s="301" t="s">
        <v>165</v>
      </c>
      <c r="J59" s="296" t="s">
        <v>166</v>
      </c>
      <c r="K59" s="242" t="s">
        <v>749</v>
      </c>
      <c r="L59" s="242" t="s">
        <v>565</v>
      </c>
      <c r="M59" s="333"/>
      <c r="N59" s="329" t="s">
        <v>747</v>
      </c>
      <c r="O59" s="329" t="s">
        <v>756</v>
      </c>
      <c r="P59" s="329" t="s">
        <v>753</v>
      </c>
      <c r="Q59" s="329"/>
      <c r="R59" s="329"/>
      <c r="S59" s="329" t="s">
        <v>744</v>
      </c>
      <c r="T59" s="329" t="s">
        <v>745</v>
      </c>
      <c r="U59" s="332"/>
      <c r="V59" s="386"/>
      <c r="W59" s="329"/>
    </row>
    <row r="60" spans="1:23" ht="15.75">
      <c r="A60" s="286">
        <v>8</v>
      </c>
      <c r="B60" s="285" t="s">
        <v>173</v>
      </c>
      <c r="C60" s="286" t="s">
        <v>172</v>
      </c>
      <c r="D60" s="286">
        <v>7</v>
      </c>
      <c r="E60" s="286">
        <v>3</v>
      </c>
      <c r="F60" s="286">
        <v>0</v>
      </c>
      <c r="G60" s="286">
        <v>3</v>
      </c>
      <c r="H60" s="286"/>
      <c r="I60" s="285" t="s">
        <v>174</v>
      </c>
      <c r="J60" s="284"/>
      <c r="K60" s="242"/>
      <c r="L60" s="242"/>
      <c r="M60" s="333"/>
      <c r="N60" s="329" t="s">
        <v>565</v>
      </c>
      <c r="O60" s="329" t="s">
        <v>582</v>
      </c>
      <c r="P60" s="329" t="s">
        <v>582</v>
      </c>
      <c r="Q60" s="329"/>
      <c r="R60" s="329"/>
      <c r="S60" s="329" t="s">
        <v>582</v>
      </c>
      <c r="T60" s="329" t="s">
        <v>582</v>
      </c>
      <c r="U60" s="332"/>
      <c r="V60" s="386"/>
      <c r="W60" s="329"/>
    </row>
    <row r="61" spans="1:23" ht="15.75">
      <c r="A61" s="286">
        <v>9</v>
      </c>
      <c r="B61" s="285" t="s">
        <v>441</v>
      </c>
      <c r="C61" s="286" t="s">
        <v>442</v>
      </c>
      <c r="D61" s="286">
        <v>7</v>
      </c>
      <c r="E61" s="286">
        <v>0</v>
      </c>
      <c r="F61" s="286">
        <v>3</v>
      </c>
      <c r="G61" s="286">
        <v>2</v>
      </c>
      <c r="H61" s="242" t="s">
        <v>31</v>
      </c>
      <c r="I61" s="241" t="s">
        <v>757</v>
      </c>
      <c r="J61" s="433" t="s">
        <v>250</v>
      </c>
      <c r="K61" s="242" t="s">
        <v>192</v>
      </c>
      <c r="L61" s="242" t="s">
        <v>754</v>
      </c>
      <c r="M61" s="328" t="s">
        <v>140</v>
      </c>
      <c r="N61" s="324" t="s">
        <v>141</v>
      </c>
      <c r="O61" s="328" t="s">
        <v>231</v>
      </c>
      <c r="P61" s="328"/>
      <c r="Q61" s="328"/>
      <c r="R61" s="324"/>
      <c r="S61" s="324" t="s">
        <v>142</v>
      </c>
      <c r="T61" s="327" t="s">
        <v>143</v>
      </c>
      <c r="U61" s="384"/>
      <c r="V61" s="383"/>
      <c r="W61" s="324"/>
    </row>
    <row r="62" spans="1:23" ht="15.75">
      <c r="A62" s="286">
        <v>10</v>
      </c>
      <c r="B62" s="285" t="s">
        <v>443</v>
      </c>
      <c r="C62" s="286" t="s">
        <v>427</v>
      </c>
      <c r="D62" s="286">
        <v>7</v>
      </c>
      <c r="E62" s="286">
        <v>0</v>
      </c>
      <c r="F62" s="286">
        <v>3</v>
      </c>
      <c r="G62" s="286">
        <v>2</v>
      </c>
      <c r="H62" s="242" t="s">
        <v>31</v>
      </c>
      <c r="I62" s="434" t="s">
        <v>398</v>
      </c>
      <c r="J62" s="433" t="s">
        <v>399</v>
      </c>
      <c r="K62" s="242" t="s">
        <v>199</v>
      </c>
      <c r="L62" s="242" t="s">
        <v>698</v>
      </c>
      <c r="M62" s="328"/>
      <c r="N62" s="324" t="s">
        <v>343</v>
      </c>
      <c r="O62" s="328"/>
      <c r="P62" s="328"/>
      <c r="Q62" s="328"/>
      <c r="R62" s="324"/>
      <c r="S62" s="324" t="s">
        <v>166</v>
      </c>
      <c r="T62" s="327"/>
      <c r="U62" s="384"/>
      <c r="V62" s="383"/>
      <c r="W62" s="324"/>
    </row>
    <row r="63" spans="1:23">
      <c r="M63" s="328"/>
      <c r="N63" s="324" t="s">
        <v>714</v>
      </c>
      <c r="O63" s="328"/>
      <c r="P63" s="328"/>
      <c r="Q63" s="328"/>
      <c r="R63" s="324"/>
      <c r="S63" s="324" t="s">
        <v>747</v>
      </c>
      <c r="T63" s="327"/>
      <c r="U63" s="384"/>
      <c r="V63" s="383"/>
      <c r="W63" s="324"/>
    </row>
    <row r="64" spans="1:23">
      <c r="M64" s="328"/>
      <c r="N64" s="324" t="s">
        <v>573</v>
      </c>
      <c r="O64" s="327"/>
      <c r="P64" s="384"/>
      <c r="Q64" s="383"/>
      <c r="R64" s="324"/>
      <c r="S64" s="324" t="s">
        <v>565</v>
      </c>
      <c r="T64" s="327"/>
      <c r="U64" s="384"/>
      <c r="V64" s="383"/>
      <c r="W64" s="324"/>
    </row>
    <row r="65" spans="1:23">
      <c r="K65" s="281"/>
      <c r="L65" s="281"/>
      <c r="M65" s="363" t="s">
        <v>180</v>
      </c>
      <c r="N65" s="362" t="s">
        <v>184</v>
      </c>
      <c r="O65" s="362" t="s">
        <v>187</v>
      </c>
      <c r="P65" s="362" t="s">
        <v>188</v>
      </c>
      <c r="Q65" s="362" t="s">
        <v>189</v>
      </c>
      <c r="R65" s="362"/>
      <c r="S65" s="320" t="s">
        <v>191</v>
      </c>
      <c r="T65" s="363" t="s">
        <v>192</v>
      </c>
      <c r="U65" s="363"/>
      <c r="V65" s="363"/>
      <c r="W65" s="362"/>
    </row>
    <row r="66" spans="1:23">
      <c r="K66" s="281"/>
      <c r="L66" s="281"/>
      <c r="M66" s="363"/>
      <c r="N66" s="362" t="s">
        <v>379</v>
      </c>
      <c r="O66" s="362"/>
      <c r="P66" s="362" t="s">
        <v>372</v>
      </c>
      <c r="Q66" s="362" t="s">
        <v>423</v>
      </c>
      <c r="R66" s="362"/>
      <c r="S66" s="320" t="s">
        <v>343</v>
      </c>
      <c r="T66" s="363" t="s">
        <v>250</v>
      </c>
      <c r="U66" s="363"/>
      <c r="V66" s="363"/>
      <c r="W66" s="362"/>
    </row>
    <row r="67" spans="1:23">
      <c r="K67" s="281"/>
      <c r="L67" s="281"/>
      <c r="M67" s="363"/>
      <c r="N67" s="362" t="s">
        <v>756</v>
      </c>
      <c r="O67" s="362"/>
      <c r="P67" s="362" t="s">
        <v>745</v>
      </c>
      <c r="Q67" s="362" t="s">
        <v>744</v>
      </c>
      <c r="R67" s="362"/>
      <c r="S67" s="320" t="s">
        <v>714</v>
      </c>
      <c r="T67" s="363" t="s">
        <v>755</v>
      </c>
      <c r="U67" s="363"/>
      <c r="V67" s="363"/>
      <c r="W67" s="362"/>
    </row>
    <row r="68" spans="1:23">
      <c r="K68" s="281"/>
      <c r="L68" s="281"/>
      <c r="M68" s="363"/>
      <c r="N68" s="362" t="s">
        <v>582</v>
      </c>
      <c r="O68" s="362"/>
      <c r="P68" s="362" t="s">
        <v>582</v>
      </c>
      <c r="Q68" s="362" t="s">
        <v>582</v>
      </c>
      <c r="R68" s="362"/>
      <c r="S68" s="320" t="s">
        <v>573</v>
      </c>
      <c r="T68" s="363" t="s">
        <v>754</v>
      </c>
      <c r="U68" s="363"/>
      <c r="V68" s="363"/>
      <c r="W68" s="362"/>
    </row>
    <row r="69" spans="1:23">
      <c r="K69" s="281"/>
      <c r="L69" s="281"/>
      <c r="M69" s="319" t="s">
        <v>193</v>
      </c>
      <c r="N69" s="316" t="s">
        <v>194</v>
      </c>
      <c r="O69" s="316" t="s">
        <v>195</v>
      </c>
      <c r="P69" s="316" t="s">
        <v>196</v>
      </c>
      <c r="Q69" s="316" t="s">
        <v>197</v>
      </c>
      <c r="R69" s="316"/>
      <c r="S69" s="316" t="s">
        <v>293</v>
      </c>
      <c r="T69" s="318" t="s">
        <v>199</v>
      </c>
      <c r="U69" s="392"/>
      <c r="V69" s="391"/>
      <c r="W69" s="316"/>
    </row>
    <row r="70" spans="1:23">
      <c r="M70" s="319"/>
      <c r="N70" s="316" t="s">
        <v>423</v>
      </c>
      <c r="O70" s="316" t="s">
        <v>343</v>
      </c>
      <c r="P70" s="316" t="s">
        <v>437</v>
      </c>
      <c r="Q70" s="316"/>
      <c r="R70" s="316"/>
      <c r="S70" s="316"/>
      <c r="T70" s="318" t="s">
        <v>399</v>
      </c>
      <c r="U70" s="392"/>
      <c r="V70" s="391"/>
      <c r="W70" s="316"/>
    </row>
    <row r="71" spans="1:23">
      <c r="M71" s="319"/>
      <c r="N71" s="316" t="s">
        <v>744</v>
      </c>
      <c r="O71" s="316" t="s">
        <v>714</v>
      </c>
      <c r="P71" s="316" t="s">
        <v>753</v>
      </c>
      <c r="Q71" s="316"/>
      <c r="R71" s="316"/>
      <c r="S71" s="316"/>
      <c r="T71" s="318" t="s">
        <v>743</v>
      </c>
      <c r="U71" s="392"/>
      <c r="V71" s="391"/>
      <c r="W71" s="316"/>
    </row>
    <row r="72" spans="1:23">
      <c r="M72" s="319"/>
      <c r="N72" s="316" t="s">
        <v>582</v>
      </c>
      <c r="O72" s="316" t="s">
        <v>573</v>
      </c>
      <c r="P72" s="316" t="s">
        <v>582</v>
      </c>
      <c r="Q72" s="316"/>
      <c r="R72" s="316"/>
      <c r="S72" s="316"/>
      <c r="T72" s="318" t="s">
        <v>698</v>
      </c>
      <c r="U72" s="392"/>
      <c r="V72" s="391"/>
      <c r="W72" s="316"/>
    </row>
    <row r="77" spans="1:23" ht="15.75">
      <c r="A77" s="380" t="s">
        <v>742</v>
      </c>
    </row>
    <row r="78" spans="1:23" ht="28.5">
      <c r="A78" s="293" t="s">
        <v>3</v>
      </c>
      <c r="B78" s="293" t="s">
        <v>5</v>
      </c>
      <c r="C78" s="293" t="s">
        <v>6</v>
      </c>
      <c r="D78" s="291" t="s">
        <v>7</v>
      </c>
      <c r="E78" s="294" t="s">
        <v>8</v>
      </c>
      <c r="F78" s="293" t="s">
        <v>9</v>
      </c>
      <c r="G78" s="293" t="s">
        <v>10</v>
      </c>
      <c r="H78" s="291" t="s">
        <v>11</v>
      </c>
      <c r="I78" s="292" t="s">
        <v>12</v>
      </c>
      <c r="J78" s="291" t="s">
        <v>13</v>
      </c>
      <c r="K78" s="253" t="s">
        <v>14</v>
      </c>
      <c r="L78" s="253" t="s">
        <v>16</v>
      </c>
      <c r="M78" s="346" t="s">
        <v>674</v>
      </c>
      <c r="N78" s="344">
        <v>0.33333333333333331</v>
      </c>
      <c r="O78" s="344">
        <v>0.375</v>
      </c>
      <c r="P78" s="344">
        <v>0.41666666666666669</v>
      </c>
      <c r="Q78" s="344">
        <v>0.45833333333333331</v>
      </c>
      <c r="R78" s="344">
        <v>0</v>
      </c>
      <c r="S78" s="345" t="s">
        <v>15</v>
      </c>
      <c r="T78" s="345" t="s">
        <v>17</v>
      </c>
      <c r="U78" s="345" t="s">
        <v>18</v>
      </c>
      <c r="V78" s="345" t="s">
        <v>19</v>
      </c>
      <c r="W78" s="344">
        <v>0.69444444444444453</v>
      </c>
    </row>
    <row r="79" spans="1:23" ht="15.75">
      <c r="A79" s="286">
        <f>ROW(A1)</f>
        <v>1</v>
      </c>
      <c r="B79" s="285" t="s">
        <v>428</v>
      </c>
      <c r="C79" s="286" t="s">
        <v>172</v>
      </c>
      <c r="D79" s="286">
        <v>9</v>
      </c>
      <c r="E79" s="286">
        <v>3</v>
      </c>
      <c r="F79" s="286">
        <v>0</v>
      </c>
      <c r="G79" s="286">
        <v>3</v>
      </c>
      <c r="H79" s="285"/>
      <c r="I79" s="285" t="s">
        <v>174</v>
      </c>
      <c r="J79" s="285"/>
      <c r="K79" s="283"/>
      <c r="L79" s="283"/>
      <c r="M79" s="335" t="s">
        <v>26</v>
      </c>
      <c r="N79" s="334" t="s">
        <v>28</v>
      </c>
      <c r="O79" s="334" t="s">
        <v>33</v>
      </c>
      <c r="P79" s="334" t="s">
        <v>34</v>
      </c>
      <c r="Q79" s="334" t="s">
        <v>35</v>
      </c>
      <c r="R79" s="334"/>
      <c r="S79" s="334" t="s">
        <v>673</v>
      </c>
      <c r="T79" s="334" t="s">
        <v>37</v>
      </c>
      <c r="U79" s="334" t="s">
        <v>265</v>
      </c>
      <c r="V79" s="334" t="s">
        <v>266</v>
      </c>
      <c r="W79" s="334"/>
    </row>
    <row r="80" spans="1:23" ht="15.75">
      <c r="A80" s="286">
        <f>ROW(A2)</f>
        <v>2</v>
      </c>
      <c r="B80" s="285" t="s">
        <v>162</v>
      </c>
      <c r="C80" s="286" t="s">
        <v>190</v>
      </c>
      <c r="D80" s="286">
        <v>9</v>
      </c>
      <c r="E80" s="286" t="s">
        <v>172</v>
      </c>
      <c r="F80" s="286" t="s">
        <v>172</v>
      </c>
      <c r="G80" s="286">
        <v>5</v>
      </c>
      <c r="H80" s="285"/>
      <c r="I80" s="285"/>
      <c r="J80" s="285"/>
      <c r="K80" s="283"/>
      <c r="L80" s="283"/>
      <c r="M80" s="335"/>
      <c r="N80" s="334"/>
      <c r="O80" s="334"/>
      <c r="P80" s="334"/>
      <c r="Q80" s="334"/>
      <c r="R80" s="334"/>
      <c r="S80" s="334"/>
      <c r="T80" s="334"/>
      <c r="U80" s="334"/>
      <c r="V80" s="334"/>
      <c r="W80" s="334"/>
    </row>
    <row r="81" spans="1:23" ht="15.75">
      <c r="A81" s="286">
        <f>ROW(A3)</f>
        <v>3</v>
      </c>
      <c r="B81" s="285" t="s">
        <v>185</v>
      </c>
      <c r="C81" s="286" t="s">
        <v>186</v>
      </c>
      <c r="D81" s="286">
        <v>9</v>
      </c>
      <c r="E81" s="286" t="s">
        <v>172</v>
      </c>
      <c r="F81" s="286" t="s">
        <v>172</v>
      </c>
      <c r="G81" s="286">
        <v>6</v>
      </c>
      <c r="H81" s="285"/>
      <c r="I81" s="285"/>
      <c r="J81" s="285"/>
      <c r="K81" s="283"/>
      <c r="L81" s="283"/>
      <c r="M81" s="335"/>
      <c r="N81" s="334"/>
      <c r="O81" s="334"/>
      <c r="P81" s="334"/>
      <c r="Q81" s="334"/>
      <c r="R81" s="334"/>
      <c r="S81" s="334"/>
      <c r="T81" s="334"/>
      <c r="U81" s="334"/>
      <c r="V81" s="334"/>
      <c r="W81" s="334"/>
    </row>
    <row r="82" spans="1:23">
      <c r="M82" s="335"/>
      <c r="N82" s="334"/>
      <c r="O82" s="334"/>
      <c r="P82" s="334"/>
      <c r="Q82" s="334"/>
      <c r="R82" s="334"/>
      <c r="S82" s="334"/>
      <c r="T82" s="334"/>
      <c r="U82" s="334"/>
      <c r="V82" s="334"/>
      <c r="W82" s="334"/>
    </row>
    <row r="83" spans="1:23">
      <c r="M83" s="333" t="s">
        <v>107</v>
      </c>
      <c r="N83" s="329" t="s">
        <v>115</v>
      </c>
      <c r="O83" s="329" t="s">
        <v>118</v>
      </c>
      <c r="P83" s="329" t="s">
        <v>119</v>
      </c>
      <c r="Q83" s="329" t="s">
        <v>120</v>
      </c>
      <c r="R83" s="329"/>
      <c r="S83" s="329" t="s">
        <v>672</v>
      </c>
      <c r="T83" s="329" t="s">
        <v>703</v>
      </c>
      <c r="U83" s="332" t="s">
        <v>89</v>
      </c>
      <c r="V83" s="386"/>
      <c r="W83" s="329"/>
    </row>
    <row r="84" spans="1:23">
      <c r="M84" s="333"/>
      <c r="N84" s="329"/>
      <c r="O84" s="329"/>
      <c r="P84" s="329"/>
      <c r="Q84" s="329"/>
      <c r="R84" s="329"/>
      <c r="S84" s="329"/>
      <c r="T84" s="329"/>
      <c r="U84" s="332"/>
      <c r="V84" s="386"/>
      <c r="W84" s="329"/>
    </row>
    <row r="85" spans="1:23">
      <c r="M85" s="333"/>
      <c r="N85" s="329"/>
      <c r="O85" s="329"/>
      <c r="P85" s="329"/>
      <c r="Q85" s="329"/>
      <c r="R85" s="329"/>
      <c r="S85" s="329"/>
      <c r="T85" s="329"/>
      <c r="U85" s="332"/>
      <c r="V85" s="386"/>
      <c r="W85" s="329"/>
    </row>
    <row r="86" spans="1:23">
      <c r="M86" s="333"/>
      <c r="N86" s="329"/>
      <c r="O86" s="329"/>
      <c r="P86" s="329"/>
      <c r="Q86" s="329"/>
      <c r="R86" s="329"/>
      <c r="S86" s="329"/>
      <c r="T86" s="329"/>
      <c r="U86" s="332"/>
      <c r="V86" s="386"/>
      <c r="W86" s="329"/>
    </row>
    <row r="87" spans="1:23">
      <c r="M87" s="328" t="s">
        <v>140</v>
      </c>
      <c r="N87" s="324" t="s">
        <v>141</v>
      </c>
      <c r="O87" s="328" t="s">
        <v>231</v>
      </c>
      <c r="P87" s="328"/>
      <c r="Q87" s="328"/>
      <c r="R87" s="324"/>
      <c r="S87" s="324" t="s">
        <v>671</v>
      </c>
      <c r="T87" s="327" t="s">
        <v>143</v>
      </c>
      <c r="U87" s="384"/>
      <c r="V87" s="383"/>
      <c r="W87" s="324"/>
    </row>
    <row r="88" spans="1:23">
      <c r="M88" s="328"/>
      <c r="N88" s="324"/>
      <c r="O88" s="328"/>
      <c r="P88" s="328"/>
      <c r="Q88" s="328"/>
      <c r="R88" s="324"/>
      <c r="S88" s="324"/>
      <c r="T88" s="327"/>
      <c r="U88" s="384"/>
      <c r="V88" s="383"/>
      <c r="W88" s="324"/>
    </row>
    <row r="89" spans="1:23">
      <c r="M89" s="328"/>
      <c r="N89" s="324"/>
      <c r="O89" s="328"/>
      <c r="P89" s="328"/>
      <c r="Q89" s="328"/>
      <c r="R89" s="324"/>
      <c r="S89" s="324"/>
      <c r="T89" s="327"/>
      <c r="U89" s="384"/>
      <c r="V89" s="383"/>
      <c r="W89" s="324"/>
    </row>
    <row r="90" spans="1:23">
      <c r="M90" s="328"/>
      <c r="N90" s="324"/>
      <c r="O90" s="324"/>
      <c r="P90" s="324"/>
      <c r="Q90" s="324"/>
      <c r="R90" s="324"/>
      <c r="S90" s="324"/>
      <c r="T90" s="327"/>
      <c r="U90" s="384"/>
      <c r="V90" s="383"/>
      <c r="W90" s="324"/>
    </row>
    <row r="91" spans="1:23">
      <c r="M91" s="363" t="s">
        <v>180</v>
      </c>
      <c r="N91" s="362" t="s">
        <v>184</v>
      </c>
      <c r="O91" s="362" t="s">
        <v>187</v>
      </c>
      <c r="P91" s="362" t="s">
        <v>188</v>
      </c>
      <c r="Q91" s="362" t="s">
        <v>189</v>
      </c>
      <c r="R91" s="362"/>
      <c r="S91" s="320" t="s">
        <v>670</v>
      </c>
      <c r="T91" s="363" t="s">
        <v>192</v>
      </c>
      <c r="U91" s="363"/>
      <c r="V91" s="363"/>
      <c r="W91" s="362"/>
    </row>
    <row r="92" spans="1:23">
      <c r="M92" s="363"/>
      <c r="N92" s="362"/>
      <c r="O92" s="362"/>
      <c r="P92" s="362"/>
      <c r="Q92" s="362"/>
      <c r="R92" s="362"/>
      <c r="S92" s="320"/>
      <c r="T92" s="363"/>
      <c r="U92" s="363"/>
      <c r="V92" s="363"/>
      <c r="W92" s="362"/>
    </row>
    <row r="93" spans="1:23">
      <c r="M93" s="363"/>
      <c r="N93" s="362"/>
      <c r="O93" s="362"/>
      <c r="P93" s="362"/>
      <c r="Q93" s="362"/>
      <c r="R93" s="362"/>
      <c r="S93" s="320"/>
      <c r="T93" s="363"/>
      <c r="U93" s="363"/>
      <c r="V93" s="363"/>
      <c r="W93" s="362"/>
    </row>
    <row r="94" spans="1:23">
      <c r="M94" s="363"/>
      <c r="N94" s="362"/>
      <c r="O94" s="362"/>
      <c r="P94" s="362"/>
      <c r="Q94" s="362"/>
      <c r="R94" s="362"/>
      <c r="S94" s="320"/>
      <c r="T94" s="363"/>
      <c r="U94" s="363"/>
      <c r="V94" s="363"/>
      <c r="W94" s="362"/>
    </row>
    <row r="95" spans="1:23">
      <c r="M95" s="319" t="s">
        <v>193</v>
      </c>
      <c r="N95" s="316" t="s">
        <v>194</v>
      </c>
      <c r="O95" s="316" t="s">
        <v>195</v>
      </c>
      <c r="P95" s="316" t="s">
        <v>196</v>
      </c>
      <c r="Q95" s="316" t="s">
        <v>197</v>
      </c>
      <c r="R95" s="316"/>
      <c r="S95" s="316" t="s">
        <v>293</v>
      </c>
      <c r="T95" s="316" t="s">
        <v>669</v>
      </c>
      <c r="U95" s="316" t="s">
        <v>668</v>
      </c>
      <c r="V95" s="316" t="s">
        <v>667</v>
      </c>
      <c r="W95" s="316"/>
    </row>
    <row r="96" spans="1:23">
      <c r="M96" s="319"/>
      <c r="N96" s="316"/>
      <c r="O96" s="316"/>
      <c r="P96" s="316"/>
      <c r="Q96" s="316"/>
      <c r="R96" s="316"/>
      <c r="S96" s="316"/>
      <c r="T96" s="316"/>
      <c r="U96" s="316"/>
      <c r="V96" s="316"/>
      <c r="W96" s="316"/>
    </row>
    <row r="97" spans="13:23" s="281" customFormat="1">
      <c r="M97" s="319"/>
      <c r="N97" s="316"/>
      <c r="O97" s="316"/>
      <c r="P97" s="316"/>
      <c r="Q97" s="316"/>
      <c r="R97" s="316"/>
      <c r="S97" s="316"/>
      <c r="T97" s="316"/>
      <c r="U97" s="316"/>
      <c r="V97" s="316"/>
      <c r="W97" s="316"/>
    </row>
    <row r="98" spans="13:23" s="281" customFormat="1">
      <c r="M98" s="319"/>
      <c r="N98" s="316"/>
      <c r="O98" s="316"/>
      <c r="P98" s="316"/>
      <c r="Q98" s="316"/>
      <c r="R98" s="316"/>
      <c r="S98" s="316"/>
      <c r="T98" s="316"/>
      <c r="U98" s="316"/>
      <c r="V98" s="316"/>
      <c r="W98" s="316"/>
    </row>
  </sheetData>
  <mergeCells count="99">
    <mergeCell ref="A1:L1"/>
    <mergeCell ref="M4:M7"/>
    <mergeCell ref="M8:M11"/>
    <mergeCell ref="T8:V8"/>
    <mergeCell ref="T9:V9"/>
    <mergeCell ref="T10:V10"/>
    <mergeCell ref="T11:V11"/>
    <mergeCell ref="M12:M15"/>
    <mergeCell ref="P12:Q12"/>
    <mergeCell ref="T12:V12"/>
    <mergeCell ref="P13:Q13"/>
    <mergeCell ref="T13:V13"/>
    <mergeCell ref="P14:Q14"/>
    <mergeCell ref="T14:V14"/>
    <mergeCell ref="P15:Q15"/>
    <mergeCell ref="T15:V15"/>
    <mergeCell ref="M16:M19"/>
    <mergeCell ref="T16:V16"/>
    <mergeCell ref="T17:V17"/>
    <mergeCell ref="T18:V18"/>
    <mergeCell ref="T19:V19"/>
    <mergeCell ref="M20:M23"/>
    <mergeCell ref="U20:V20"/>
    <mergeCell ref="U21:V21"/>
    <mergeCell ref="U22:V22"/>
    <mergeCell ref="U23:V23"/>
    <mergeCell ref="M32:M35"/>
    <mergeCell ref="U38:V38"/>
    <mergeCell ref="O39:Q39"/>
    <mergeCell ref="U39:V39"/>
    <mergeCell ref="M28:M31"/>
    <mergeCell ref="O28:Q28"/>
    <mergeCell ref="O29:Q29"/>
    <mergeCell ref="O30:Q30"/>
    <mergeCell ref="O31:Q31"/>
    <mergeCell ref="U32:V32"/>
    <mergeCell ref="U33:V33"/>
    <mergeCell ref="U34:V34"/>
    <mergeCell ref="U35:V35"/>
    <mergeCell ref="M36:M39"/>
    <mergeCell ref="O36:Q36"/>
    <mergeCell ref="U36:V36"/>
    <mergeCell ref="O37:Q37"/>
    <mergeCell ref="U37:V37"/>
    <mergeCell ref="O38:Q38"/>
    <mergeCell ref="M40:M43"/>
    <mergeCell ref="M44:M47"/>
    <mergeCell ref="T44:V44"/>
    <mergeCell ref="T45:V45"/>
    <mergeCell ref="T46:V46"/>
    <mergeCell ref="T47:V47"/>
    <mergeCell ref="M53:M56"/>
    <mergeCell ref="U54:V54"/>
    <mergeCell ref="U55:V55"/>
    <mergeCell ref="U56:V56"/>
    <mergeCell ref="M57:M60"/>
    <mergeCell ref="U57:V57"/>
    <mergeCell ref="U58:V58"/>
    <mergeCell ref="U59:V59"/>
    <mergeCell ref="U60:V60"/>
    <mergeCell ref="M61:M64"/>
    <mergeCell ref="O61:Q61"/>
    <mergeCell ref="T61:V61"/>
    <mergeCell ref="O62:Q62"/>
    <mergeCell ref="T62:V62"/>
    <mergeCell ref="O63:Q63"/>
    <mergeCell ref="T63:V63"/>
    <mergeCell ref="O64:Q64"/>
    <mergeCell ref="T64:V64"/>
    <mergeCell ref="M65:M68"/>
    <mergeCell ref="T65:V65"/>
    <mergeCell ref="T66:V66"/>
    <mergeCell ref="T67:V67"/>
    <mergeCell ref="T68:V68"/>
    <mergeCell ref="M69:M72"/>
    <mergeCell ref="T69:V69"/>
    <mergeCell ref="T70:V70"/>
    <mergeCell ref="T71:V71"/>
    <mergeCell ref="T72:V72"/>
    <mergeCell ref="T91:V91"/>
    <mergeCell ref="T92:V92"/>
    <mergeCell ref="T93:V93"/>
    <mergeCell ref="T94:V94"/>
    <mergeCell ref="M79:M82"/>
    <mergeCell ref="M83:M86"/>
    <mergeCell ref="U83:V83"/>
    <mergeCell ref="U84:V84"/>
    <mergeCell ref="U85:V85"/>
    <mergeCell ref="U86:V86"/>
    <mergeCell ref="M95:M98"/>
    <mergeCell ref="M87:M90"/>
    <mergeCell ref="O87:Q87"/>
    <mergeCell ref="T87:V87"/>
    <mergeCell ref="O88:Q88"/>
    <mergeCell ref="T88:V88"/>
    <mergeCell ref="O89:Q89"/>
    <mergeCell ref="T89:V89"/>
    <mergeCell ref="T90:V90"/>
    <mergeCell ref="M91:M9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S30"/>
  <sheetViews>
    <sheetView workbookViewId="0">
      <selection activeCell="O34" sqref="O34"/>
    </sheetView>
  </sheetViews>
  <sheetFormatPr defaultColWidth="9.140625" defaultRowHeight="15"/>
  <cols>
    <col min="1" max="1" width="6.28515625" style="469" customWidth="1"/>
    <col min="2" max="2" width="52.85546875" style="469" customWidth="1"/>
    <col min="3" max="3" width="13.28515625" style="469" customWidth="1"/>
    <col min="4" max="4" width="6.7109375" style="469" customWidth="1"/>
    <col min="5" max="6" width="5.5703125" style="469" customWidth="1"/>
    <col min="7" max="7" width="5.28515625" style="469" customWidth="1"/>
    <col min="8" max="8" width="9.28515625" style="469" customWidth="1"/>
    <col min="9" max="9" width="32.28515625" style="469" customWidth="1"/>
    <col min="10" max="10" width="10.42578125" style="469" customWidth="1"/>
    <col min="11" max="11" width="10.5703125" style="469" bestFit="1" customWidth="1"/>
    <col min="12" max="12" width="12.85546875" style="469" customWidth="1"/>
    <col min="13" max="15" width="9.140625" style="469"/>
    <col min="16" max="18" width="10.5703125" style="469" bestFit="1" customWidth="1"/>
    <col min="19" max="16384" width="9.140625" style="469"/>
  </cols>
  <sheetData>
    <row r="1" spans="1:149" ht="46.5" customHeight="1">
      <c r="A1" s="382" t="s">
        <v>205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49" s="504" customFormat="1" ht="18.600000000000001" customHeight="1">
      <c r="A2" s="380" t="s">
        <v>766</v>
      </c>
      <c r="B2" s="505"/>
      <c r="C2" s="505"/>
      <c r="D2" s="505"/>
      <c r="E2" s="505"/>
      <c r="F2" s="505"/>
      <c r="G2" s="505"/>
      <c r="H2" s="505"/>
      <c r="I2" s="505"/>
      <c r="J2" s="505"/>
    </row>
    <row r="3" spans="1:149" s="503" customFormat="1" ht="28.5">
      <c r="A3" s="293" t="s">
        <v>3</v>
      </c>
      <c r="B3" s="293" t="s">
        <v>5</v>
      </c>
      <c r="C3" s="291" t="s">
        <v>6</v>
      </c>
      <c r="D3" s="291" t="s">
        <v>7</v>
      </c>
      <c r="E3" s="294" t="s">
        <v>8</v>
      </c>
      <c r="F3" s="293" t="s">
        <v>9</v>
      </c>
      <c r="G3" s="293" t="s">
        <v>10</v>
      </c>
      <c r="H3" s="291" t="s">
        <v>11</v>
      </c>
      <c r="I3" s="292" t="s">
        <v>12</v>
      </c>
      <c r="J3" s="291" t="s">
        <v>13</v>
      </c>
      <c r="K3" s="253" t="s">
        <v>14</v>
      </c>
      <c r="L3" s="253" t="s">
        <v>16</v>
      </c>
      <c r="M3" s="346" t="s">
        <v>674</v>
      </c>
      <c r="N3" s="344">
        <v>0.33333333333333331</v>
      </c>
      <c r="O3" s="344">
        <v>0.375</v>
      </c>
      <c r="P3" s="344">
        <v>0.41666666666666669</v>
      </c>
      <c r="Q3" s="344">
        <v>0.45833333333333331</v>
      </c>
      <c r="R3" s="344">
        <v>0</v>
      </c>
      <c r="S3" s="345" t="s">
        <v>15</v>
      </c>
      <c r="T3" s="345" t="s">
        <v>17</v>
      </c>
      <c r="U3" s="345" t="s">
        <v>18</v>
      </c>
      <c r="V3" s="345" t="s">
        <v>19</v>
      </c>
      <c r="W3" s="344">
        <v>0.69444444444444453</v>
      </c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  <c r="BT3" s="359"/>
      <c r="BU3" s="359"/>
      <c r="BV3" s="359"/>
      <c r="BW3" s="359"/>
      <c r="BX3" s="359"/>
      <c r="BY3" s="359"/>
      <c r="BZ3" s="359"/>
      <c r="CA3" s="359"/>
      <c r="CB3" s="359"/>
      <c r="CC3" s="359"/>
      <c r="CD3" s="359"/>
      <c r="CE3" s="359"/>
      <c r="CF3" s="359"/>
      <c r="CG3" s="359"/>
      <c r="CH3" s="359"/>
      <c r="CI3" s="359"/>
      <c r="CJ3" s="359"/>
      <c r="CK3" s="359"/>
      <c r="CL3" s="359"/>
      <c r="CM3" s="359"/>
      <c r="CN3" s="359"/>
      <c r="CO3" s="359"/>
      <c r="CP3" s="359"/>
      <c r="CQ3" s="359"/>
      <c r="CR3" s="359"/>
      <c r="CS3" s="359"/>
      <c r="CT3" s="359"/>
      <c r="CU3" s="359"/>
      <c r="CV3" s="359"/>
      <c r="CW3" s="359"/>
      <c r="CX3" s="359"/>
      <c r="CY3" s="359"/>
      <c r="CZ3" s="359"/>
      <c r="DA3" s="359"/>
      <c r="DB3" s="359"/>
      <c r="DC3" s="359"/>
      <c r="DD3" s="359"/>
      <c r="DE3" s="359"/>
      <c r="DF3" s="359"/>
      <c r="DG3" s="359"/>
      <c r="DH3" s="359"/>
      <c r="DI3" s="359"/>
      <c r="DJ3" s="359"/>
      <c r="DK3" s="359"/>
      <c r="DL3" s="359"/>
      <c r="DM3" s="359"/>
      <c r="DN3" s="359"/>
      <c r="DO3" s="359"/>
      <c r="DP3" s="359"/>
      <c r="DQ3" s="359"/>
      <c r="DR3" s="359"/>
      <c r="DS3" s="359"/>
      <c r="DT3" s="359"/>
      <c r="DU3" s="359"/>
      <c r="DV3" s="359"/>
      <c r="DW3" s="359"/>
      <c r="DX3" s="359"/>
      <c r="DY3" s="359"/>
      <c r="DZ3" s="359"/>
      <c r="EA3" s="359"/>
      <c r="EB3" s="359"/>
      <c r="EC3" s="359"/>
      <c r="ED3" s="359"/>
      <c r="EE3" s="359"/>
      <c r="EF3" s="359"/>
      <c r="EG3" s="359"/>
      <c r="EH3" s="359"/>
      <c r="EI3" s="359"/>
      <c r="EJ3" s="359"/>
      <c r="EK3" s="359"/>
      <c r="EL3" s="359"/>
      <c r="EM3" s="359"/>
      <c r="EN3" s="359"/>
      <c r="EO3" s="359"/>
      <c r="EP3" s="359"/>
      <c r="EQ3" s="359"/>
      <c r="ER3" s="359"/>
      <c r="ES3" s="359"/>
    </row>
    <row r="4" spans="1:149" ht="15.75">
      <c r="A4" s="502">
        <f>ROW(A1)</f>
        <v>1</v>
      </c>
      <c r="B4" s="501" t="s">
        <v>446</v>
      </c>
      <c r="C4" s="502" t="s">
        <v>447</v>
      </c>
      <c r="D4" s="502">
        <v>1</v>
      </c>
      <c r="E4" s="502">
        <v>2</v>
      </c>
      <c r="F4" s="502">
        <v>0</v>
      </c>
      <c r="G4" s="502">
        <v>2</v>
      </c>
      <c r="H4" s="502" t="s">
        <v>31</v>
      </c>
      <c r="I4" s="501" t="s">
        <v>249</v>
      </c>
      <c r="J4" s="500" t="s">
        <v>250</v>
      </c>
      <c r="K4" s="499" t="s">
        <v>765</v>
      </c>
      <c r="L4" s="499" t="s">
        <v>582</v>
      </c>
      <c r="M4" s="335" t="s">
        <v>26</v>
      </c>
      <c r="N4" s="379" t="s">
        <v>28</v>
      </c>
      <c r="O4" s="379" t="s">
        <v>33</v>
      </c>
      <c r="P4" s="379" t="s">
        <v>34</v>
      </c>
      <c r="Q4" s="379" t="s">
        <v>35</v>
      </c>
      <c r="R4" s="379"/>
      <c r="S4" s="379" t="s">
        <v>36</v>
      </c>
      <c r="T4" s="379" t="s">
        <v>37</v>
      </c>
      <c r="U4" s="379" t="s">
        <v>265</v>
      </c>
      <c r="V4" s="379" t="s">
        <v>266</v>
      </c>
      <c r="W4" s="379"/>
    </row>
    <row r="5" spans="1:149" ht="15.75">
      <c r="A5" s="472">
        <v>2</v>
      </c>
      <c r="B5" s="471" t="s">
        <v>504</v>
      </c>
      <c r="C5" s="472" t="s">
        <v>505</v>
      </c>
      <c r="D5" s="472">
        <v>1</v>
      </c>
      <c r="E5" s="472">
        <v>3</v>
      </c>
      <c r="F5" s="472">
        <v>0</v>
      </c>
      <c r="G5" s="472">
        <v>3</v>
      </c>
      <c r="H5" s="497" t="s">
        <v>31</v>
      </c>
      <c r="I5" s="496" t="s">
        <v>390</v>
      </c>
      <c r="J5" s="493" t="s">
        <v>391</v>
      </c>
      <c r="K5" s="491" t="s">
        <v>764</v>
      </c>
      <c r="L5" s="491" t="s">
        <v>449</v>
      </c>
      <c r="M5" s="335"/>
      <c r="N5" s="379"/>
      <c r="O5" s="379" t="s">
        <v>166</v>
      </c>
      <c r="P5" s="379"/>
      <c r="Q5" s="379" t="s">
        <v>372</v>
      </c>
      <c r="R5" s="379"/>
      <c r="S5" s="379" t="s">
        <v>229</v>
      </c>
      <c r="T5" s="379" t="s">
        <v>379</v>
      </c>
      <c r="U5" s="379"/>
      <c r="V5" s="379"/>
      <c r="W5" s="379"/>
    </row>
    <row r="6" spans="1:149" ht="15.75">
      <c r="A6" s="472">
        <v>3</v>
      </c>
      <c r="B6" s="471" t="s">
        <v>431</v>
      </c>
      <c r="C6" s="472" t="s">
        <v>506</v>
      </c>
      <c r="D6" s="472">
        <v>1</v>
      </c>
      <c r="E6" s="472">
        <v>3</v>
      </c>
      <c r="F6" s="472">
        <v>0</v>
      </c>
      <c r="G6" s="472">
        <v>3</v>
      </c>
      <c r="H6" s="495" t="s">
        <v>31</v>
      </c>
      <c r="I6" s="498" t="s">
        <v>378</v>
      </c>
      <c r="J6" s="493" t="s">
        <v>379</v>
      </c>
      <c r="K6" s="491" t="s">
        <v>759</v>
      </c>
      <c r="L6" s="491" t="s">
        <v>582</v>
      </c>
      <c r="M6" s="335"/>
      <c r="N6" s="379"/>
      <c r="O6" s="379" t="s">
        <v>747</v>
      </c>
      <c r="P6" s="379"/>
      <c r="Q6" s="379" t="s">
        <v>745</v>
      </c>
      <c r="R6" s="379"/>
      <c r="S6" s="379" t="s">
        <v>476</v>
      </c>
      <c r="T6" s="379" t="s">
        <v>756</v>
      </c>
      <c r="U6" s="379"/>
      <c r="V6" s="379"/>
      <c r="W6" s="379"/>
    </row>
    <row r="7" spans="1:149" ht="15.75">
      <c r="A7" s="472">
        <v>4</v>
      </c>
      <c r="B7" s="471" t="s">
        <v>507</v>
      </c>
      <c r="C7" s="472" t="s">
        <v>508</v>
      </c>
      <c r="D7" s="472">
        <v>1</v>
      </c>
      <c r="E7" s="472">
        <v>3</v>
      </c>
      <c r="F7" s="472">
        <v>0</v>
      </c>
      <c r="G7" s="472">
        <v>3</v>
      </c>
      <c r="H7" s="495" t="s">
        <v>31</v>
      </c>
      <c r="I7" s="494" t="s">
        <v>422</v>
      </c>
      <c r="J7" s="493" t="s">
        <v>423</v>
      </c>
      <c r="K7" s="491" t="s">
        <v>687</v>
      </c>
      <c r="L7" s="491" t="s">
        <v>582</v>
      </c>
      <c r="M7" s="335"/>
      <c r="N7" s="379"/>
      <c r="O7" s="379" t="s">
        <v>565</v>
      </c>
      <c r="P7" s="379"/>
      <c r="Q7" s="379" t="s">
        <v>582</v>
      </c>
      <c r="R7" s="379"/>
      <c r="S7" s="379" t="s">
        <v>449</v>
      </c>
      <c r="T7" s="379" t="s">
        <v>582</v>
      </c>
      <c r="U7" s="379"/>
      <c r="V7" s="379"/>
      <c r="W7" s="379"/>
    </row>
    <row r="8" spans="1:149" ht="15.75">
      <c r="A8" s="472">
        <v>5</v>
      </c>
      <c r="B8" s="471" t="s">
        <v>461</v>
      </c>
      <c r="C8" s="472" t="s">
        <v>462</v>
      </c>
      <c r="D8" s="472">
        <v>1</v>
      </c>
      <c r="E8" s="472">
        <v>0</v>
      </c>
      <c r="F8" s="472">
        <v>3</v>
      </c>
      <c r="G8" s="472">
        <v>2</v>
      </c>
      <c r="H8" s="472" t="s">
        <v>31</v>
      </c>
      <c r="I8" s="471" t="s">
        <v>249</v>
      </c>
      <c r="J8" s="493" t="s">
        <v>250</v>
      </c>
      <c r="K8" s="491" t="s">
        <v>231</v>
      </c>
      <c r="L8" s="491" t="s">
        <v>463</v>
      </c>
      <c r="M8" s="333" t="s">
        <v>107</v>
      </c>
      <c r="N8" s="375" t="s">
        <v>115</v>
      </c>
      <c r="O8" s="375" t="s">
        <v>118</v>
      </c>
      <c r="P8" s="375" t="s">
        <v>119</v>
      </c>
      <c r="Q8" s="375" t="s">
        <v>120</v>
      </c>
      <c r="R8" s="375"/>
      <c r="S8" s="375" t="s">
        <v>121</v>
      </c>
      <c r="T8" s="375" t="s">
        <v>703</v>
      </c>
      <c r="U8" s="375" t="s">
        <v>702</v>
      </c>
      <c r="V8" s="375" t="s">
        <v>701</v>
      </c>
      <c r="W8" s="375"/>
    </row>
    <row r="9" spans="1:149" ht="15.75">
      <c r="A9" s="472">
        <v>6</v>
      </c>
      <c r="B9" s="471" t="s">
        <v>509</v>
      </c>
      <c r="C9" s="472" t="s">
        <v>510</v>
      </c>
      <c r="D9" s="472">
        <v>1</v>
      </c>
      <c r="E9" s="472">
        <v>0</v>
      </c>
      <c r="F9" s="472">
        <v>3</v>
      </c>
      <c r="G9" s="472">
        <v>2</v>
      </c>
      <c r="H9" s="497" t="s">
        <v>31</v>
      </c>
      <c r="I9" s="496" t="s">
        <v>390</v>
      </c>
      <c r="J9" s="493" t="s">
        <v>391</v>
      </c>
      <c r="K9" s="491" t="s">
        <v>192</v>
      </c>
      <c r="L9" s="491" t="s">
        <v>680</v>
      </c>
      <c r="M9" s="333"/>
      <c r="N9" s="375" t="s">
        <v>166</v>
      </c>
      <c r="O9" s="375" t="s">
        <v>379</v>
      </c>
      <c r="P9" s="375"/>
      <c r="Q9" s="375" t="s">
        <v>391</v>
      </c>
      <c r="R9" s="375"/>
      <c r="S9" s="375" t="s">
        <v>423</v>
      </c>
      <c r="T9" s="375" t="s">
        <v>372</v>
      </c>
      <c r="U9" s="375" t="s">
        <v>229</v>
      </c>
      <c r="V9" s="375"/>
      <c r="W9" s="375"/>
    </row>
    <row r="10" spans="1:149" ht="15.75">
      <c r="A10" s="472">
        <v>7</v>
      </c>
      <c r="B10" s="471" t="s">
        <v>511</v>
      </c>
      <c r="C10" s="472" t="s">
        <v>512</v>
      </c>
      <c r="D10" s="472">
        <v>1</v>
      </c>
      <c r="E10" s="472">
        <v>0</v>
      </c>
      <c r="F10" s="472">
        <v>3</v>
      </c>
      <c r="G10" s="472">
        <v>2</v>
      </c>
      <c r="H10" s="495" t="s">
        <v>31</v>
      </c>
      <c r="I10" s="494" t="s">
        <v>422</v>
      </c>
      <c r="J10" s="493" t="s">
        <v>423</v>
      </c>
      <c r="K10" s="491" t="s">
        <v>143</v>
      </c>
      <c r="L10" s="491" t="s">
        <v>698</v>
      </c>
      <c r="M10" s="333"/>
      <c r="N10" s="375" t="s">
        <v>747</v>
      </c>
      <c r="O10" s="375" t="s">
        <v>756</v>
      </c>
      <c r="P10" s="375"/>
      <c r="Q10" s="375" t="s">
        <v>760</v>
      </c>
      <c r="R10" s="375"/>
      <c r="S10" s="375" t="s">
        <v>744</v>
      </c>
      <c r="T10" s="375" t="s">
        <v>745</v>
      </c>
      <c r="U10" s="375" t="s">
        <v>476</v>
      </c>
      <c r="V10" s="375"/>
      <c r="W10" s="375"/>
    </row>
    <row r="11" spans="1:149" ht="15.75">
      <c r="A11" s="472">
        <v>8</v>
      </c>
      <c r="B11" s="471" t="s">
        <v>513</v>
      </c>
      <c r="C11" s="472" t="s">
        <v>439</v>
      </c>
      <c r="D11" s="472">
        <v>1</v>
      </c>
      <c r="E11" s="472">
        <v>3</v>
      </c>
      <c r="F11" s="472">
        <v>0</v>
      </c>
      <c r="G11" s="472">
        <v>3</v>
      </c>
      <c r="H11" s="248" t="s">
        <v>31</v>
      </c>
      <c r="I11" s="246" t="s">
        <v>375</v>
      </c>
      <c r="J11" s="492" t="s">
        <v>372</v>
      </c>
      <c r="K11" s="491" t="s">
        <v>750</v>
      </c>
      <c r="L11" s="491" t="s">
        <v>582</v>
      </c>
      <c r="M11" s="333"/>
      <c r="N11" s="375" t="s">
        <v>565</v>
      </c>
      <c r="O11" s="375" t="s">
        <v>582</v>
      </c>
      <c r="P11" s="375"/>
      <c r="Q11" s="375" t="s">
        <v>449</v>
      </c>
      <c r="R11" s="375"/>
      <c r="S11" s="375" t="s">
        <v>582</v>
      </c>
      <c r="T11" s="375" t="s">
        <v>582</v>
      </c>
      <c r="U11" s="375" t="s">
        <v>449</v>
      </c>
      <c r="V11" s="375"/>
      <c r="W11" s="375"/>
    </row>
    <row r="12" spans="1:149" ht="15.75">
      <c r="A12" s="472">
        <v>9</v>
      </c>
      <c r="B12" s="471" t="s">
        <v>514</v>
      </c>
      <c r="C12" s="472" t="s">
        <v>515</v>
      </c>
      <c r="D12" s="472">
        <v>1</v>
      </c>
      <c r="E12" s="472">
        <v>3</v>
      </c>
      <c r="F12" s="472">
        <v>0</v>
      </c>
      <c r="G12" s="472">
        <v>3</v>
      </c>
      <c r="H12" s="247" t="s">
        <v>59</v>
      </c>
      <c r="I12" s="246" t="s">
        <v>516</v>
      </c>
      <c r="J12" s="247" t="s">
        <v>229</v>
      </c>
      <c r="K12" s="491" t="s">
        <v>763</v>
      </c>
      <c r="L12" s="491" t="s">
        <v>449</v>
      </c>
      <c r="M12" s="328" t="s">
        <v>140</v>
      </c>
      <c r="N12" s="444" t="s">
        <v>141</v>
      </c>
      <c r="O12" s="370" t="s">
        <v>231</v>
      </c>
      <c r="P12" s="370"/>
      <c r="Q12" s="370"/>
      <c r="R12" s="444"/>
      <c r="S12" s="444" t="s">
        <v>142</v>
      </c>
      <c r="T12" s="490" t="s">
        <v>143</v>
      </c>
      <c r="U12" s="489"/>
      <c r="V12" s="488"/>
      <c r="W12" s="444"/>
    </row>
    <row r="13" spans="1:149" ht="15.75">
      <c r="A13" s="472">
        <v>10</v>
      </c>
      <c r="B13" s="246" t="s">
        <v>517</v>
      </c>
      <c r="C13" s="339" t="s">
        <v>164</v>
      </c>
      <c r="D13" s="472">
        <v>1</v>
      </c>
      <c r="E13" s="472">
        <v>3</v>
      </c>
      <c r="F13" s="472">
        <v>0</v>
      </c>
      <c r="G13" s="472">
        <v>3</v>
      </c>
      <c r="H13" s="339" t="s">
        <v>54</v>
      </c>
      <c r="I13" s="258" t="s">
        <v>165</v>
      </c>
      <c r="J13" s="247" t="s">
        <v>166</v>
      </c>
      <c r="K13" s="491" t="s">
        <v>749</v>
      </c>
      <c r="L13" s="491" t="s">
        <v>565</v>
      </c>
      <c r="M13" s="328"/>
      <c r="N13" s="444" t="s">
        <v>250</v>
      </c>
      <c r="O13" s="370" t="s">
        <v>250</v>
      </c>
      <c r="P13" s="370"/>
      <c r="Q13" s="370"/>
      <c r="R13" s="444"/>
      <c r="S13" s="444" t="s">
        <v>166</v>
      </c>
      <c r="T13" s="490" t="s">
        <v>423</v>
      </c>
      <c r="U13" s="489"/>
      <c r="V13" s="488"/>
      <c r="W13" s="444"/>
    </row>
    <row r="14" spans="1:149" s="479" customFormat="1" ht="15.75">
      <c r="A14" s="483"/>
      <c r="B14" s="484"/>
      <c r="C14" s="482"/>
      <c r="D14" s="483"/>
      <c r="E14" s="483"/>
      <c r="F14" s="483"/>
      <c r="G14" s="483"/>
      <c r="H14" s="482"/>
      <c r="I14" s="481"/>
      <c r="J14" s="480"/>
      <c r="M14" s="328"/>
      <c r="N14" s="444" t="s">
        <v>648</v>
      </c>
      <c r="O14" s="370" t="s">
        <v>648</v>
      </c>
      <c r="P14" s="370"/>
      <c r="Q14" s="370"/>
      <c r="R14" s="444"/>
      <c r="S14" s="444" t="s">
        <v>747</v>
      </c>
      <c r="T14" s="490" t="s">
        <v>762</v>
      </c>
      <c r="U14" s="489"/>
      <c r="V14" s="488"/>
      <c r="W14" s="444"/>
    </row>
    <row r="15" spans="1:149">
      <c r="M15" s="328"/>
      <c r="N15" s="444" t="s">
        <v>582</v>
      </c>
      <c r="O15" s="490" t="s">
        <v>463</v>
      </c>
      <c r="P15" s="489"/>
      <c r="Q15" s="488"/>
      <c r="R15" s="444"/>
      <c r="S15" s="444" t="s">
        <v>565</v>
      </c>
      <c r="T15" s="490" t="s">
        <v>698</v>
      </c>
      <c r="U15" s="489"/>
      <c r="V15" s="488"/>
      <c r="W15" s="444"/>
    </row>
    <row r="16" spans="1:149">
      <c r="D16" s="479"/>
      <c r="E16" s="479"/>
      <c r="F16" s="479"/>
      <c r="G16" s="479"/>
      <c r="M16" s="363" t="s">
        <v>180</v>
      </c>
      <c r="N16" s="454" t="s">
        <v>184</v>
      </c>
      <c r="O16" s="454" t="s">
        <v>187</v>
      </c>
      <c r="P16" s="454" t="s">
        <v>188</v>
      </c>
      <c r="Q16" s="454" t="s">
        <v>189</v>
      </c>
      <c r="R16" s="454" t="s">
        <v>191</v>
      </c>
      <c r="S16" s="454"/>
      <c r="T16" s="455" t="s">
        <v>192</v>
      </c>
      <c r="U16" s="455"/>
      <c r="V16" s="455"/>
      <c r="W16" s="454"/>
    </row>
    <row r="17" spans="1:23">
      <c r="D17" s="479"/>
      <c r="E17" s="479"/>
      <c r="F17" s="479"/>
      <c r="G17" s="479"/>
      <c r="M17" s="363"/>
      <c r="N17" s="454" t="s">
        <v>379</v>
      </c>
      <c r="O17" s="454" t="s">
        <v>391</v>
      </c>
      <c r="P17" s="454" t="s">
        <v>372</v>
      </c>
      <c r="Q17" s="454" t="s">
        <v>423</v>
      </c>
      <c r="R17" s="454" t="s">
        <v>250</v>
      </c>
      <c r="S17" s="454"/>
      <c r="T17" s="455" t="s">
        <v>391</v>
      </c>
      <c r="U17" s="455"/>
      <c r="V17" s="455"/>
      <c r="W17" s="454"/>
    </row>
    <row r="18" spans="1:23">
      <c r="D18" s="479"/>
      <c r="E18" s="479"/>
      <c r="F18" s="479"/>
      <c r="G18" s="479"/>
      <c r="M18" s="363"/>
      <c r="N18" s="454" t="s">
        <v>756</v>
      </c>
      <c r="O18" s="454" t="s">
        <v>760</v>
      </c>
      <c r="P18" s="454" t="s">
        <v>745</v>
      </c>
      <c r="Q18" s="454" t="s">
        <v>744</v>
      </c>
      <c r="R18" s="454" t="s">
        <v>648</v>
      </c>
      <c r="S18" s="454"/>
      <c r="T18" s="455" t="s">
        <v>761</v>
      </c>
      <c r="U18" s="455"/>
      <c r="V18" s="455"/>
      <c r="W18" s="454"/>
    </row>
    <row r="19" spans="1:23">
      <c r="D19" s="479"/>
      <c r="E19" s="479"/>
      <c r="F19" s="479"/>
      <c r="G19" s="479"/>
      <c r="M19" s="363"/>
      <c r="N19" s="454" t="s">
        <v>582</v>
      </c>
      <c r="O19" s="454" t="s">
        <v>449</v>
      </c>
      <c r="P19" s="454" t="s">
        <v>582</v>
      </c>
      <c r="Q19" s="454" t="s">
        <v>582</v>
      </c>
      <c r="R19" s="454" t="s">
        <v>582</v>
      </c>
      <c r="S19" s="454"/>
      <c r="T19" s="455" t="s">
        <v>680</v>
      </c>
      <c r="U19" s="455"/>
      <c r="V19" s="455"/>
      <c r="W19" s="454"/>
    </row>
    <row r="20" spans="1:23">
      <c r="D20" s="479"/>
      <c r="E20" s="479"/>
      <c r="F20" s="479"/>
      <c r="G20" s="479"/>
      <c r="M20" s="319" t="s">
        <v>193</v>
      </c>
      <c r="N20" s="438" t="s">
        <v>194</v>
      </c>
      <c r="O20" s="438" t="s">
        <v>195</v>
      </c>
      <c r="P20" s="438" t="s">
        <v>196</v>
      </c>
      <c r="Q20" s="438" t="s">
        <v>197</v>
      </c>
      <c r="R20" s="438"/>
      <c r="S20" s="438" t="s">
        <v>198</v>
      </c>
      <c r="T20" s="487" t="s">
        <v>199</v>
      </c>
      <c r="U20" s="486"/>
      <c r="V20" s="485"/>
      <c r="W20" s="438"/>
    </row>
    <row r="21" spans="1:23">
      <c r="D21" s="479"/>
      <c r="E21" s="479"/>
      <c r="F21" s="479"/>
      <c r="G21" s="479"/>
      <c r="M21" s="319"/>
      <c r="N21" s="438" t="s">
        <v>423</v>
      </c>
      <c r="O21" s="438" t="s">
        <v>391</v>
      </c>
      <c r="P21" s="438" t="s">
        <v>229</v>
      </c>
      <c r="Q21" s="438"/>
      <c r="R21" s="438"/>
      <c r="S21" s="438"/>
      <c r="T21" s="487"/>
      <c r="U21" s="486"/>
      <c r="V21" s="485"/>
      <c r="W21" s="438"/>
    </row>
    <row r="22" spans="1:23">
      <c r="D22" s="479"/>
      <c r="E22" s="479"/>
      <c r="F22" s="479"/>
      <c r="G22" s="479"/>
      <c r="M22" s="319"/>
      <c r="N22" s="438" t="s">
        <v>744</v>
      </c>
      <c r="O22" s="438" t="s">
        <v>760</v>
      </c>
      <c r="P22" s="438" t="s">
        <v>476</v>
      </c>
      <c r="Q22" s="438"/>
      <c r="R22" s="438"/>
      <c r="S22" s="438"/>
      <c r="T22" s="487"/>
      <c r="U22" s="486"/>
      <c r="V22" s="485"/>
      <c r="W22" s="438"/>
    </row>
    <row r="23" spans="1:23">
      <c r="D23" s="479"/>
      <c r="E23" s="479"/>
      <c r="F23" s="479"/>
      <c r="G23" s="479"/>
      <c r="M23" s="319"/>
      <c r="N23" s="438" t="s">
        <v>582</v>
      </c>
      <c r="O23" s="438" t="s">
        <v>449</v>
      </c>
      <c r="P23" s="438" t="s">
        <v>449</v>
      </c>
      <c r="Q23" s="438"/>
      <c r="R23" s="438"/>
      <c r="S23" s="438"/>
      <c r="T23" s="487"/>
      <c r="U23" s="486"/>
      <c r="V23" s="485"/>
      <c r="W23" s="438"/>
    </row>
    <row r="24" spans="1:23">
      <c r="D24" s="479"/>
      <c r="E24" s="479"/>
      <c r="F24" s="479"/>
      <c r="G24" s="479"/>
    </row>
    <row r="25" spans="1:23">
      <c r="D25" s="479"/>
      <c r="E25" s="479"/>
      <c r="F25" s="479"/>
      <c r="G25" s="479"/>
    </row>
    <row r="27" spans="1:23" ht="15.75">
      <c r="A27" s="380" t="s">
        <v>707</v>
      </c>
      <c r="B27" s="484"/>
      <c r="C27" s="482"/>
      <c r="D27" s="483"/>
      <c r="E27" s="483"/>
      <c r="F27" s="483"/>
      <c r="G27" s="483"/>
      <c r="H27" s="482"/>
      <c r="I27" s="481"/>
      <c r="J27" s="480"/>
      <c r="K27" s="479"/>
      <c r="L27" s="479"/>
    </row>
    <row r="28" spans="1:23" ht="15.75">
      <c r="A28" s="293" t="s">
        <v>3</v>
      </c>
      <c r="B28" s="293" t="s">
        <v>5</v>
      </c>
      <c r="C28" s="291" t="s">
        <v>6</v>
      </c>
      <c r="D28" s="291" t="s">
        <v>7</v>
      </c>
      <c r="E28" s="294" t="s">
        <v>8</v>
      </c>
      <c r="F28" s="293" t="s">
        <v>9</v>
      </c>
      <c r="G28" s="293" t="s">
        <v>10</v>
      </c>
      <c r="H28" s="291" t="s">
        <v>11</v>
      </c>
      <c r="I28" s="292" t="s">
        <v>12</v>
      </c>
      <c r="J28" s="291" t="s">
        <v>13</v>
      </c>
      <c r="K28" s="253" t="s">
        <v>14</v>
      </c>
      <c r="L28" s="253" t="s">
        <v>16</v>
      </c>
    </row>
    <row r="29" spans="1:23" ht="15.75">
      <c r="A29" s="477">
        <v>1</v>
      </c>
      <c r="B29" s="478" t="s">
        <v>481</v>
      </c>
      <c r="C29" s="477" t="s">
        <v>482</v>
      </c>
      <c r="D29" s="477" t="s">
        <v>483</v>
      </c>
      <c r="E29" s="476" t="s">
        <v>172</v>
      </c>
      <c r="F29" s="476" t="s">
        <v>172</v>
      </c>
      <c r="G29" s="474">
        <v>7</v>
      </c>
      <c r="H29" s="474"/>
      <c r="I29" s="475"/>
      <c r="J29" s="474"/>
      <c r="K29" s="473"/>
      <c r="L29" s="473"/>
    </row>
    <row r="30" spans="1:23" ht="15.75">
      <c r="A30" s="472">
        <v>2</v>
      </c>
      <c r="B30" s="471" t="s">
        <v>484</v>
      </c>
      <c r="C30" s="472" t="s">
        <v>485</v>
      </c>
      <c r="D30" s="472">
        <v>3</v>
      </c>
      <c r="E30" s="472" t="s">
        <v>172</v>
      </c>
      <c r="F30" s="472" t="s">
        <v>172</v>
      </c>
      <c r="G30" s="472">
        <v>15</v>
      </c>
      <c r="H30" s="471"/>
      <c r="I30" s="471"/>
      <c r="J30" s="471"/>
      <c r="K30" s="470"/>
      <c r="L30" s="470"/>
    </row>
  </sheetData>
  <mergeCells count="22">
    <mergeCell ref="O14:Q14"/>
    <mergeCell ref="T14:V14"/>
    <mergeCell ref="T19:V19"/>
    <mergeCell ref="A1:L1"/>
    <mergeCell ref="M4:M7"/>
    <mergeCell ref="M8:M11"/>
    <mergeCell ref="M12:M15"/>
    <mergeCell ref="O12:Q12"/>
    <mergeCell ref="O15:Q15"/>
    <mergeCell ref="T12:V12"/>
    <mergeCell ref="O13:Q13"/>
    <mergeCell ref="T13:V13"/>
    <mergeCell ref="M20:M23"/>
    <mergeCell ref="T20:V20"/>
    <mergeCell ref="T21:V21"/>
    <mergeCell ref="T22:V22"/>
    <mergeCell ref="T23:V23"/>
    <mergeCell ref="T15:V15"/>
    <mergeCell ref="M16:M19"/>
    <mergeCell ref="T16:V16"/>
    <mergeCell ref="T17:V17"/>
    <mergeCell ref="T18:V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CED</vt:lpstr>
      <vt:lpstr>Slot System</vt:lpstr>
      <vt:lpstr>COE</vt:lpstr>
      <vt:lpstr>CED (2)</vt:lpstr>
      <vt:lpstr>MDM (2)</vt:lpstr>
      <vt:lpstr>MSM (2)</vt:lpstr>
      <vt:lpstr>MFD (2)</vt:lpstr>
      <vt:lpstr>MPD (2)</vt:lpstr>
      <vt:lpstr>MDS (2)</vt:lpstr>
      <vt:lpstr>SMT (2)</vt:lpstr>
      <vt:lpstr>Halls (2)</vt:lpstr>
      <vt:lpstr>FacultyCodes (2)</vt:lpstr>
      <vt:lpstr>EDM</vt:lpstr>
      <vt:lpstr>ESD</vt:lpstr>
      <vt:lpstr>EVD</vt:lpstr>
      <vt:lpstr>MDM</vt:lpstr>
      <vt:lpstr>MSM</vt:lpstr>
      <vt:lpstr>MFD</vt:lpstr>
      <vt:lpstr>MPD</vt:lpstr>
      <vt:lpstr>CDS</vt:lpstr>
      <vt:lpstr>EDS</vt:lpstr>
      <vt:lpstr>MDS</vt:lpstr>
      <vt:lpstr>SMT</vt:lpstr>
      <vt:lpstr>Halls</vt:lpstr>
      <vt:lpstr>FacultyCodes</vt:lpstr>
      <vt:lpstr>'Slot System'!_GoBack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Gowthoaman</dc:creator>
  <cp:lastModifiedBy>IIITDM</cp:lastModifiedBy>
  <dcterms:created xsi:type="dcterms:W3CDTF">2019-07-17T05:59:04Z</dcterms:created>
  <dcterms:modified xsi:type="dcterms:W3CDTF">2019-07-20T13:57:11Z</dcterms:modified>
</cp:coreProperties>
</file>