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rle Controls\Battery Management System Project\OCV_DYN_FILES\LG_DYN\"/>
    </mc:Choice>
  </mc:AlternateContent>
  <xr:revisionPtr revIDLastSave="0" documentId="8_{10098699-F1F3-4B18-9FC5-3620495E52AD}" xr6:coauthVersionLast="41" xr6:coauthVersionMax="41" xr10:uidLastSave="{00000000-0000-0000-0000-000000000000}"/>
  <bookViews>
    <workbookView xWindow="-108" yWindow="-108" windowWidth="23256" windowHeight="12576"/>
  </bookViews>
  <sheets>
    <sheet name="5A_556_Charge3" sheetId="1" r:id="rId1"/>
  </sheets>
  <calcPr calcId="0"/>
</workbook>
</file>

<file path=xl/calcChain.xml><?xml version="1.0" encoding="utf-8"?>
<calcChain xmlns="http://schemas.openxmlformats.org/spreadsheetml/2006/main">
  <c r="Q32" i="1" l="1"/>
  <c r="Q33" i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31" i="1"/>
  <c r="P32" i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31" i="1"/>
</calcChain>
</file>

<file path=xl/sharedStrings.xml><?xml version="1.0" encoding="utf-8"?>
<sst xmlns="http://schemas.openxmlformats.org/spreadsheetml/2006/main" count="473" uniqueCount="57">
  <si>
    <t>Measurement ID</t>
  </si>
  <si>
    <t>Battery Name</t>
  </si>
  <si>
    <t>LG HG2 18650_SN62A4</t>
  </si>
  <si>
    <t>Battery Type</t>
  </si>
  <si>
    <t>Li-ion</t>
  </si>
  <si>
    <t>Circuit</t>
  </si>
  <si>
    <t>Circuit001</t>
  </si>
  <si>
    <t>Program</t>
  </si>
  <si>
    <t>1747 - LG_HG2_CyclesA</t>
  </si>
  <si>
    <t>Start Time</t>
  </si>
  <si>
    <t>End Time</t>
  </si>
  <si>
    <t>Test section</t>
  </si>
  <si>
    <t>Charge3</t>
  </si>
  <si>
    <t>Comment</t>
  </si>
  <si>
    <t>OrderNo</t>
  </si>
  <si>
    <t>Producer</t>
  </si>
  <si>
    <t xml:space="preserve"> LG</t>
  </si>
  <si>
    <t>Type</t>
  </si>
  <si>
    <t xml:space="preserve"> Li-ion</t>
  </si>
  <si>
    <t>Nominal Voltage</t>
  </si>
  <si>
    <t>Nominal Current</t>
  </si>
  <si>
    <t>Nominal Capacity</t>
  </si>
  <si>
    <t>Cells</t>
  </si>
  <si>
    <t>Maximum Voltage</t>
  </si>
  <si>
    <t>Gassing Voltage</t>
  </si>
  <si>
    <t>Break Voltage</t>
  </si>
  <si>
    <t>Charge Factor</t>
  </si>
  <si>
    <t>Impedance</t>
  </si>
  <si>
    <t>Cold Cranking Current</t>
  </si>
  <si>
    <t>Energy Density</t>
  </si>
  <si>
    <t>HG2 cell with 10AWG wire soldered  to cell</t>
  </si>
  <si>
    <t>Time Stamp</t>
  </si>
  <si>
    <t>Step</t>
  </si>
  <si>
    <t>Status</t>
  </si>
  <si>
    <t>Prog Time</t>
  </si>
  <si>
    <t>Step Time</t>
  </si>
  <si>
    <t>Cycle</t>
  </si>
  <si>
    <t>Cycle Level</t>
  </si>
  <si>
    <t>Procedure</t>
  </si>
  <si>
    <t>Voltage</t>
  </si>
  <si>
    <t>Current</t>
  </si>
  <si>
    <t>Temperature</t>
  </si>
  <si>
    <t>Capacity</t>
  </si>
  <si>
    <t>WhAccu</t>
  </si>
  <si>
    <t>Cnt</t>
  </si>
  <si>
    <t>[V]</t>
  </si>
  <si>
    <t>[A]</t>
  </si>
  <si>
    <t>[C]</t>
  </si>
  <si>
    <t>[Ah]</t>
  </si>
  <si>
    <t>[Wh]</t>
  </si>
  <si>
    <t>[Cnt]</t>
  </si>
  <si>
    <t>PAU</t>
  </si>
  <si>
    <t>NN_Char_Charge</t>
  </si>
  <si>
    <t>CHA</t>
  </si>
  <si>
    <t>State</t>
  </si>
  <si>
    <t>ChgAh</t>
  </si>
  <si>
    <t>DisgAh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</si>
</sst>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39"/>
  <sheetViews>
    <sheetView tabSelected="1" topLeftCell="A26" workbookViewId="0">
      <selection activeCell="T42" sqref="T42"/>
    </sheetView>
  </sheetViews>
  <sheetFormatPr defaultRowHeight="14.4" x14ac:dyDescent="0.3"/>
  <sheetData>
    <row r="3" spans="1:2" x14ac:dyDescent="0.3">
      <c r="A3" t="s">
        <v>0</v>
      </c>
      <c r="B3">
        <v>556</v>
      </c>
    </row>
    <row r="4" spans="1:2" x14ac:dyDescent="0.3">
      <c r="A4" t="s">
        <v>1</v>
      </c>
      <c r="B4" t="s">
        <v>2</v>
      </c>
    </row>
    <row r="5" spans="1:2" x14ac:dyDescent="0.3">
      <c r="A5" t="s">
        <v>3</v>
      </c>
      <c r="B5" t="s">
        <v>4</v>
      </c>
    </row>
    <row r="6" spans="1:2" x14ac:dyDescent="0.3">
      <c r="A6" t="s">
        <v>5</v>
      </c>
      <c r="B6" t="s">
        <v>6</v>
      </c>
    </row>
    <row r="7" spans="1:2" x14ac:dyDescent="0.3">
      <c r="A7" t="s">
        <v>7</v>
      </c>
      <c r="B7" t="s">
        <v>8</v>
      </c>
    </row>
    <row r="8" spans="1:2" x14ac:dyDescent="0.3">
      <c r="A8" t="s">
        <v>9</v>
      </c>
      <c r="B8" s="1">
        <v>43231.730462962965</v>
      </c>
    </row>
    <row r="9" spans="1:2" x14ac:dyDescent="0.3">
      <c r="A9" t="s">
        <v>10</v>
      </c>
      <c r="B9" s="1">
        <v>43292.450879629629</v>
      </c>
    </row>
    <row r="10" spans="1:2" x14ac:dyDescent="0.3">
      <c r="A10" t="s">
        <v>11</v>
      </c>
      <c r="B10" t="s">
        <v>12</v>
      </c>
    </row>
    <row r="11" spans="1:2" x14ac:dyDescent="0.3">
      <c r="A11" t="s">
        <v>13</v>
      </c>
    </row>
    <row r="12" spans="1:2" x14ac:dyDescent="0.3">
      <c r="A12" t="s">
        <v>14</v>
      </c>
    </row>
    <row r="13" spans="1:2" x14ac:dyDescent="0.3">
      <c r="A13" t="s">
        <v>15</v>
      </c>
      <c r="B13" t="s">
        <v>16</v>
      </c>
    </row>
    <row r="14" spans="1:2" x14ac:dyDescent="0.3">
      <c r="A14" t="s">
        <v>17</v>
      </c>
      <c r="B14" t="s">
        <v>18</v>
      </c>
    </row>
    <row r="15" spans="1:2" x14ac:dyDescent="0.3">
      <c r="A15" t="s">
        <v>19</v>
      </c>
      <c r="B15">
        <v>3.7</v>
      </c>
    </row>
    <row r="16" spans="1:2" x14ac:dyDescent="0.3">
      <c r="A16" t="s">
        <v>20</v>
      </c>
      <c r="B16">
        <v>3</v>
      </c>
    </row>
    <row r="17" spans="1:17" x14ac:dyDescent="0.3">
      <c r="A17" t="s">
        <v>21</v>
      </c>
      <c r="B17">
        <v>3</v>
      </c>
    </row>
    <row r="18" spans="1:17" x14ac:dyDescent="0.3">
      <c r="A18" t="s">
        <v>22</v>
      </c>
      <c r="B18">
        <v>1</v>
      </c>
    </row>
    <row r="19" spans="1:17" x14ac:dyDescent="0.3">
      <c r="A19" t="s">
        <v>23</v>
      </c>
      <c r="B19">
        <v>4.2</v>
      </c>
    </row>
    <row r="20" spans="1:17" x14ac:dyDescent="0.3">
      <c r="A20" t="s">
        <v>24</v>
      </c>
      <c r="B20">
        <v>0</v>
      </c>
    </row>
    <row r="21" spans="1:17" x14ac:dyDescent="0.3">
      <c r="A21" t="s">
        <v>25</v>
      </c>
      <c r="B21">
        <v>0</v>
      </c>
    </row>
    <row r="22" spans="1:17" x14ac:dyDescent="0.3">
      <c r="A22" t="s">
        <v>26</v>
      </c>
      <c r="B22">
        <v>0</v>
      </c>
    </row>
    <row r="23" spans="1:17" x14ac:dyDescent="0.3">
      <c r="A23" t="s">
        <v>27</v>
      </c>
      <c r="B23">
        <v>0.02</v>
      </c>
    </row>
    <row r="24" spans="1:17" x14ac:dyDescent="0.3">
      <c r="A24" t="s">
        <v>28</v>
      </c>
      <c r="B24">
        <v>0</v>
      </c>
    </row>
    <row r="25" spans="1:17" x14ac:dyDescent="0.3">
      <c r="A25" t="s">
        <v>29</v>
      </c>
      <c r="B25">
        <v>0</v>
      </c>
    </row>
    <row r="26" spans="1:17" x14ac:dyDescent="0.3">
      <c r="A26" t="s">
        <v>13</v>
      </c>
      <c r="B26" t="s">
        <v>30</v>
      </c>
    </row>
    <row r="29" spans="1:17" x14ac:dyDescent="0.3">
      <c r="A29" t="s">
        <v>31</v>
      </c>
      <c r="B29" t="s">
        <v>32</v>
      </c>
      <c r="C29" t="s">
        <v>33</v>
      </c>
      <c r="D29" t="s">
        <v>34</v>
      </c>
      <c r="E29" t="s">
        <v>35</v>
      </c>
      <c r="F29" t="s">
        <v>36</v>
      </c>
      <c r="G29" t="s">
        <v>37</v>
      </c>
      <c r="H29" t="s">
        <v>38</v>
      </c>
      <c r="I29" t="s">
        <v>39</v>
      </c>
      <c r="J29" t="s">
        <v>40</v>
      </c>
      <c r="K29" t="s">
        <v>41</v>
      </c>
      <c r="L29" t="s">
        <v>42</v>
      </c>
      <c r="M29" t="s">
        <v>43</v>
      </c>
      <c r="N29" t="s">
        <v>44</v>
      </c>
      <c r="O29" t="s">
        <v>54</v>
      </c>
      <c r="P29" t="s">
        <v>55</v>
      </c>
      <c r="Q29" t="s">
        <v>56</v>
      </c>
    </row>
    <row r="30" spans="1:17" x14ac:dyDescent="0.3">
      <c r="I30" t="s">
        <v>45</v>
      </c>
      <c r="J30" t="s">
        <v>46</v>
      </c>
      <c r="K30" t="s">
        <v>47</v>
      </c>
      <c r="L30" t="s">
        <v>48</v>
      </c>
      <c r="M30" t="s">
        <v>49</v>
      </c>
      <c r="N30" t="s">
        <v>50</v>
      </c>
    </row>
    <row r="31" spans="1:17" x14ac:dyDescent="0.3">
      <c r="A31" s="1">
        <v>43262.192025462966</v>
      </c>
      <c r="B31">
        <v>3</v>
      </c>
      <c r="C31" t="s">
        <v>51</v>
      </c>
      <c r="D31" s="2">
        <v>0.46155542824074075</v>
      </c>
      <c r="E31" s="2">
        <v>6.9445601851851862E-4</v>
      </c>
      <c r="F31">
        <v>0</v>
      </c>
      <c r="G31">
        <v>0</v>
      </c>
      <c r="H31" t="s">
        <v>52</v>
      </c>
      <c r="I31">
        <v>3.2044100000000002</v>
      </c>
      <c r="J31">
        <v>0</v>
      </c>
      <c r="K31">
        <v>38.172550000000001</v>
      </c>
      <c r="L31">
        <v>0</v>
      </c>
      <c r="M31">
        <v>0</v>
      </c>
      <c r="N31">
        <v>3</v>
      </c>
      <c r="O31" t="str">
        <f>IF($J31&lt;0,"Dis",IF($J31&gt;0,"Chg","Pau"))</f>
        <v>Pau</v>
      </c>
      <c r="P31">
        <f>IF(OR($O31="Dis",$O31="Pau"),$P30,$L31-$L30+$P30)</f>
        <v>0</v>
      </c>
      <c r="Q31">
        <f>IF(OR($O31="Chg",$O31="Pau"),$Q30,$L30-$L31+$Q30)</f>
        <v>0</v>
      </c>
    </row>
    <row r="32" spans="1:17" x14ac:dyDescent="0.3">
      <c r="A32" s="1">
        <v>43262.192719907405</v>
      </c>
      <c r="B32">
        <v>3</v>
      </c>
      <c r="C32" t="s">
        <v>51</v>
      </c>
      <c r="D32" s="2">
        <v>0.46224987268518519</v>
      </c>
      <c r="E32" s="2">
        <v>1.3889004629629631E-3</v>
      </c>
      <c r="F32">
        <v>0</v>
      </c>
      <c r="G32">
        <v>0</v>
      </c>
      <c r="H32" t="s">
        <v>52</v>
      </c>
      <c r="I32">
        <v>3.2057600000000002</v>
      </c>
      <c r="J32">
        <v>0</v>
      </c>
      <c r="K32">
        <v>37.226120000000002</v>
      </c>
      <c r="L32">
        <v>0</v>
      </c>
      <c r="M32">
        <v>0</v>
      </c>
      <c r="N32">
        <v>3</v>
      </c>
      <c r="O32" t="str">
        <f t="shared" ref="O32:O95" si="0">IF($J32&lt;0,"Dis",IF($J32&gt;0,"Chg","Pau"))</f>
        <v>Pau</v>
      </c>
      <c r="P32">
        <f t="shared" ref="P32:P95" si="1">IF(OR($O32="Dis",$O32="Pau"),$P31,$L32-$L31+$P31)</f>
        <v>0</v>
      </c>
      <c r="Q32">
        <f t="shared" ref="Q32:Q95" si="2">IF(OR($O32="Chg",$O32="Pau"),$Q31,$L31-$L32+$Q31)</f>
        <v>0</v>
      </c>
    </row>
    <row r="33" spans="1:17" x14ac:dyDescent="0.3">
      <c r="A33" s="1">
        <v>43262.193414351852</v>
      </c>
      <c r="B33">
        <v>3</v>
      </c>
      <c r="C33" t="s">
        <v>51</v>
      </c>
      <c r="D33" s="2">
        <v>0.46294431712962963</v>
      </c>
      <c r="E33" s="2">
        <v>2.0833449074074075E-3</v>
      </c>
      <c r="F33">
        <v>0</v>
      </c>
      <c r="G33">
        <v>0</v>
      </c>
      <c r="H33" t="s">
        <v>52</v>
      </c>
      <c r="I33">
        <v>3.2071100000000001</v>
      </c>
      <c r="J33">
        <v>0</v>
      </c>
      <c r="K33">
        <v>34.386839999999999</v>
      </c>
      <c r="L33">
        <v>0</v>
      </c>
      <c r="M33">
        <v>0</v>
      </c>
      <c r="N33">
        <v>3</v>
      </c>
      <c r="O33" t="str">
        <f t="shared" si="0"/>
        <v>Pau</v>
      </c>
      <c r="P33">
        <f t="shared" si="1"/>
        <v>0</v>
      </c>
      <c r="Q33">
        <f t="shared" si="2"/>
        <v>0</v>
      </c>
    </row>
    <row r="34" spans="1:17" x14ac:dyDescent="0.3">
      <c r="A34" s="1">
        <v>43262.194108796299</v>
      </c>
      <c r="B34">
        <v>3</v>
      </c>
      <c r="C34" t="s">
        <v>51</v>
      </c>
      <c r="D34" s="2">
        <v>0.46363876157407408</v>
      </c>
      <c r="E34" s="2">
        <v>2.777789351851852E-3</v>
      </c>
      <c r="F34">
        <v>0</v>
      </c>
      <c r="G34">
        <v>0</v>
      </c>
      <c r="H34" t="s">
        <v>52</v>
      </c>
      <c r="I34">
        <v>3.2086299999999999</v>
      </c>
      <c r="J34">
        <v>0</v>
      </c>
      <c r="K34">
        <v>31.652719999999999</v>
      </c>
      <c r="L34">
        <v>0</v>
      </c>
      <c r="M34">
        <v>0</v>
      </c>
      <c r="N34">
        <v>3</v>
      </c>
      <c r="O34" t="str">
        <f t="shared" si="0"/>
        <v>Pau</v>
      </c>
      <c r="P34">
        <f t="shared" si="1"/>
        <v>0</v>
      </c>
      <c r="Q34">
        <f t="shared" si="2"/>
        <v>0</v>
      </c>
    </row>
    <row r="35" spans="1:17" x14ac:dyDescent="0.3">
      <c r="A35" s="1">
        <v>43262.194803240738</v>
      </c>
      <c r="B35">
        <v>3</v>
      </c>
      <c r="C35" t="s">
        <v>51</v>
      </c>
      <c r="D35" s="2">
        <v>0.46433319444444443</v>
      </c>
      <c r="E35" s="2">
        <v>3.472222222222222E-3</v>
      </c>
      <c r="F35">
        <v>0</v>
      </c>
      <c r="G35">
        <v>0</v>
      </c>
      <c r="H35" t="s">
        <v>52</v>
      </c>
      <c r="I35">
        <v>3.21014</v>
      </c>
      <c r="J35">
        <v>0</v>
      </c>
      <c r="K35">
        <v>29.339230000000001</v>
      </c>
      <c r="L35">
        <v>0</v>
      </c>
      <c r="M35">
        <v>0</v>
      </c>
      <c r="N35">
        <v>3</v>
      </c>
      <c r="O35" t="str">
        <f t="shared" si="0"/>
        <v>Pau</v>
      </c>
      <c r="P35">
        <f t="shared" si="1"/>
        <v>0</v>
      </c>
      <c r="Q35">
        <f t="shared" si="2"/>
        <v>0</v>
      </c>
    </row>
    <row r="36" spans="1:17" x14ac:dyDescent="0.3">
      <c r="A36" s="1">
        <v>43262.195497685185</v>
      </c>
      <c r="B36">
        <v>3</v>
      </c>
      <c r="C36" t="s">
        <v>51</v>
      </c>
      <c r="D36" s="2">
        <v>0.46502766203703705</v>
      </c>
      <c r="E36" s="2">
        <v>4.1666898148148149E-3</v>
      </c>
      <c r="F36">
        <v>0</v>
      </c>
      <c r="G36">
        <v>0</v>
      </c>
      <c r="H36" t="s">
        <v>52</v>
      </c>
      <c r="I36">
        <v>3.2116600000000002</v>
      </c>
      <c r="J36">
        <v>0</v>
      </c>
      <c r="K36">
        <v>27.446380000000001</v>
      </c>
      <c r="L36">
        <v>0</v>
      </c>
      <c r="M36">
        <v>0</v>
      </c>
      <c r="N36">
        <v>3</v>
      </c>
      <c r="O36" t="str">
        <f t="shared" si="0"/>
        <v>Pau</v>
      </c>
      <c r="P36">
        <f t="shared" si="1"/>
        <v>0</v>
      </c>
      <c r="Q36">
        <f t="shared" si="2"/>
        <v>0</v>
      </c>
    </row>
    <row r="37" spans="1:17" x14ac:dyDescent="0.3">
      <c r="A37" s="1">
        <v>43262.196192129632</v>
      </c>
      <c r="B37">
        <v>3</v>
      </c>
      <c r="C37" t="s">
        <v>51</v>
      </c>
      <c r="D37" s="2">
        <v>0.46572208333333331</v>
      </c>
      <c r="E37" s="2">
        <v>4.8611111111111112E-3</v>
      </c>
      <c r="F37">
        <v>0</v>
      </c>
      <c r="G37">
        <v>0</v>
      </c>
      <c r="H37" t="s">
        <v>52</v>
      </c>
      <c r="I37">
        <v>3.2128399999999999</v>
      </c>
      <c r="J37">
        <v>0</v>
      </c>
      <c r="K37">
        <v>26.289629999999999</v>
      </c>
      <c r="L37">
        <v>0</v>
      </c>
      <c r="M37">
        <v>0</v>
      </c>
      <c r="N37">
        <v>3</v>
      </c>
      <c r="O37" t="str">
        <f t="shared" si="0"/>
        <v>Pau</v>
      </c>
      <c r="P37">
        <f t="shared" si="1"/>
        <v>0</v>
      </c>
      <c r="Q37">
        <f t="shared" si="2"/>
        <v>0</v>
      </c>
    </row>
    <row r="38" spans="1:17" x14ac:dyDescent="0.3">
      <c r="A38" s="1">
        <v>43262.196886574071</v>
      </c>
      <c r="B38">
        <v>3</v>
      </c>
      <c r="C38" t="s">
        <v>51</v>
      </c>
      <c r="D38" s="2">
        <v>0.46641652777777781</v>
      </c>
      <c r="E38" s="2">
        <v>5.5555555555555558E-3</v>
      </c>
      <c r="F38">
        <v>0</v>
      </c>
      <c r="G38">
        <v>0</v>
      </c>
      <c r="H38" t="s">
        <v>52</v>
      </c>
      <c r="I38">
        <v>3.2140200000000001</v>
      </c>
      <c r="J38">
        <v>0</v>
      </c>
      <c r="K38">
        <v>25.869</v>
      </c>
      <c r="L38">
        <v>0</v>
      </c>
      <c r="M38">
        <v>0</v>
      </c>
      <c r="N38">
        <v>3</v>
      </c>
      <c r="O38" t="str">
        <f t="shared" si="0"/>
        <v>Pau</v>
      </c>
      <c r="P38">
        <f t="shared" si="1"/>
        <v>0</v>
      </c>
      <c r="Q38">
        <f t="shared" si="2"/>
        <v>0</v>
      </c>
    </row>
    <row r="39" spans="1:17" x14ac:dyDescent="0.3">
      <c r="A39" s="1">
        <v>43262.197581018518</v>
      </c>
      <c r="B39">
        <v>3</v>
      </c>
      <c r="C39" t="s">
        <v>51</v>
      </c>
      <c r="D39" s="2">
        <v>0.4671109722222222</v>
      </c>
      <c r="E39" s="2">
        <v>6.2499999999999995E-3</v>
      </c>
      <c r="F39">
        <v>0</v>
      </c>
      <c r="G39">
        <v>0</v>
      </c>
      <c r="H39" t="s">
        <v>52</v>
      </c>
      <c r="I39">
        <v>3.2148599999999998</v>
      </c>
      <c r="J39">
        <v>0</v>
      </c>
      <c r="K39">
        <v>25.65868</v>
      </c>
      <c r="L39">
        <v>0</v>
      </c>
      <c r="M39">
        <v>0</v>
      </c>
      <c r="N39">
        <v>3</v>
      </c>
      <c r="O39" t="str">
        <f t="shared" si="0"/>
        <v>Pau</v>
      </c>
      <c r="P39">
        <f t="shared" si="1"/>
        <v>0</v>
      </c>
      <c r="Q39">
        <f t="shared" si="2"/>
        <v>0</v>
      </c>
    </row>
    <row r="40" spans="1:17" x14ac:dyDescent="0.3">
      <c r="A40" s="1">
        <v>43262.198275462964</v>
      </c>
      <c r="B40">
        <v>3</v>
      </c>
      <c r="C40" t="s">
        <v>51</v>
      </c>
      <c r="D40" s="2">
        <v>0.46780542824074073</v>
      </c>
      <c r="E40" s="2">
        <v>6.9444560185185191E-3</v>
      </c>
      <c r="F40">
        <v>0</v>
      </c>
      <c r="G40">
        <v>0</v>
      </c>
      <c r="H40" t="s">
        <v>52</v>
      </c>
      <c r="I40">
        <v>3.2157100000000001</v>
      </c>
      <c r="J40">
        <v>0</v>
      </c>
      <c r="K40">
        <v>25.448360000000001</v>
      </c>
      <c r="L40">
        <v>0</v>
      </c>
      <c r="M40">
        <v>0</v>
      </c>
      <c r="N40">
        <v>3</v>
      </c>
      <c r="O40" t="str">
        <f t="shared" si="0"/>
        <v>Pau</v>
      </c>
      <c r="P40">
        <f t="shared" si="1"/>
        <v>0</v>
      </c>
      <c r="Q40">
        <f t="shared" si="2"/>
        <v>0</v>
      </c>
    </row>
    <row r="41" spans="1:17" x14ac:dyDescent="0.3">
      <c r="A41" s="1">
        <v>43262.198969907404</v>
      </c>
      <c r="B41">
        <v>3</v>
      </c>
      <c r="C41" t="s">
        <v>51</v>
      </c>
      <c r="D41" s="2">
        <v>0.46849988425925931</v>
      </c>
      <c r="E41" s="2">
        <v>7.6389120370370369E-3</v>
      </c>
      <c r="F41">
        <v>0</v>
      </c>
      <c r="G41">
        <v>0</v>
      </c>
      <c r="H41" t="s">
        <v>52</v>
      </c>
      <c r="I41">
        <v>3.21638</v>
      </c>
      <c r="J41">
        <v>0</v>
      </c>
      <c r="K41">
        <v>25.13289</v>
      </c>
      <c r="L41">
        <v>0</v>
      </c>
      <c r="M41">
        <v>0</v>
      </c>
      <c r="N41">
        <v>3</v>
      </c>
      <c r="O41" t="str">
        <f t="shared" si="0"/>
        <v>Pau</v>
      </c>
      <c r="P41">
        <f t="shared" si="1"/>
        <v>0</v>
      </c>
      <c r="Q41">
        <f t="shared" si="2"/>
        <v>0</v>
      </c>
    </row>
    <row r="42" spans="1:17" x14ac:dyDescent="0.3">
      <c r="A42" s="1">
        <v>43262.199664351851</v>
      </c>
      <c r="B42">
        <v>3</v>
      </c>
      <c r="C42" t="s">
        <v>51</v>
      </c>
      <c r="D42" s="2">
        <v>0.4691943287037037</v>
      </c>
      <c r="E42" s="2">
        <v>8.3333564814814815E-3</v>
      </c>
      <c r="F42">
        <v>0</v>
      </c>
      <c r="G42">
        <v>0</v>
      </c>
      <c r="H42" t="s">
        <v>52</v>
      </c>
      <c r="I42">
        <v>3.2168899999999998</v>
      </c>
      <c r="J42">
        <v>0</v>
      </c>
      <c r="K42">
        <v>24.92257</v>
      </c>
      <c r="L42">
        <v>0</v>
      </c>
      <c r="M42">
        <v>0</v>
      </c>
      <c r="N42">
        <v>3</v>
      </c>
      <c r="O42" t="str">
        <f t="shared" si="0"/>
        <v>Pau</v>
      </c>
      <c r="P42">
        <f t="shared" si="1"/>
        <v>0</v>
      </c>
      <c r="Q42">
        <f t="shared" si="2"/>
        <v>0</v>
      </c>
    </row>
    <row r="43" spans="1:17" x14ac:dyDescent="0.3">
      <c r="A43" s="1">
        <v>43262.200358796297</v>
      </c>
      <c r="B43">
        <v>3</v>
      </c>
      <c r="C43" t="s">
        <v>51</v>
      </c>
      <c r="D43" s="2">
        <v>0.46988874999999997</v>
      </c>
      <c r="E43" s="2">
        <v>9.0277777777777787E-3</v>
      </c>
      <c r="F43">
        <v>0</v>
      </c>
      <c r="G43">
        <v>0</v>
      </c>
      <c r="H43" t="s">
        <v>52</v>
      </c>
      <c r="I43">
        <v>3.2175600000000002</v>
      </c>
      <c r="J43">
        <v>0</v>
      </c>
      <c r="K43">
        <v>24.712260000000001</v>
      </c>
      <c r="L43">
        <v>0</v>
      </c>
      <c r="M43">
        <v>0</v>
      </c>
      <c r="N43">
        <v>3</v>
      </c>
      <c r="O43" t="str">
        <f t="shared" si="0"/>
        <v>Pau</v>
      </c>
      <c r="P43">
        <f t="shared" si="1"/>
        <v>0</v>
      </c>
      <c r="Q43">
        <f t="shared" si="2"/>
        <v>0</v>
      </c>
    </row>
    <row r="44" spans="1:17" x14ac:dyDescent="0.3">
      <c r="A44" s="1">
        <v>43262.201053240744</v>
      </c>
      <c r="B44">
        <v>3</v>
      </c>
      <c r="C44" t="s">
        <v>51</v>
      </c>
      <c r="D44" s="2">
        <v>0.47058321759259258</v>
      </c>
      <c r="E44" s="2">
        <v>9.7222453703703689E-3</v>
      </c>
      <c r="F44">
        <v>0</v>
      </c>
      <c r="G44">
        <v>0</v>
      </c>
      <c r="H44" t="s">
        <v>52</v>
      </c>
      <c r="I44">
        <v>3.21807</v>
      </c>
      <c r="J44">
        <v>0</v>
      </c>
      <c r="K44">
        <v>24.607099999999999</v>
      </c>
      <c r="L44">
        <v>0</v>
      </c>
      <c r="M44">
        <v>0</v>
      </c>
      <c r="N44">
        <v>3</v>
      </c>
      <c r="O44" t="str">
        <f t="shared" si="0"/>
        <v>Pau</v>
      </c>
      <c r="P44">
        <f t="shared" si="1"/>
        <v>0</v>
      </c>
      <c r="Q44">
        <f t="shared" si="2"/>
        <v>0</v>
      </c>
    </row>
    <row r="45" spans="1:17" x14ac:dyDescent="0.3">
      <c r="A45" s="1">
        <v>43262.201747685183</v>
      </c>
      <c r="B45">
        <v>3</v>
      </c>
      <c r="C45" t="s">
        <v>51</v>
      </c>
      <c r="D45" s="2">
        <v>0.47127763888888891</v>
      </c>
      <c r="E45" s="2">
        <v>1.0416666666666666E-2</v>
      </c>
      <c r="F45">
        <v>0</v>
      </c>
      <c r="G45">
        <v>0</v>
      </c>
      <c r="H45" t="s">
        <v>52</v>
      </c>
      <c r="I45">
        <v>3.2183999999999999</v>
      </c>
      <c r="J45">
        <v>0</v>
      </c>
      <c r="K45">
        <v>24.39678</v>
      </c>
      <c r="L45">
        <v>0</v>
      </c>
      <c r="M45">
        <v>0</v>
      </c>
      <c r="N45">
        <v>3</v>
      </c>
      <c r="O45" t="str">
        <f t="shared" si="0"/>
        <v>Pau</v>
      </c>
      <c r="P45">
        <f t="shared" si="1"/>
        <v>0</v>
      </c>
      <c r="Q45">
        <f t="shared" si="2"/>
        <v>0</v>
      </c>
    </row>
    <row r="46" spans="1:17" x14ac:dyDescent="0.3">
      <c r="A46" s="1">
        <v>43262.20244212963</v>
      </c>
      <c r="B46">
        <v>3</v>
      </c>
      <c r="C46" t="s">
        <v>51</v>
      </c>
      <c r="D46" s="2">
        <v>0.47197210648148147</v>
      </c>
      <c r="E46" s="2">
        <v>1.111113425925926E-2</v>
      </c>
      <c r="F46">
        <v>0</v>
      </c>
      <c r="G46">
        <v>0</v>
      </c>
      <c r="H46" t="s">
        <v>52</v>
      </c>
      <c r="I46">
        <v>3.2189100000000002</v>
      </c>
      <c r="J46">
        <v>0</v>
      </c>
      <c r="K46">
        <v>24.291620000000002</v>
      </c>
      <c r="L46">
        <v>0</v>
      </c>
      <c r="M46">
        <v>0</v>
      </c>
      <c r="N46">
        <v>3</v>
      </c>
      <c r="O46" t="str">
        <f t="shared" si="0"/>
        <v>Pau</v>
      </c>
      <c r="P46">
        <f t="shared" si="1"/>
        <v>0</v>
      </c>
      <c r="Q46">
        <f t="shared" si="2"/>
        <v>0</v>
      </c>
    </row>
    <row r="47" spans="1:17" x14ac:dyDescent="0.3">
      <c r="A47" s="1">
        <v>43262.203136574077</v>
      </c>
      <c r="B47">
        <v>3</v>
      </c>
      <c r="C47" t="s">
        <v>51</v>
      </c>
      <c r="D47" s="2">
        <v>0.47266653935185188</v>
      </c>
      <c r="E47" s="2">
        <v>1.1805567129629629E-2</v>
      </c>
      <c r="F47">
        <v>0</v>
      </c>
      <c r="G47">
        <v>0</v>
      </c>
      <c r="H47" t="s">
        <v>52</v>
      </c>
      <c r="I47">
        <v>3.2192500000000002</v>
      </c>
      <c r="J47">
        <v>0</v>
      </c>
      <c r="K47">
        <v>24.081299999999999</v>
      </c>
      <c r="L47">
        <v>0</v>
      </c>
      <c r="M47">
        <v>0</v>
      </c>
      <c r="N47">
        <v>3</v>
      </c>
      <c r="O47" t="str">
        <f t="shared" si="0"/>
        <v>Pau</v>
      </c>
      <c r="P47">
        <f t="shared" si="1"/>
        <v>0</v>
      </c>
      <c r="Q47">
        <f t="shared" si="2"/>
        <v>0</v>
      </c>
    </row>
    <row r="48" spans="1:17" x14ac:dyDescent="0.3">
      <c r="A48" s="1">
        <v>43262.203831018516</v>
      </c>
      <c r="B48">
        <v>3</v>
      </c>
      <c r="C48" t="s">
        <v>51</v>
      </c>
      <c r="D48" s="2">
        <v>0.47336098379629626</v>
      </c>
      <c r="E48" s="2">
        <v>1.2500011574074073E-2</v>
      </c>
      <c r="F48">
        <v>0</v>
      </c>
      <c r="G48">
        <v>0</v>
      </c>
      <c r="H48" t="s">
        <v>52</v>
      </c>
      <c r="I48">
        <v>3.2197499999999999</v>
      </c>
      <c r="J48">
        <v>0</v>
      </c>
      <c r="K48">
        <v>24.081299999999999</v>
      </c>
      <c r="L48">
        <v>0</v>
      </c>
      <c r="M48">
        <v>0</v>
      </c>
      <c r="N48">
        <v>3</v>
      </c>
      <c r="O48" t="str">
        <f t="shared" si="0"/>
        <v>Pau</v>
      </c>
      <c r="P48">
        <f t="shared" si="1"/>
        <v>0</v>
      </c>
      <c r="Q48">
        <f t="shared" si="2"/>
        <v>0</v>
      </c>
    </row>
    <row r="49" spans="1:17" x14ac:dyDescent="0.3">
      <c r="A49" s="1">
        <v>43262.204525462963</v>
      </c>
      <c r="B49">
        <v>3</v>
      </c>
      <c r="C49" t="s">
        <v>51</v>
      </c>
      <c r="D49" s="2">
        <v>0.47405542824074076</v>
      </c>
      <c r="E49" s="2">
        <v>1.3194456018518519E-2</v>
      </c>
      <c r="F49">
        <v>0</v>
      </c>
      <c r="G49">
        <v>0</v>
      </c>
      <c r="H49" t="s">
        <v>52</v>
      </c>
      <c r="I49">
        <v>3.2200899999999999</v>
      </c>
      <c r="J49">
        <v>0</v>
      </c>
      <c r="K49">
        <v>24.081299999999999</v>
      </c>
      <c r="L49">
        <v>0</v>
      </c>
      <c r="M49">
        <v>0</v>
      </c>
      <c r="N49">
        <v>3</v>
      </c>
      <c r="O49" t="str">
        <f t="shared" si="0"/>
        <v>Pau</v>
      </c>
      <c r="P49">
        <f t="shared" si="1"/>
        <v>0</v>
      </c>
      <c r="Q49">
        <f t="shared" si="2"/>
        <v>0</v>
      </c>
    </row>
    <row r="50" spans="1:17" x14ac:dyDescent="0.3">
      <c r="A50" s="1">
        <v>43262.20521990741</v>
      </c>
      <c r="B50">
        <v>3</v>
      </c>
      <c r="C50" t="s">
        <v>51</v>
      </c>
      <c r="D50" s="2">
        <v>0.47474987268518515</v>
      </c>
      <c r="E50" s="2">
        <v>1.3888900462962962E-2</v>
      </c>
      <c r="F50">
        <v>0</v>
      </c>
      <c r="G50">
        <v>0</v>
      </c>
      <c r="H50" t="s">
        <v>52</v>
      </c>
      <c r="I50">
        <v>3.2204299999999999</v>
      </c>
      <c r="J50">
        <v>0</v>
      </c>
      <c r="K50">
        <v>24.081299999999999</v>
      </c>
      <c r="L50">
        <v>0</v>
      </c>
      <c r="M50">
        <v>0</v>
      </c>
      <c r="N50">
        <v>3</v>
      </c>
      <c r="O50" t="str">
        <f t="shared" si="0"/>
        <v>Pau</v>
      </c>
      <c r="P50">
        <f t="shared" si="1"/>
        <v>0</v>
      </c>
      <c r="Q50">
        <f t="shared" si="2"/>
        <v>0</v>
      </c>
    </row>
    <row r="51" spans="1:17" x14ac:dyDescent="0.3">
      <c r="A51" s="1">
        <v>43262.205914351849</v>
      </c>
      <c r="B51">
        <v>3</v>
      </c>
      <c r="C51" t="s">
        <v>51</v>
      </c>
      <c r="D51" s="2">
        <v>0.47544431712962965</v>
      </c>
      <c r="E51" s="2">
        <v>1.4583344907407409E-2</v>
      </c>
      <c r="F51">
        <v>0</v>
      </c>
      <c r="G51">
        <v>0</v>
      </c>
      <c r="H51" t="s">
        <v>52</v>
      </c>
      <c r="I51">
        <v>3.2207599999999998</v>
      </c>
      <c r="J51">
        <v>0</v>
      </c>
      <c r="K51">
        <v>24.18646</v>
      </c>
      <c r="L51">
        <v>0</v>
      </c>
      <c r="M51">
        <v>0</v>
      </c>
      <c r="N51">
        <v>3</v>
      </c>
      <c r="O51" t="str">
        <f t="shared" si="0"/>
        <v>Pau</v>
      </c>
      <c r="P51">
        <f t="shared" si="1"/>
        <v>0</v>
      </c>
      <c r="Q51">
        <f t="shared" si="2"/>
        <v>0</v>
      </c>
    </row>
    <row r="52" spans="1:17" x14ac:dyDescent="0.3">
      <c r="A52" s="1">
        <v>43262.206608796296</v>
      </c>
      <c r="B52">
        <v>3</v>
      </c>
      <c r="C52" t="s">
        <v>51</v>
      </c>
      <c r="D52" s="2">
        <v>0.47613877314814812</v>
      </c>
      <c r="E52" s="2">
        <v>1.5277800925925927E-2</v>
      </c>
      <c r="F52">
        <v>0</v>
      </c>
      <c r="G52">
        <v>0</v>
      </c>
      <c r="H52" t="s">
        <v>52</v>
      </c>
      <c r="I52">
        <v>3.2210999999999999</v>
      </c>
      <c r="J52">
        <v>0</v>
      </c>
      <c r="K52">
        <v>24.081299999999999</v>
      </c>
      <c r="L52">
        <v>0</v>
      </c>
      <c r="M52">
        <v>0</v>
      </c>
      <c r="N52">
        <v>3</v>
      </c>
      <c r="O52" t="str">
        <f t="shared" si="0"/>
        <v>Pau</v>
      </c>
      <c r="P52">
        <f t="shared" si="1"/>
        <v>0</v>
      </c>
      <c r="Q52">
        <f t="shared" si="2"/>
        <v>0</v>
      </c>
    </row>
    <row r="53" spans="1:17" x14ac:dyDescent="0.3">
      <c r="A53" s="1">
        <v>43262.207303240742</v>
      </c>
      <c r="B53">
        <v>3</v>
      </c>
      <c r="C53" t="s">
        <v>51</v>
      </c>
      <c r="D53" s="2">
        <v>0.47683320601851853</v>
      </c>
      <c r="E53" s="2">
        <v>1.5972233796296299E-2</v>
      </c>
      <c r="F53">
        <v>0</v>
      </c>
      <c r="G53">
        <v>0</v>
      </c>
      <c r="H53" t="s">
        <v>52</v>
      </c>
      <c r="I53">
        <v>3.2214399999999999</v>
      </c>
      <c r="J53">
        <v>0</v>
      </c>
      <c r="K53">
        <v>24.081299999999999</v>
      </c>
      <c r="L53">
        <v>0</v>
      </c>
      <c r="M53">
        <v>0</v>
      </c>
      <c r="N53">
        <v>3</v>
      </c>
      <c r="O53" t="str">
        <f t="shared" si="0"/>
        <v>Pau</v>
      </c>
      <c r="P53">
        <f t="shared" si="1"/>
        <v>0</v>
      </c>
      <c r="Q53">
        <f t="shared" si="2"/>
        <v>0</v>
      </c>
    </row>
    <row r="54" spans="1:17" x14ac:dyDescent="0.3">
      <c r="A54" s="1">
        <v>43262.207997685182</v>
      </c>
      <c r="B54">
        <v>3</v>
      </c>
      <c r="C54" t="s">
        <v>51</v>
      </c>
      <c r="D54" s="2">
        <v>0.477527662037037</v>
      </c>
      <c r="E54" s="2">
        <v>1.6666689814814815E-2</v>
      </c>
      <c r="F54">
        <v>0</v>
      </c>
      <c r="G54">
        <v>0</v>
      </c>
      <c r="H54" t="s">
        <v>52</v>
      </c>
      <c r="I54">
        <v>3.2216100000000001</v>
      </c>
      <c r="J54">
        <v>0</v>
      </c>
      <c r="K54">
        <v>23.976150000000001</v>
      </c>
      <c r="L54">
        <v>0</v>
      </c>
      <c r="M54">
        <v>0</v>
      </c>
      <c r="N54">
        <v>3</v>
      </c>
      <c r="O54" t="str">
        <f t="shared" si="0"/>
        <v>Pau</v>
      </c>
      <c r="P54">
        <f t="shared" si="1"/>
        <v>0</v>
      </c>
      <c r="Q54">
        <f t="shared" si="2"/>
        <v>0</v>
      </c>
    </row>
    <row r="55" spans="1:17" x14ac:dyDescent="0.3">
      <c r="A55" s="1">
        <v>43262.208692129629</v>
      </c>
      <c r="B55">
        <v>3</v>
      </c>
      <c r="C55" t="s">
        <v>51</v>
      </c>
      <c r="D55" s="2">
        <v>0.47822209490740741</v>
      </c>
      <c r="E55" s="2">
        <v>1.7361122685185186E-2</v>
      </c>
      <c r="F55">
        <v>0</v>
      </c>
      <c r="G55">
        <v>0</v>
      </c>
      <c r="H55" t="s">
        <v>52</v>
      </c>
      <c r="I55">
        <v>3.22194</v>
      </c>
      <c r="J55">
        <v>0</v>
      </c>
      <c r="K55">
        <v>23.976150000000001</v>
      </c>
      <c r="L55">
        <v>0</v>
      </c>
      <c r="M55">
        <v>0</v>
      </c>
      <c r="N55">
        <v>3</v>
      </c>
      <c r="O55" t="str">
        <f t="shared" si="0"/>
        <v>Pau</v>
      </c>
      <c r="P55">
        <f t="shared" si="1"/>
        <v>0</v>
      </c>
      <c r="Q55">
        <f t="shared" si="2"/>
        <v>0</v>
      </c>
    </row>
    <row r="56" spans="1:17" x14ac:dyDescent="0.3">
      <c r="A56" s="1">
        <v>43262.209386574075</v>
      </c>
      <c r="B56">
        <v>3</v>
      </c>
      <c r="C56" t="s">
        <v>51</v>
      </c>
      <c r="D56" s="2">
        <v>0.4789165393518518</v>
      </c>
      <c r="E56" s="2">
        <v>1.8055567129629631E-2</v>
      </c>
      <c r="F56">
        <v>0</v>
      </c>
      <c r="G56">
        <v>0</v>
      </c>
      <c r="H56" t="s">
        <v>52</v>
      </c>
      <c r="I56">
        <v>3.22228</v>
      </c>
      <c r="J56">
        <v>0</v>
      </c>
      <c r="K56">
        <v>23.870989999999999</v>
      </c>
      <c r="L56">
        <v>0</v>
      </c>
      <c r="M56">
        <v>0</v>
      </c>
      <c r="N56">
        <v>3</v>
      </c>
      <c r="O56" t="str">
        <f t="shared" si="0"/>
        <v>Pau</v>
      </c>
      <c r="P56">
        <f t="shared" si="1"/>
        <v>0</v>
      </c>
      <c r="Q56">
        <f t="shared" si="2"/>
        <v>0</v>
      </c>
    </row>
    <row r="57" spans="1:17" x14ac:dyDescent="0.3">
      <c r="A57" s="1">
        <v>43262.210081018522</v>
      </c>
      <c r="B57">
        <v>3</v>
      </c>
      <c r="C57" t="s">
        <v>51</v>
      </c>
      <c r="D57" s="2">
        <v>0.47961097222222221</v>
      </c>
      <c r="E57" s="2">
        <v>1.8749999999999999E-2</v>
      </c>
      <c r="F57">
        <v>0</v>
      </c>
      <c r="G57">
        <v>0</v>
      </c>
      <c r="H57" t="s">
        <v>52</v>
      </c>
      <c r="I57">
        <v>3.22262</v>
      </c>
      <c r="J57">
        <v>0</v>
      </c>
      <c r="K57">
        <v>23.976150000000001</v>
      </c>
      <c r="L57">
        <v>0</v>
      </c>
      <c r="M57">
        <v>0</v>
      </c>
      <c r="N57">
        <v>3</v>
      </c>
      <c r="O57" t="str">
        <f t="shared" si="0"/>
        <v>Pau</v>
      </c>
      <c r="P57">
        <f t="shared" si="1"/>
        <v>0</v>
      </c>
      <c r="Q57">
        <f t="shared" si="2"/>
        <v>0</v>
      </c>
    </row>
    <row r="58" spans="1:17" x14ac:dyDescent="0.3">
      <c r="A58" s="1">
        <v>43262.210775462961</v>
      </c>
      <c r="B58">
        <v>3</v>
      </c>
      <c r="C58" t="s">
        <v>51</v>
      </c>
      <c r="D58" s="2">
        <v>0.48030543981481483</v>
      </c>
      <c r="E58" s="2">
        <v>1.9444467592592593E-2</v>
      </c>
      <c r="F58">
        <v>0</v>
      </c>
      <c r="G58">
        <v>0</v>
      </c>
      <c r="H58" t="s">
        <v>52</v>
      </c>
      <c r="I58">
        <v>3.2227899999999998</v>
      </c>
      <c r="J58">
        <v>0</v>
      </c>
      <c r="K58">
        <v>23.870989999999999</v>
      </c>
      <c r="L58">
        <v>0</v>
      </c>
      <c r="M58">
        <v>0</v>
      </c>
      <c r="N58">
        <v>3</v>
      </c>
      <c r="O58" t="str">
        <f t="shared" si="0"/>
        <v>Pau</v>
      </c>
      <c r="P58">
        <f t="shared" si="1"/>
        <v>0</v>
      </c>
      <c r="Q58">
        <f t="shared" si="2"/>
        <v>0</v>
      </c>
    </row>
    <row r="59" spans="1:17" x14ac:dyDescent="0.3">
      <c r="A59" s="1">
        <v>43262.211469907408</v>
      </c>
      <c r="B59">
        <v>3</v>
      </c>
      <c r="C59" t="s">
        <v>51</v>
      </c>
      <c r="D59" s="2">
        <v>0.48099987268518518</v>
      </c>
      <c r="E59" s="2">
        <v>2.0138900462962964E-2</v>
      </c>
      <c r="F59">
        <v>0</v>
      </c>
      <c r="G59">
        <v>0</v>
      </c>
      <c r="H59" t="s">
        <v>52</v>
      </c>
      <c r="I59">
        <v>3.2231200000000002</v>
      </c>
      <c r="J59">
        <v>0</v>
      </c>
      <c r="K59">
        <v>23.870989999999999</v>
      </c>
      <c r="L59">
        <v>0</v>
      </c>
      <c r="M59">
        <v>0</v>
      </c>
      <c r="N59">
        <v>3</v>
      </c>
      <c r="O59" t="str">
        <f t="shared" si="0"/>
        <v>Pau</v>
      </c>
      <c r="P59">
        <f t="shared" si="1"/>
        <v>0</v>
      </c>
      <c r="Q59">
        <f t="shared" si="2"/>
        <v>0</v>
      </c>
    </row>
    <row r="60" spans="1:17" x14ac:dyDescent="0.3">
      <c r="A60" s="1">
        <v>43262.212164351855</v>
      </c>
      <c r="B60">
        <v>3</v>
      </c>
      <c r="C60" t="s">
        <v>51</v>
      </c>
      <c r="D60" s="2">
        <v>0.48169431712962968</v>
      </c>
      <c r="E60" s="2">
        <v>2.0833344907407406E-2</v>
      </c>
      <c r="F60">
        <v>0</v>
      </c>
      <c r="G60">
        <v>0</v>
      </c>
      <c r="H60" t="s">
        <v>52</v>
      </c>
      <c r="I60">
        <v>3.22329</v>
      </c>
      <c r="J60">
        <v>0</v>
      </c>
      <c r="K60">
        <v>23.870989999999999</v>
      </c>
      <c r="L60">
        <v>0</v>
      </c>
      <c r="M60">
        <v>0</v>
      </c>
      <c r="N60">
        <v>3</v>
      </c>
      <c r="O60" t="str">
        <f t="shared" si="0"/>
        <v>Pau</v>
      </c>
      <c r="P60">
        <f t="shared" si="1"/>
        <v>0</v>
      </c>
      <c r="Q60">
        <f t="shared" si="2"/>
        <v>0</v>
      </c>
    </row>
    <row r="61" spans="1:17" x14ac:dyDescent="0.3">
      <c r="A61" s="1">
        <v>43262.212858796294</v>
      </c>
      <c r="B61">
        <v>3</v>
      </c>
      <c r="C61" t="s">
        <v>51</v>
      </c>
      <c r="D61" s="2">
        <v>0.48238877314814815</v>
      </c>
      <c r="E61" s="2">
        <v>2.1527800925925929E-2</v>
      </c>
      <c r="F61">
        <v>0</v>
      </c>
      <c r="G61">
        <v>0</v>
      </c>
      <c r="H61" t="s">
        <v>52</v>
      </c>
      <c r="I61">
        <v>3.22363</v>
      </c>
      <c r="J61">
        <v>0</v>
      </c>
      <c r="K61">
        <v>23.870989999999999</v>
      </c>
      <c r="L61">
        <v>0</v>
      </c>
      <c r="M61">
        <v>0</v>
      </c>
      <c r="N61">
        <v>3</v>
      </c>
      <c r="O61" t="str">
        <f t="shared" si="0"/>
        <v>Pau</v>
      </c>
      <c r="P61">
        <f t="shared" si="1"/>
        <v>0</v>
      </c>
      <c r="Q61">
        <f t="shared" si="2"/>
        <v>0</v>
      </c>
    </row>
    <row r="62" spans="1:17" x14ac:dyDescent="0.3">
      <c r="A62" s="1">
        <v>43262.213553240741</v>
      </c>
      <c r="B62">
        <v>3</v>
      </c>
      <c r="C62" t="s">
        <v>51</v>
      </c>
      <c r="D62" s="2">
        <v>0.4830832175925926</v>
      </c>
      <c r="E62" s="2">
        <v>2.2222245370370371E-2</v>
      </c>
      <c r="F62">
        <v>0</v>
      </c>
      <c r="G62">
        <v>0</v>
      </c>
      <c r="H62" t="s">
        <v>52</v>
      </c>
      <c r="I62">
        <v>3.2238000000000002</v>
      </c>
      <c r="J62">
        <v>0</v>
      </c>
      <c r="K62">
        <v>23.870989999999999</v>
      </c>
      <c r="L62">
        <v>0</v>
      </c>
      <c r="M62">
        <v>0</v>
      </c>
      <c r="N62">
        <v>3</v>
      </c>
      <c r="O62" t="str">
        <f t="shared" si="0"/>
        <v>Pau</v>
      </c>
      <c r="P62">
        <f t="shared" si="1"/>
        <v>0</v>
      </c>
      <c r="Q62">
        <f t="shared" si="2"/>
        <v>0</v>
      </c>
    </row>
    <row r="63" spans="1:17" x14ac:dyDescent="0.3">
      <c r="A63" s="1">
        <v>43262.214247685188</v>
      </c>
      <c r="B63">
        <v>3</v>
      </c>
      <c r="C63" t="s">
        <v>51</v>
      </c>
      <c r="D63" s="2">
        <v>0.48377766203703704</v>
      </c>
      <c r="E63" s="2">
        <v>2.2916689814814817E-2</v>
      </c>
      <c r="F63">
        <v>0</v>
      </c>
      <c r="G63">
        <v>0</v>
      </c>
      <c r="H63" t="s">
        <v>52</v>
      </c>
      <c r="I63">
        <v>3.2241300000000002</v>
      </c>
      <c r="J63">
        <v>0</v>
      </c>
      <c r="K63">
        <v>23.976150000000001</v>
      </c>
      <c r="L63">
        <v>0</v>
      </c>
      <c r="M63">
        <v>0</v>
      </c>
      <c r="N63">
        <v>3</v>
      </c>
      <c r="O63" t="str">
        <f t="shared" si="0"/>
        <v>Pau</v>
      </c>
      <c r="P63">
        <f t="shared" si="1"/>
        <v>0</v>
      </c>
      <c r="Q63">
        <f t="shared" si="2"/>
        <v>0</v>
      </c>
    </row>
    <row r="64" spans="1:17" x14ac:dyDescent="0.3">
      <c r="A64" s="1">
        <v>43262.214942129627</v>
      </c>
      <c r="B64">
        <v>3</v>
      </c>
      <c r="C64" t="s">
        <v>51</v>
      </c>
      <c r="D64" s="2">
        <v>0.48447208333333336</v>
      </c>
      <c r="E64" s="2">
        <v>2.361111111111111E-2</v>
      </c>
      <c r="F64">
        <v>0</v>
      </c>
      <c r="G64">
        <v>0</v>
      </c>
      <c r="H64" t="s">
        <v>52</v>
      </c>
      <c r="I64">
        <v>3.2242999999999999</v>
      </c>
      <c r="J64">
        <v>0</v>
      </c>
      <c r="K64">
        <v>23.870989999999999</v>
      </c>
      <c r="L64">
        <v>0</v>
      </c>
      <c r="M64">
        <v>0</v>
      </c>
      <c r="N64">
        <v>3</v>
      </c>
      <c r="O64" t="str">
        <f t="shared" si="0"/>
        <v>Pau</v>
      </c>
      <c r="P64">
        <f t="shared" si="1"/>
        <v>0</v>
      </c>
      <c r="Q64">
        <f t="shared" si="2"/>
        <v>0</v>
      </c>
    </row>
    <row r="65" spans="1:17" x14ac:dyDescent="0.3">
      <c r="A65" s="1">
        <v>43262.215636574074</v>
      </c>
      <c r="B65">
        <v>3</v>
      </c>
      <c r="C65" t="s">
        <v>51</v>
      </c>
      <c r="D65" s="2">
        <v>0.48516655092592592</v>
      </c>
      <c r="E65" s="2">
        <v>2.4305578703703704E-2</v>
      </c>
      <c r="F65">
        <v>0</v>
      </c>
      <c r="G65">
        <v>0</v>
      </c>
      <c r="H65" t="s">
        <v>52</v>
      </c>
      <c r="I65">
        <v>3.22464</v>
      </c>
      <c r="J65">
        <v>0</v>
      </c>
      <c r="K65">
        <v>23.870989999999999</v>
      </c>
      <c r="L65">
        <v>0</v>
      </c>
      <c r="M65">
        <v>0</v>
      </c>
      <c r="N65">
        <v>3</v>
      </c>
      <c r="O65" t="str">
        <f t="shared" si="0"/>
        <v>Pau</v>
      </c>
      <c r="P65">
        <f t="shared" si="1"/>
        <v>0</v>
      </c>
      <c r="Q65">
        <f t="shared" si="2"/>
        <v>0</v>
      </c>
    </row>
    <row r="66" spans="1:17" x14ac:dyDescent="0.3">
      <c r="A66" s="1">
        <v>43262.216331018521</v>
      </c>
      <c r="B66">
        <v>3</v>
      </c>
      <c r="C66" t="s">
        <v>51</v>
      </c>
      <c r="D66" s="2">
        <v>0.48586097222222224</v>
      </c>
      <c r="E66" s="2">
        <v>2.4999999999999998E-2</v>
      </c>
      <c r="F66">
        <v>0</v>
      </c>
      <c r="G66">
        <v>0</v>
      </c>
      <c r="H66" t="s">
        <v>52</v>
      </c>
      <c r="I66">
        <v>3.2248100000000002</v>
      </c>
      <c r="J66">
        <v>0</v>
      </c>
      <c r="K66">
        <v>23.870989999999999</v>
      </c>
      <c r="L66">
        <v>0</v>
      </c>
      <c r="M66">
        <v>0</v>
      </c>
      <c r="N66">
        <v>3</v>
      </c>
      <c r="O66" t="str">
        <f t="shared" si="0"/>
        <v>Pau</v>
      </c>
      <c r="P66">
        <f t="shared" si="1"/>
        <v>0</v>
      </c>
      <c r="Q66">
        <f t="shared" si="2"/>
        <v>0</v>
      </c>
    </row>
    <row r="67" spans="1:17" x14ac:dyDescent="0.3">
      <c r="A67" s="1">
        <v>43262.21702546296</v>
      </c>
      <c r="B67">
        <v>3</v>
      </c>
      <c r="C67" t="s">
        <v>51</v>
      </c>
      <c r="D67" s="2">
        <v>0.48655541666666663</v>
      </c>
      <c r="E67" s="2">
        <v>2.5694444444444447E-2</v>
      </c>
      <c r="F67">
        <v>0</v>
      </c>
      <c r="G67">
        <v>0</v>
      </c>
      <c r="H67" t="s">
        <v>52</v>
      </c>
      <c r="I67">
        <v>3.2251500000000002</v>
      </c>
      <c r="J67">
        <v>0</v>
      </c>
      <c r="K67">
        <v>23.870989999999999</v>
      </c>
      <c r="L67">
        <v>0</v>
      </c>
      <c r="M67">
        <v>0</v>
      </c>
      <c r="N67">
        <v>3</v>
      </c>
      <c r="O67" t="str">
        <f t="shared" si="0"/>
        <v>Pau</v>
      </c>
      <c r="P67">
        <f t="shared" si="1"/>
        <v>0</v>
      </c>
      <c r="Q67">
        <f t="shared" si="2"/>
        <v>0</v>
      </c>
    </row>
    <row r="68" spans="1:17" x14ac:dyDescent="0.3">
      <c r="A68" s="1">
        <v>43262.217719907407</v>
      </c>
      <c r="B68">
        <v>3</v>
      </c>
      <c r="C68" t="s">
        <v>51</v>
      </c>
      <c r="D68" s="2">
        <v>0.48724984953703704</v>
      </c>
      <c r="E68" s="2">
        <v>2.6388877314814815E-2</v>
      </c>
      <c r="F68">
        <v>0</v>
      </c>
      <c r="G68">
        <v>0</v>
      </c>
      <c r="H68" t="s">
        <v>52</v>
      </c>
      <c r="I68">
        <v>3.2253099999999999</v>
      </c>
      <c r="J68">
        <v>0</v>
      </c>
      <c r="K68">
        <v>23.870989999999999</v>
      </c>
      <c r="L68">
        <v>0</v>
      </c>
      <c r="M68">
        <v>0</v>
      </c>
      <c r="N68">
        <v>3</v>
      </c>
      <c r="O68" t="str">
        <f t="shared" si="0"/>
        <v>Pau</v>
      </c>
      <c r="P68">
        <f t="shared" si="1"/>
        <v>0</v>
      </c>
      <c r="Q68">
        <f t="shared" si="2"/>
        <v>0</v>
      </c>
    </row>
    <row r="69" spans="1:17" x14ac:dyDescent="0.3">
      <c r="A69" s="1">
        <v>43262.218414351853</v>
      </c>
      <c r="B69">
        <v>3</v>
      </c>
      <c r="C69" t="s">
        <v>51</v>
      </c>
      <c r="D69" s="2">
        <v>0.4879443171296296</v>
      </c>
      <c r="E69" s="2">
        <v>2.7083344907407408E-2</v>
      </c>
      <c r="F69">
        <v>0</v>
      </c>
      <c r="G69">
        <v>0</v>
      </c>
      <c r="H69" t="s">
        <v>52</v>
      </c>
      <c r="I69">
        <v>3.2254800000000001</v>
      </c>
      <c r="J69">
        <v>0</v>
      </c>
      <c r="K69">
        <v>23.870989999999999</v>
      </c>
      <c r="L69">
        <v>0</v>
      </c>
      <c r="M69">
        <v>0</v>
      </c>
      <c r="N69">
        <v>3</v>
      </c>
      <c r="O69" t="str">
        <f t="shared" si="0"/>
        <v>Pau</v>
      </c>
      <c r="P69">
        <f t="shared" si="1"/>
        <v>0</v>
      </c>
      <c r="Q69">
        <f t="shared" si="2"/>
        <v>0</v>
      </c>
    </row>
    <row r="70" spans="1:17" x14ac:dyDescent="0.3">
      <c r="A70" s="1">
        <v>43262.219108796293</v>
      </c>
      <c r="B70">
        <v>3</v>
      </c>
      <c r="C70" t="s">
        <v>51</v>
      </c>
      <c r="D70" s="2">
        <v>0.4886387615740741</v>
      </c>
      <c r="E70" s="2">
        <v>2.777778935185185E-2</v>
      </c>
      <c r="F70">
        <v>0</v>
      </c>
      <c r="G70">
        <v>0</v>
      </c>
      <c r="H70" t="s">
        <v>52</v>
      </c>
      <c r="I70">
        <v>3.2258200000000001</v>
      </c>
      <c r="J70">
        <v>0</v>
      </c>
      <c r="K70">
        <v>23.870989999999999</v>
      </c>
      <c r="L70">
        <v>0</v>
      </c>
      <c r="M70">
        <v>0</v>
      </c>
      <c r="N70">
        <v>3</v>
      </c>
      <c r="O70" t="str">
        <f t="shared" si="0"/>
        <v>Pau</v>
      </c>
      <c r="P70">
        <f t="shared" si="1"/>
        <v>0</v>
      </c>
      <c r="Q70">
        <f t="shared" si="2"/>
        <v>0</v>
      </c>
    </row>
    <row r="71" spans="1:17" x14ac:dyDescent="0.3">
      <c r="A71" s="1">
        <v>43262.21980324074</v>
      </c>
      <c r="B71">
        <v>3</v>
      </c>
      <c r="C71" t="s">
        <v>51</v>
      </c>
      <c r="D71" s="2">
        <v>0.4893331944444444</v>
      </c>
      <c r="E71" s="2">
        <v>2.8472222222222222E-2</v>
      </c>
      <c r="F71">
        <v>0</v>
      </c>
      <c r="G71">
        <v>0</v>
      </c>
      <c r="H71" t="s">
        <v>52</v>
      </c>
      <c r="I71">
        <v>3.2259899999999999</v>
      </c>
      <c r="J71">
        <v>0</v>
      </c>
      <c r="K71">
        <v>23.870989999999999</v>
      </c>
      <c r="L71">
        <v>0</v>
      </c>
      <c r="M71">
        <v>0</v>
      </c>
      <c r="N71">
        <v>3</v>
      </c>
      <c r="O71" t="str">
        <f t="shared" si="0"/>
        <v>Pau</v>
      </c>
      <c r="P71">
        <f t="shared" si="1"/>
        <v>0</v>
      </c>
      <c r="Q71">
        <f t="shared" si="2"/>
        <v>0</v>
      </c>
    </row>
    <row r="72" spans="1:17" x14ac:dyDescent="0.3">
      <c r="A72" s="1">
        <v>43262.220497685186</v>
      </c>
      <c r="B72">
        <v>3</v>
      </c>
      <c r="C72" t="s">
        <v>51</v>
      </c>
      <c r="D72" s="2">
        <v>0.49002762731481481</v>
      </c>
      <c r="E72" s="2">
        <v>2.916665509259259E-2</v>
      </c>
      <c r="F72">
        <v>0</v>
      </c>
      <c r="G72">
        <v>0</v>
      </c>
      <c r="H72" t="s">
        <v>52</v>
      </c>
      <c r="I72">
        <v>3.2261600000000001</v>
      </c>
      <c r="J72">
        <v>0</v>
      </c>
      <c r="K72">
        <v>23.765830000000001</v>
      </c>
      <c r="L72">
        <v>0</v>
      </c>
      <c r="M72">
        <v>0</v>
      </c>
      <c r="N72">
        <v>3</v>
      </c>
      <c r="O72" t="str">
        <f t="shared" si="0"/>
        <v>Pau</v>
      </c>
      <c r="P72">
        <f t="shared" si="1"/>
        <v>0</v>
      </c>
      <c r="Q72">
        <f t="shared" si="2"/>
        <v>0</v>
      </c>
    </row>
    <row r="73" spans="1:17" x14ac:dyDescent="0.3">
      <c r="A73" s="1">
        <v>43262.221192129633</v>
      </c>
      <c r="B73">
        <v>3</v>
      </c>
      <c r="C73" t="s">
        <v>51</v>
      </c>
      <c r="D73" s="2">
        <v>0.49072210648148151</v>
      </c>
      <c r="E73" s="2">
        <v>2.9861134259259261E-2</v>
      </c>
      <c r="F73">
        <v>0</v>
      </c>
      <c r="G73">
        <v>0</v>
      </c>
      <c r="H73" t="s">
        <v>52</v>
      </c>
      <c r="I73">
        <v>3.2263299999999999</v>
      </c>
      <c r="J73">
        <v>0</v>
      </c>
      <c r="K73">
        <v>23.870989999999999</v>
      </c>
      <c r="L73">
        <v>0</v>
      </c>
      <c r="M73">
        <v>0</v>
      </c>
      <c r="N73">
        <v>3</v>
      </c>
      <c r="O73" t="str">
        <f t="shared" si="0"/>
        <v>Pau</v>
      </c>
      <c r="P73">
        <f t="shared" si="1"/>
        <v>0</v>
      </c>
      <c r="Q73">
        <f t="shared" si="2"/>
        <v>0</v>
      </c>
    </row>
    <row r="74" spans="1:17" x14ac:dyDescent="0.3">
      <c r="A74" s="1">
        <v>43262.221886574072</v>
      </c>
      <c r="B74">
        <v>3</v>
      </c>
      <c r="C74" t="s">
        <v>51</v>
      </c>
      <c r="D74" s="2">
        <v>0.49141652777777778</v>
      </c>
      <c r="E74" s="2">
        <v>3.0555555555555555E-2</v>
      </c>
      <c r="F74">
        <v>0</v>
      </c>
      <c r="G74">
        <v>0</v>
      </c>
      <c r="H74" t="s">
        <v>52</v>
      </c>
      <c r="I74">
        <v>3.2266599999999999</v>
      </c>
      <c r="J74">
        <v>0</v>
      </c>
      <c r="K74">
        <v>23.765830000000001</v>
      </c>
      <c r="L74">
        <v>0</v>
      </c>
      <c r="M74">
        <v>0</v>
      </c>
      <c r="N74">
        <v>3</v>
      </c>
      <c r="O74" t="str">
        <f t="shared" si="0"/>
        <v>Pau</v>
      </c>
      <c r="P74">
        <f t="shared" si="1"/>
        <v>0</v>
      </c>
      <c r="Q74">
        <f t="shared" si="2"/>
        <v>0</v>
      </c>
    </row>
    <row r="75" spans="1:17" x14ac:dyDescent="0.3">
      <c r="A75" s="1">
        <v>43262.222581018519</v>
      </c>
      <c r="B75">
        <v>3</v>
      </c>
      <c r="C75" t="s">
        <v>51</v>
      </c>
      <c r="D75" s="2">
        <v>0.4921109953703704</v>
      </c>
      <c r="E75" s="2">
        <v>3.1250023148148148E-2</v>
      </c>
      <c r="F75">
        <v>0</v>
      </c>
      <c r="G75">
        <v>0</v>
      </c>
      <c r="H75" t="s">
        <v>52</v>
      </c>
      <c r="I75">
        <v>3.2268300000000001</v>
      </c>
      <c r="J75">
        <v>0</v>
      </c>
      <c r="K75">
        <v>23.870989999999999</v>
      </c>
      <c r="L75">
        <v>0</v>
      </c>
      <c r="M75">
        <v>0</v>
      </c>
      <c r="N75">
        <v>3</v>
      </c>
      <c r="O75" t="str">
        <f t="shared" si="0"/>
        <v>Pau</v>
      </c>
      <c r="P75">
        <f t="shared" si="1"/>
        <v>0</v>
      </c>
      <c r="Q75">
        <f t="shared" si="2"/>
        <v>0</v>
      </c>
    </row>
    <row r="76" spans="1:17" x14ac:dyDescent="0.3">
      <c r="A76" s="1">
        <v>43262.223275462966</v>
      </c>
      <c r="B76">
        <v>3</v>
      </c>
      <c r="C76" t="s">
        <v>51</v>
      </c>
      <c r="D76" s="2">
        <v>0.49280543981481478</v>
      </c>
      <c r="E76" s="2">
        <v>3.1944467592592597E-2</v>
      </c>
      <c r="F76">
        <v>0</v>
      </c>
      <c r="G76">
        <v>0</v>
      </c>
      <c r="H76" t="s">
        <v>52</v>
      </c>
      <c r="I76">
        <v>3.2269999999999999</v>
      </c>
      <c r="J76">
        <v>0</v>
      </c>
      <c r="K76">
        <v>23.870989999999999</v>
      </c>
      <c r="L76">
        <v>0</v>
      </c>
      <c r="M76">
        <v>0</v>
      </c>
      <c r="N76">
        <v>3</v>
      </c>
      <c r="O76" t="str">
        <f t="shared" si="0"/>
        <v>Pau</v>
      </c>
      <c r="P76">
        <f t="shared" si="1"/>
        <v>0</v>
      </c>
      <c r="Q76">
        <f t="shared" si="2"/>
        <v>0</v>
      </c>
    </row>
    <row r="77" spans="1:17" x14ac:dyDescent="0.3">
      <c r="A77" s="1">
        <v>43262.223969907405</v>
      </c>
      <c r="B77">
        <v>3</v>
      </c>
      <c r="C77" t="s">
        <v>51</v>
      </c>
      <c r="D77" s="2">
        <v>0.49349986111111116</v>
      </c>
      <c r="E77" s="2">
        <v>3.2638888888888891E-2</v>
      </c>
      <c r="F77">
        <v>0</v>
      </c>
      <c r="G77">
        <v>0</v>
      </c>
      <c r="H77" t="s">
        <v>52</v>
      </c>
      <c r="I77">
        <v>3.2271700000000001</v>
      </c>
      <c r="J77">
        <v>0</v>
      </c>
      <c r="K77">
        <v>23.976150000000001</v>
      </c>
      <c r="L77">
        <v>0</v>
      </c>
      <c r="M77">
        <v>0</v>
      </c>
      <c r="N77">
        <v>3</v>
      </c>
      <c r="O77" t="str">
        <f t="shared" si="0"/>
        <v>Pau</v>
      </c>
      <c r="P77">
        <f t="shared" si="1"/>
        <v>0</v>
      </c>
      <c r="Q77">
        <f t="shared" si="2"/>
        <v>0</v>
      </c>
    </row>
    <row r="78" spans="1:17" x14ac:dyDescent="0.3">
      <c r="A78" s="1">
        <v>43262.224664351852</v>
      </c>
      <c r="B78">
        <v>3</v>
      </c>
      <c r="C78" t="s">
        <v>51</v>
      </c>
      <c r="D78" s="2">
        <v>0.49419431712962963</v>
      </c>
      <c r="E78" s="2">
        <v>3.3333344907407407E-2</v>
      </c>
      <c r="F78">
        <v>0</v>
      </c>
      <c r="G78">
        <v>0</v>
      </c>
      <c r="H78" t="s">
        <v>52</v>
      </c>
      <c r="I78">
        <v>3.2273399999999999</v>
      </c>
      <c r="J78">
        <v>0</v>
      </c>
      <c r="K78">
        <v>23.870989999999999</v>
      </c>
      <c r="L78">
        <v>0</v>
      </c>
      <c r="M78">
        <v>0</v>
      </c>
      <c r="N78">
        <v>3</v>
      </c>
      <c r="O78" t="str">
        <f t="shared" si="0"/>
        <v>Pau</v>
      </c>
      <c r="P78">
        <f t="shared" si="1"/>
        <v>0</v>
      </c>
      <c r="Q78">
        <f t="shared" si="2"/>
        <v>0</v>
      </c>
    </row>
    <row r="79" spans="1:17" x14ac:dyDescent="0.3">
      <c r="A79" s="1">
        <v>43262.225358796299</v>
      </c>
      <c r="B79">
        <v>3</v>
      </c>
      <c r="C79" t="s">
        <v>51</v>
      </c>
      <c r="D79" s="2">
        <v>0.49488875000000004</v>
      </c>
      <c r="E79" s="2">
        <v>3.4027777777777775E-2</v>
      </c>
      <c r="F79">
        <v>0</v>
      </c>
      <c r="G79">
        <v>0</v>
      </c>
      <c r="H79" t="s">
        <v>52</v>
      </c>
      <c r="I79">
        <v>3.2275100000000001</v>
      </c>
      <c r="J79">
        <v>0</v>
      </c>
      <c r="K79">
        <v>23.870989999999999</v>
      </c>
      <c r="L79">
        <v>0</v>
      </c>
      <c r="M79">
        <v>0</v>
      </c>
      <c r="N79">
        <v>3</v>
      </c>
      <c r="O79" t="str">
        <f t="shared" si="0"/>
        <v>Pau</v>
      </c>
      <c r="P79">
        <f t="shared" si="1"/>
        <v>0</v>
      </c>
      <c r="Q79">
        <f t="shared" si="2"/>
        <v>0</v>
      </c>
    </row>
    <row r="80" spans="1:17" x14ac:dyDescent="0.3">
      <c r="A80" s="1">
        <v>43262.226053240738</v>
      </c>
      <c r="B80">
        <v>3</v>
      </c>
      <c r="C80" t="s">
        <v>51</v>
      </c>
      <c r="D80" s="2">
        <v>0.49558319444444443</v>
      </c>
      <c r="E80" s="2">
        <v>3.4722222222222224E-2</v>
      </c>
      <c r="F80">
        <v>0</v>
      </c>
      <c r="G80">
        <v>0</v>
      </c>
      <c r="H80" t="s">
        <v>52</v>
      </c>
      <c r="I80">
        <v>3.22784</v>
      </c>
      <c r="J80">
        <v>0</v>
      </c>
      <c r="K80">
        <v>23.870989999999999</v>
      </c>
      <c r="L80">
        <v>0</v>
      </c>
      <c r="M80">
        <v>0</v>
      </c>
      <c r="N80">
        <v>3</v>
      </c>
      <c r="O80" t="str">
        <f t="shared" si="0"/>
        <v>Pau</v>
      </c>
      <c r="P80">
        <f t="shared" si="1"/>
        <v>0</v>
      </c>
      <c r="Q80">
        <f t="shared" si="2"/>
        <v>0</v>
      </c>
    </row>
    <row r="81" spans="1:17" x14ac:dyDescent="0.3">
      <c r="A81" s="1">
        <v>43262.226747685185</v>
      </c>
      <c r="B81">
        <v>3</v>
      </c>
      <c r="C81" t="s">
        <v>51</v>
      </c>
      <c r="D81" s="2">
        <v>0.49627765046296296</v>
      </c>
      <c r="E81" s="2">
        <v>3.541667824074074E-2</v>
      </c>
      <c r="F81">
        <v>0</v>
      </c>
      <c r="G81">
        <v>0</v>
      </c>
      <c r="H81" t="s">
        <v>52</v>
      </c>
      <c r="I81">
        <v>3.2280099999999998</v>
      </c>
      <c r="J81">
        <v>0</v>
      </c>
      <c r="K81">
        <v>23.870989999999999</v>
      </c>
      <c r="L81">
        <v>0</v>
      </c>
      <c r="M81">
        <v>0</v>
      </c>
      <c r="N81">
        <v>3</v>
      </c>
      <c r="O81" t="str">
        <f t="shared" si="0"/>
        <v>Pau</v>
      </c>
      <c r="P81">
        <f t="shared" si="1"/>
        <v>0</v>
      </c>
      <c r="Q81">
        <f t="shared" si="2"/>
        <v>0</v>
      </c>
    </row>
    <row r="82" spans="1:17" x14ac:dyDescent="0.3">
      <c r="A82" s="1">
        <v>43262.227442129632</v>
      </c>
      <c r="B82">
        <v>3</v>
      </c>
      <c r="C82" t="s">
        <v>51</v>
      </c>
      <c r="D82" s="2">
        <v>0.49697215277777779</v>
      </c>
      <c r="E82" s="2">
        <v>3.611118055555556E-2</v>
      </c>
      <c r="F82">
        <v>0</v>
      </c>
      <c r="G82">
        <v>0</v>
      </c>
      <c r="H82" t="s">
        <v>52</v>
      </c>
      <c r="I82">
        <v>3.22818</v>
      </c>
      <c r="J82">
        <v>0</v>
      </c>
      <c r="K82">
        <v>23.870989999999999</v>
      </c>
      <c r="L82">
        <v>0</v>
      </c>
      <c r="M82">
        <v>0</v>
      </c>
      <c r="N82">
        <v>3</v>
      </c>
      <c r="O82" t="str">
        <f t="shared" si="0"/>
        <v>Pau</v>
      </c>
      <c r="P82">
        <f t="shared" si="1"/>
        <v>0</v>
      </c>
      <c r="Q82">
        <f t="shared" si="2"/>
        <v>0</v>
      </c>
    </row>
    <row r="83" spans="1:17" x14ac:dyDescent="0.3">
      <c r="A83" s="1">
        <v>43262.228136574071</v>
      </c>
      <c r="B83">
        <v>3</v>
      </c>
      <c r="C83" t="s">
        <v>51</v>
      </c>
      <c r="D83" s="2">
        <v>0.49766652777777781</v>
      </c>
      <c r="E83" s="2">
        <v>3.6805555555555557E-2</v>
      </c>
      <c r="F83">
        <v>0</v>
      </c>
      <c r="G83">
        <v>0</v>
      </c>
      <c r="H83" t="s">
        <v>52</v>
      </c>
      <c r="I83">
        <v>3.2283499999999998</v>
      </c>
      <c r="J83">
        <v>0</v>
      </c>
      <c r="K83">
        <v>23.765830000000001</v>
      </c>
      <c r="L83">
        <v>0</v>
      </c>
      <c r="M83">
        <v>0</v>
      </c>
      <c r="N83">
        <v>3</v>
      </c>
      <c r="O83" t="str">
        <f t="shared" si="0"/>
        <v>Pau</v>
      </c>
      <c r="P83">
        <f t="shared" si="1"/>
        <v>0</v>
      </c>
      <c r="Q83">
        <f t="shared" si="2"/>
        <v>0</v>
      </c>
    </row>
    <row r="84" spans="1:17" x14ac:dyDescent="0.3">
      <c r="A84" s="1">
        <v>43262.228831018518</v>
      </c>
      <c r="B84">
        <v>3</v>
      </c>
      <c r="C84" t="s">
        <v>51</v>
      </c>
      <c r="D84" s="2">
        <v>0.49836099537037032</v>
      </c>
      <c r="E84" s="2">
        <v>3.7500023148148147E-2</v>
      </c>
      <c r="F84">
        <v>0</v>
      </c>
      <c r="G84">
        <v>0</v>
      </c>
      <c r="H84" t="s">
        <v>52</v>
      </c>
      <c r="I84">
        <v>3.2285200000000001</v>
      </c>
      <c r="J84">
        <v>0</v>
      </c>
      <c r="K84">
        <v>23.765830000000001</v>
      </c>
      <c r="L84">
        <v>0</v>
      </c>
      <c r="M84">
        <v>0</v>
      </c>
      <c r="N84">
        <v>3</v>
      </c>
      <c r="O84" t="str">
        <f t="shared" si="0"/>
        <v>Pau</v>
      </c>
      <c r="P84">
        <f t="shared" si="1"/>
        <v>0</v>
      </c>
      <c r="Q84">
        <f t="shared" si="2"/>
        <v>0</v>
      </c>
    </row>
    <row r="85" spans="1:17" x14ac:dyDescent="0.3">
      <c r="A85" s="1">
        <v>43262.229525462964</v>
      </c>
      <c r="B85">
        <v>3</v>
      </c>
      <c r="C85" t="s">
        <v>51</v>
      </c>
      <c r="D85" s="2">
        <v>0.49905542824074073</v>
      </c>
      <c r="E85" s="2">
        <v>3.8194456018518515E-2</v>
      </c>
      <c r="F85">
        <v>0</v>
      </c>
      <c r="G85">
        <v>0</v>
      </c>
      <c r="H85" t="s">
        <v>52</v>
      </c>
      <c r="I85">
        <v>3.2286800000000002</v>
      </c>
      <c r="J85">
        <v>0</v>
      </c>
      <c r="K85">
        <v>23.765830000000001</v>
      </c>
      <c r="L85">
        <v>0</v>
      </c>
      <c r="M85">
        <v>0</v>
      </c>
      <c r="N85">
        <v>3</v>
      </c>
      <c r="O85" t="str">
        <f t="shared" si="0"/>
        <v>Pau</v>
      </c>
      <c r="P85">
        <f t="shared" si="1"/>
        <v>0</v>
      </c>
      <c r="Q85">
        <f t="shared" si="2"/>
        <v>0</v>
      </c>
    </row>
    <row r="86" spans="1:17" x14ac:dyDescent="0.3">
      <c r="A86" s="1">
        <v>43262.230219907404</v>
      </c>
      <c r="B86">
        <v>3</v>
      </c>
      <c r="C86" t="s">
        <v>51</v>
      </c>
      <c r="D86" s="2">
        <v>0.49974984953703699</v>
      </c>
      <c r="E86" s="2">
        <v>3.8888877314814815E-2</v>
      </c>
      <c r="F86">
        <v>0</v>
      </c>
      <c r="G86">
        <v>0</v>
      </c>
      <c r="H86" t="s">
        <v>52</v>
      </c>
      <c r="I86">
        <v>3.22885</v>
      </c>
      <c r="J86">
        <v>0</v>
      </c>
      <c r="K86">
        <v>23.765830000000001</v>
      </c>
      <c r="L86">
        <v>0</v>
      </c>
      <c r="M86">
        <v>0</v>
      </c>
      <c r="N86">
        <v>3</v>
      </c>
      <c r="O86" t="str">
        <f t="shared" si="0"/>
        <v>Pau</v>
      </c>
      <c r="P86">
        <f t="shared" si="1"/>
        <v>0</v>
      </c>
      <c r="Q86">
        <f t="shared" si="2"/>
        <v>0</v>
      </c>
    </row>
    <row r="87" spans="1:17" x14ac:dyDescent="0.3">
      <c r="A87" s="1">
        <v>43262.230914351851</v>
      </c>
      <c r="B87">
        <v>3</v>
      </c>
      <c r="C87" t="s">
        <v>51</v>
      </c>
      <c r="D87" s="2">
        <v>0.5004443287037037</v>
      </c>
      <c r="E87" s="2">
        <v>3.9583356481481487E-2</v>
      </c>
      <c r="F87">
        <v>0</v>
      </c>
      <c r="G87">
        <v>0</v>
      </c>
      <c r="H87" t="s">
        <v>52</v>
      </c>
      <c r="I87">
        <v>3.2290199999999998</v>
      </c>
      <c r="J87">
        <v>0</v>
      </c>
      <c r="K87">
        <v>23.870989999999999</v>
      </c>
      <c r="L87">
        <v>0</v>
      </c>
      <c r="M87">
        <v>0</v>
      </c>
      <c r="N87">
        <v>3</v>
      </c>
      <c r="O87" t="str">
        <f t="shared" si="0"/>
        <v>Pau</v>
      </c>
      <c r="P87">
        <f t="shared" si="1"/>
        <v>0</v>
      </c>
      <c r="Q87">
        <f t="shared" si="2"/>
        <v>0</v>
      </c>
    </row>
    <row r="88" spans="1:17" x14ac:dyDescent="0.3">
      <c r="A88" s="1">
        <v>43262.231608796297</v>
      </c>
      <c r="B88">
        <v>3</v>
      </c>
      <c r="C88" t="s">
        <v>51</v>
      </c>
      <c r="D88" s="2">
        <v>0.50113877314814814</v>
      </c>
      <c r="E88" s="2">
        <v>4.0277800925925929E-2</v>
      </c>
      <c r="F88">
        <v>0</v>
      </c>
      <c r="G88">
        <v>0</v>
      </c>
      <c r="H88" t="s">
        <v>52</v>
      </c>
      <c r="I88">
        <v>3.22919</v>
      </c>
      <c r="J88">
        <v>0</v>
      </c>
      <c r="K88">
        <v>23.765830000000001</v>
      </c>
      <c r="L88">
        <v>0</v>
      </c>
      <c r="M88">
        <v>0</v>
      </c>
      <c r="N88">
        <v>3</v>
      </c>
      <c r="O88" t="str">
        <f t="shared" si="0"/>
        <v>Pau</v>
      </c>
      <c r="P88">
        <f t="shared" si="1"/>
        <v>0</v>
      </c>
      <c r="Q88">
        <f t="shared" si="2"/>
        <v>0</v>
      </c>
    </row>
    <row r="89" spans="1:17" x14ac:dyDescent="0.3">
      <c r="A89" s="1">
        <v>43262.232303240744</v>
      </c>
      <c r="B89">
        <v>3</v>
      </c>
      <c r="C89" t="s">
        <v>51</v>
      </c>
      <c r="D89" s="2">
        <v>0.50183319444444441</v>
      </c>
      <c r="E89" s="2">
        <v>4.0972222222222222E-2</v>
      </c>
      <c r="F89">
        <v>0</v>
      </c>
      <c r="G89">
        <v>0</v>
      </c>
      <c r="H89" t="s">
        <v>52</v>
      </c>
      <c r="I89">
        <v>3.2293599999999998</v>
      </c>
      <c r="J89">
        <v>0</v>
      </c>
      <c r="K89">
        <v>23.765830000000001</v>
      </c>
      <c r="L89">
        <v>0</v>
      </c>
      <c r="M89">
        <v>0</v>
      </c>
      <c r="N89">
        <v>3</v>
      </c>
      <c r="O89" t="str">
        <f t="shared" si="0"/>
        <v>Pau</v>
      </c>
      <c r="P89">
        <f t="shared" si="1"/>
        <v>0</v>
      </c>
      <c r="Q89">
        <f t="shared" si="2"/>
        <v>0</v>
      </c>
    </row>
    <row r="90" spans="1:17" x14ac:dyDescent="0.3">
      <c r="A90" s="1">
        <v>43262.232997685183</v>
      </c>
      <c r="B90">
        <v>3</v>
      </c>
      <c r="C90" t="s">
        <v>51</v>
      </c>
      <c r="D90" s="2">
        <v>0.50252763888888896</v>
      </c>
      <c r="E90" s="2">
        <v>4.1666666666666664E-2</v>
      </c>
      <c r="F90">
        <v>0</v>
      </c>
      <c r="G90">
        <v>0</v>
      </c>
      <c r="H90" t="s">
        <v>52</v>
      </c>
      <c r="I90">
        <v>3.22953</v>
      </c>
      <c r="J90">
        <v>0</v>
      </c>
      <c r="K90">
        <v>23.870989999999999</v>
      </c>
      <c r="L90">
        <v>0</v>
      </c>
      <c r="M90">
        <v>0</v>
      </c>
      <c r="N90">
        <v>3</v>
      </c>
      <c r="O90" t="str">
        <f t="shared" si="0"/>
        <v>Pau</v>
      </c>
      <c r="P90">
        <f t="shared" si="1"/>
        <v>0</v>
      </c>
      <c r="Q90">
        <f t="shared" si="2"/>
        <v>0</v>
      </c>
    </row>
    <row r="91" spans="1:17" x14ac:dyDescent="0.3">
      <c r="A91" s="1">
        <v>43262.232997685183</v>
      </c>
      <c r="B91">
        <v>3</v>
      </c>
      <c r="C91" t="s">
        <v>51</v>
      </c>
      <c r="D91" s="2">
        <v>0.50252763888888896</v>
      </c>
      <c r="E91" s="2">
        <v>4.1666666666666664E-2</v>
      </c>
      <c r="F91">
        <v>0</v>
      </c>
      <c r="G91">
        <v>0</v>
      </c>
      <c r="H91" t="s">
        <v>52</v>
      </c>
      <c r="I91">
        <v>3.22953</v>
      </c>
      <c r="J91">
        <v>0</v>
      </c>
      <c r="K91">
        <v>23.870989999999999</v>
      </c>
      <c r="L91">
        <v>0</v>
      </c>
      <c r="M91">
        <v>0</v>
      </c>
      <c r="N91">
        <v>3</v>
      </c>
      <c r="O91" t="str">
        <f t="shared" si="0"/>
        <v>Pau</v>
      </c>
      <c r="P91">
        <f t="shared" si="1"/>
        <v>0</v>
      </c>
      <c r="Q91">
        <f t="shared" si="2"/>
        <v>0</v>
      </c>
    </row>
    <row r="92" spans="1:17" x14ac:dyDescent="0.3">
      <c r="A92" s="1">
        <v>43262.23369212963</v>
      </c>
      <c r="B92">
        <v>4</v>
      </c>
      <c r="C92" t="s">
        <v>53</v>
      </c>
      <c r="D92" s="2">
        <v>0.50322210648148147</v>
      </c>
      <c r="E92" s="2">
        <v>6.9444444444444447E-4</v>
      </c>
      <c r="F92">
        <v>0</v>
      </c>
      <c r="G92">
        <v>0</v>
      </c>
      <c r="H92" t="s">
        <v>52</v>
      </c>
      <c r="I92">
        <v>3.4838900000000002</v>
      </c>
      <c r="J92">
        <v>2.9985300000000001</v>
      </c>
      <c r="K92">
        <v>23.870989999999999</v>
      </c>
      <c r="L92">
        <v>4.9979999999999997E-2</v>
      </c>
      <c r="M92">
        <v>0.17058000000000001</v>
      </c>
      <c r="N92">
        <v>3</v>
      </c>
      <c r="O92" t="str">
        <f t="shared" si="0"/>
        <v>Chg</v>
      </c>
      <c r="P92">
        <f t="shared" si="1"/>
        <v>4.9979999999999997E-2</v>
      </c>
      <c r="Q92">
        <f t="shared" si="2"/>
        <v>0</v>
      </c>
    </row>
    <row r="93" spans="1:17" x14ac:dyDescent="0.3">
      <c r="A93" s="1">
        <v>43262.234386574077</v>
      </c>
      <c r="B93">
        <v>4</v>
      </c>
      <c r="C93" t="s">
        <v>53</v>
      </c>
      <c r="D93" s="2">
        <v>0.50391655092592591</v>
      </c>
      <c r="E93" s="2">
        <v>1.3888888888888889E-3</v>
      </c>
      <c r="F93">
        <v>0</v>
      </c>
      <c r="G93">
        <v>0</v>
      </c>
      <c r="H93" t="s">
        <v>52</v>
      </c>
      <c r="I93">
        <v>3.5417100000000001</v>
      </c>
      <c r="J93">
        <v>3.00108</v>
      </c>
      <c r="K93">
        <v>23.870989999999999</v>
      </c>
      <c r="L93">
        <v>9.9970000000000003E-2</v>
      </c>
      <c r="M93">
        <v>0.34653</v>
      </c>
      <c r="N93">
        <v>3</v>
      </c>
      <c r="O93" t="str">
        <f t="shared" si="0"/>
        <v>Chg</v>
      </c>
      <c r="P93">
        <f t="shared" si="1"/>
        <v>9.9970000000000003E-2</v>
      </c>
      <c r="Q93">
        <f t="shared" si="2"/>
        <v>0</v>
      </c>
    </row>
    <row r="94" spans="1:17" x14ac:dyDescent="0.3">
      <c r="A94" s="1">
        <v>43262.235081018516</v>
      </c>
      <c r="B94">
        <v>4</v>
      </c>
      <c r="C94" t="s">
        <v>53</v>
      </c>
      <c r="D94" s="2">
        <v>0.50461101851851853</v>
      </c>
      <c r="E94" s="2">
        <v>2.0833564814814816E-3</v>
      </c>
      <c r="F94">
        <v>0</v>
      </c>
      <c r="G94">
        <v>0</v>
      </c>
      <c r="H94" t="s">
        <v>52</v>
      </c>
      <c r="I94">
        <v>3.5653100000000002</v>
      </c>
      <c r="J94">
        <v>2.9985300000000001</v>
      </c>
      <c r="K94">
        <v>23.976150000000001</v>
      </c>
      <c r="L94">
        <v>0.14996000000000001</v>
      </c>
      <c r="M94">
        <v>0.52415999999999996</v>
      </c>
      <c r="N94">
        <v>3</v>
      </c>
      <c r="O94" t="str">
        <f t="shared" si="0"/>
        <v>Chg</v>
      </c>
      <c r="P94">
        <f t="shared" si="1"/>
        <v>0.14996000000000001</v>
      </c>
      <c r="Q94">
        <f t="shared" si="2"/>
        <v>0</v>
      </c>
    </row>
    <row r="95" spans="1:17" x14ac:dyDescent="0.3">
      <c r="A95" s="1">
        <v>43262.235775462963</v>
      </c>
      <c r="B95">
        <v>4</v>
      </c>
      <c r="C95" t="s">
        <v>53</v>
      </c>
      <c r="D95" s="2">
        <v>0.50530545138888894</v>
      </c>
      <c r="E95" s="2">
        <v>2.777789351851852E-3</v>
      </c>
      <c r="F95">
        <v>0</v>
      </c>
      <c r="G95">
        <v>0</v>
      </c>
      <c r="H95" t="s">
        <v>52</v>
      </c>
      <c r="I95">
        <v>3.5892400000000002</v>
      </c>
      <c r="J95">
        <v>2.9985300000000001</v>
      </c>
      <c r="K95">
        <v>24.18646</v>
      </c>
      <c r="L95">
        <v>0.19994000000000001</v>
      </c>
      <c r="M95">
        <v>0.70296000000000003</v>
      </c>
      <c r="N95">
        <v>3</v>
      </c>
      <c r="O95" t="str">
        <f t="shared" si="0"/>
        <v>Chg</v>
      </c>
      <c r="P95">
        <f t="shared" si="1"/>
        <v>0.19994000000000001</v>
      </c>
      <c r="Q95">
        <f t="shared" si="2"/>
        <v>0</v>
      </c>
    </row>
    <row r="96" spans="1:17" x14ac:dyDescent="0.3">
      <c r="A96" s="1">
        <v>43262.23646990741</v>
      </c>
      <c r="B96">
        <v>4</v>
      </c>
      <c r="C96" t="s">
        <v>53</v>
      </c>
      <c r="D96" s="2">
        <v>0.50599990740740741</v>
      </c>
      <c r="E96" s="2">
        <v>3.4722453703703703E-3</v>
      </c>
      <c r="F96">
        <v>0</v>
      </c>
      <c r="G96">
        <v>0</v>
      </c>
      <c r="H96" t="s">
        <v>52</v>
      </c>
      <c r="I96">
        <v>3.6111599999999999</v>
      </c>
      <c r="J96">
        <v>2.9985300000000001</v>
      </c>
      <c r="K96">
        <v>24.39678</v>
      </c>
      <c r="L96">
        <v>0.24992</v>
      </c>
      <c r="M96">
        <v>0.88290999999999997</v>
      </c>
      <c r="N96">
        <v>3</v>
      </c>
      <c r="O96" t="str">
        <f t="shared" ref="O96:O159" si="3">IF($J96&lt;0,"Dis",IF($J96&gt;0,"Chg","Pau"))</f>
        <v>Chg</v>
      </c>
      <c r="P96">
        <f t="shared" ref="P96:P159" si="4">IF(OR($O96="Dis",$O96="Pau"),$P95,$L96-$L95+$P95)</f>
        <v>0.24992</v>
      </c>
      <c r="Q96">
        <f t="shared" ref="Q96:Q159" si="5">IF(OR($O96="Chg",$O96="Pau"),$Q95,$L95-$L96+$Q95)</f>
        <v>0</v>
      </c>
    </row>
    <row r="97" spans="1:17" x14ac:dyDescent="0.3">
      <c r="A97" s="1">
        <v>43262.237164351849</v>
      </c>
      <c r="B97">
        <v>4</v>
      </c>
      <c r="C97" t="s">
        <v>53</v>
      </c>
      <c r="D97" s="2">
        <v>0.50669436342592589</v>
      </c>
      <c r="E97" s="2">
        <v>4.1667013888888891E-3</v>
      </c>
      <c r="F97">
        <v>0</v>
      </c>
      <c r="G97">
        <v>0</v>
      </c>
      <c r="H97" t="s">
        <v>52</v>
      </c>
      <c r="I97">
        <v>3.6310500000000001</v>
      </c>
      <c r="J97">
        <v>2.9985300000000001</v>
      </c>
      <c r="K97">
        <v>24.291620000000002</v>
      </c>
      <c r="L97">
        <v>0.2999</v>
      </c>
      <c r="M97">
        <v>1.06389</v>
      </c>
      <c r="N97">
        <v>3</v>
      </c>
      <c r="O97" t="str">
        <f t="shared" si="3"/>
        <v>Chg</v>
      </c>
      <c r="P97">
        <f t="shared" si="4"/>
        <v>0.2999</v>
      </c>
      <c r="Q97">
        <f t="shared" si="5"/>
        <v>0</v>
      </c>
    </row>
    <row r="98" spans="1:17" x14ac:dyDescent="0.3">
      <c r="A98" s="1">
        <v>43262.237858796296</v>
      </c>
      <c r="B98">
        <v>4</v>
      </c>
      <c r="C98" t="s">
        <v>53</v>
      </c>
      <c r="D98" s="2">
        <v>0.5073887962962963</v>
      </c>
      <c r="E98" s="2">
        <v>4.8611342592592595E-3</v>
      </c>
      <c r="F98">
        <v>0</v>
      </c>
      <c r="G98">
        <v>0</v>
      </c>
      <c r="H98" t="s">
        <v>52</v>
      </c>
      <c r="I98">
        <v>3.6497600000000001</v>
      </c>
      <c r="J98">
        <v>2.9985300000000001</v>
      </c>
      <c r="K98">
        <v>24.291620000000002</v>
      </c>
      <c r="L98">
        <v>0.34988000000000002</v>
      </c>
      <c r="M98">
        <v>1.24583</v>
      </c>
      <c r="N98">
        <v>3</v>
      </c>
      <c r="O98" t="str">
        <f t="shared" si="3"/>
        <v>Chg</v>
      </c>
      <c r="P98">
        <f t="shared" si="4"/>
        <v>0.34988000000000002</v>
      </c>
      <c r="Q98">
        <f t="shared" si="5"/>
        <v>0</v>
      </c>
    </row>
    <row r="99" spans="1:17" x14ac:dyDescent="0.3">
      <c r="A99" s="1">
        <v>43262.238553240742</v>
      </c>
      <c r="B99">
        <v>4</v>
      </c>
      <c r="C99" t="s">
        <v>53</v>
      </c>
      <c r="D99" s="2">
        <v>0.50808326388888891</v>
      </c>
      <c r="E99" s="2">
        <v>5.5556018518518524E-3</v>
      </c>
      <c r="F99">
        <v>0</v>
      </c>
      <c r="G99">
        <v>0</v>
      </c>
      <c r="H99" t="s">
        <v>52</v>
      </c>
      <c r="I99">
        <v>3.6667800000000002</v>
      </c>
      <c r="J99">
        <v>3.00108</v>
      </c>
      <c r="K99">
        <v>24.39678</v>
      </c>
      <c r="L99">
        <v>0.39987</v>
      </c>
      <c r="M99">
        <v>1.42872</v>
      </c>
      <c r="N99">
        <v>3</v>
      </c>
      <c r="O99" t="str">
        <f t="shared" si="3"/>
        <v>Chg</v>
      </c>
      <c r="P99">
        <f t="shared" si="4"/>
        <v>0.39987</v>
      </c>
      <c r="Q99">
        <f t="shared" si="5"/>
        <v>0</v>
      </c>
    </row>
    <row r="100" spans="1:17" x14ac:dyDescent="0.3">
      <c r="A100" s="1">
        <v>43262.239247685182</v>
      </c>
      <c r="B100">
        <v>4</v>
      </c>
      <c r="C100" t="s">
        <v>53</v>
      </c>
      <c r="D100" s="2">
        <v>0.50877769675925932</v>
      </c>
      <c r="E100" s="2">
        <v>6.2500347222222219E-3</v>
      </c>
      <c r="F100">
        <v>0</v>
      </c>
      <c r="G100">
        <v>0</v>
      </c>
      <c r="H100" t="s">
        <v>52</v>
      </c>
      <c r="I100">
        <v>3.6812800000000001</v>
      </c>
      <c r="J100">
        <v>2.9985300000000001</v>
      </c>
      <c r="K100">
        <v>24.607099999999999</v>
      </c>
      <c r="L100">
        <v>0.44985000000000003</v>
      </c>
      <c r="M100">
        <v>1.61236</v>
      </c>
      <c r="N100">
        <v>3</v>
      </c>
      <c r="O100" t="str">
        <f t="shared" si="3"/>
        <v>Chg</v>
      </c>
      <c r="P100">
        <f t="shared" si="4"/>
        <v>0.44985000000000003</v>
      </c>
      <c r="Q100">
        <f t="shared" si="5"/>
        <v>0</v>
      </c>
    </row>
    <row r="101" spans="1:17" x14ac:dyDescent="0.3">
      <c r="A101" s="1">
        <v>43262.239942129629</v>
      </c>
      <c r="B101">
        <v>4</v>
      </c>
      <c r="C101" t="s">
        <v>53</v>
      </c>
      <c r="D101" s="2">
        <v>0.50947209490740741</v>
      </c>
      <c r="E101" s="2">
        <v>6.9444328703703699E-3</v>
      </c>
      <c r="F101">
        <v>0</v>
      </c>
      <c r="G101">
        <v>0</v>
      </c>
      <c r="H101" t="s">
        <v>52</v>
      </c>
      <c r="I101">
        <v>3.6937500000000001</v>
      </c>
      <c r="J101">
        <v>2.9985300000000001</v>
      </c>
      <c r="K101">
        <v>24.501940000000001</v>
      </c>
      <c r="L101">
        <v>0.49983</v>
      </c>
      <c r="M101">
        <v>1.7966599999999999</v>
      </c>
      <c r="N101">
        <v>3</v>
      </c>
      <c r="O101" t="str">
        <f t="shared" si="3"/>
        <v>Chg</v>
      </c>
      <c r="P101">
        <f t="shared" si="4"/>
        <v>0.49983</v>
      </c>
      <c r="Q101">
        <f t="shared" si="5"/>
        <v>0</v>
      </c>
    </row>
    <row r="102" spans="1:17" x14ac:dyDescent="0.3">
      <c r="A102" s="1">
        <v>43262.240636574075</v>
      </c>
      <c r="B102">
        <v>4</v>
      </c>
      <c r="C102" t="s">
        <v>53</v>
      </c>
      <c r="D102" s="2">
        <v>0.51016656250000003</v>
      </c>
      <c r="E102" s="2">
        <v>7.6389004629629637E-3</v>
      </c>
      <c r="F102">
        <v>0</v>
      </c>
      <c r="G102">
        <v>0</v>
      </c>
      <c r="H102" t="s">
        <v>52</v>
      </c>
      <c r="I102">
        <v>3.7055500000000001</v>
      </c>
      <c r="J102">
        <v>2.9985300000000001</v>
      </c>
      <c r="K102">
        <v>24.39678</v>
      </c>
      <c r="L102">
        <v>0.54981000000000002</v>
      </c>
      <c r="M102">
        <v>1.9815700000000001</v>
      </c>
      <c r="N102">
        <v>3</v>
      </c>
      <c r="O102" t="str">
        <f t="shared" si="3"/>
        <v>Chg</v>
      </c>
      <c r="P102">
        <f t="shared" si="4"/>
        <v>0.54981000000000002</v>
      </c>
      <c r="Q102">
        <f t="shared" si="5"/>
        <v>0</v>
      </c>
    </row>
    <row r="103" spans="1:17" x14ac:dyDescent="0.3">
      <c r="A103" s="1">
        <v>43262.241331018522</v>
      </c>
      <c r="B103">
        <v>4</v>
      </c>
      <c r="C103" t="s">
        <v>53</v>
      </c>
      <c r="D103" s="2">
        <v>0.51086104166666668</v>
      </c>
      <c r="E103" s="2">
        <v>8.3333796296296298E-3</v>
      </c>
      <c r="F103">
        <v>0</v>
      </c>
      <c r="G103">
        <v>0</v>
      </c>
      <c r="H103" t="s">
        <v>52</v>
      </c>
      <c r="I103">
        <v>3.7175199999999999</v>
      </c>
      <c r="J103">
        <v>3.00108</v>
      </c>
      <c r="K103">
        <v>24.607099999999999</v>
      </c>
      <c r="L103">
        <v>0.59979000000000005</v>
      </c>
      <c r="M103">
        <v>2.1670600000000002</v>
      </c>
      <c r="N103">
        <v>3</v>
      </c>
      <c r="O103" t="str">
        <f t="shared" si="3"/>
        <v>Chg</v>
      </c>
      <c r="P103">
        <f t="shared" si="4"/>
        <v>0.59979000000000005</v>
      </c>
      <c r="Q103">
        <f t="shared" si="5"/>
        <v>0</v>
      </c>
    </row>
    <row r="104" spans="1:17" x14ac:dyDescent="0.3">
      <c r="A104" s="1">
        <v>43262.242025462961</v>
      </c>
      <c r="B104">
        <v>4</v>
      </c>
      <c r="C104" t="s">
        <v>53</v>
      </c>
      <c r="D104" s="2">
        <v>0.51155543981481488</v>
      </c>
      <c r="E104" s="2">
        <v>9.0277777777777787E-3</v>
      </c>
      <c r="F104">
        <v>0</v>
      </c>
      <c r="G104">
        <v>0</v>
      </c>
      <c r="H104" t="s">
        <v>52</v>
      </c>
      <c r="I104">
        <v>3.7301600000000001</v>
      </c>
      <c r="J104">
        <v>2.9985300000000001</v>
      </c>
      <c r="K104">
        <v>24.607099999999999</v>
      </c>
      <c r="L104">
        <v>0.64976</v>
      </c>
      <c r="M104">
        <v>2.3531599999999999</v>
      </c>
      <c r="N104">
        <v>3</v>
      </c>
      <c r="O104" t="str">
        <f t="shared" si="3"/>
        <v>Chg</v>
      </c>
      <c r="P104">
        <f t="shared" si="4"/>
        <v>0.64976</v>
      </c>
      <c r="Q104">
        <f t="shared" si="5"/>
        <v>0</v>
      </c>
    </row>
    <row r="105" spans="1:17" x14ac:dyDescent="0.3">
      <c r="A105" s="1">
        <v>43262.242719907408</v>
      </c>
      <c r="B105">
        <v>4</v>
      </c>
      <c r="C105" t="s">
        <v>53</v>
      </c>
      <c r="D105" s="2">
        <v>0.51224988425925921</v>
      </c>
      <c r="E105" s="2">
        <v>9.7222222222222224E-3</v>
      </c>
      <c r="F105">
        <v>0</v>
      </c>
      <c r="G105">
        <v>0</v>
      </c>
      <c r="H105" t="s">
        <v>52</v>
      </c>
      <c r="I105">
        <v>3.7434799999999999</v>
      </c>
      <c r="J105">
        <v>2.9985300000000001</v>
      </c>
      <c r="K105">
        <v>24.501940000000001</v>
      </c>
      <c r="L105">
        <v>0.69974000000000003</v>
      </c>
      <c r="M105">
        <v>2.53993</v>
      </c>
      <c r="N105">
        <v>3</v>
      </c>
      <c r="O105" t="str">
        <f t="shared" si="3"/>
        <v>Chg</v>
      </c>
      <c r="P105">
        <f t="shared" si="4"/>
        <v>0.69974000000000003</v>
      </c>
      <c r="Q105">
        <f t="shared" si="5"/>
        <v>0</v>
      </c>
    </row>
    <row r="106" spans="1:17" x14ac:dyDescent="0.3">
      <c r="A106" s="1">
        <v>43262.243414351855</v>
      </c>
      <c r="B106">
        <v>4</v>
      </c>
      <c r="C106" t="s">
        <v>53</v>
      </c>
      <c r="D106" s="2">
        <v>0.51294435185185183</v>
      </c>
      <c r="E106" s="2">
        <v>1.0416689814814814E-2</v>
      </c>
      <c r="F106">
        <v>0</v>
      </c>
      <c r="G106">
        <v>0</v>
      </c>
      <c r="H106" t="s">
        <v>52</v>
      </c>
      <c r="I106">
        <v>3.7566299999999999</v>
      </c>
      <c r="J106">
        <v>2.9985300000000001</v>
      </c>
      <c r="K106">
        <v>24.501940000000001</v>
      </c>
      <c r="L106">
        <v>0.74973000000000001</v>
      </c>
      <c r="M106">
        <v>2.7273900000000002</v>
      </c>
      <c r="N106">
        <v>3</v>
      </c>
      <c r="O106" t="str">
        <f t="shared" si="3"/>
        <v>Chg</v>
      </c>
      <c r="P106">
        <f t="shared" si="4"/>
        <v>0.74973000000000001</v>
      </c>
      <c r="Q106">
        <f t="shared" si="5"/>
        <v>0</v>
      </c>
    </row>
    <row r="107" spans="1:17" x14ac:dyDescent="0.3">
      <c r="A107" s="1">
        <v>43262.244108796294</v>
      </c>
      <c r="B107">
        <v>4</v>
      </c>
      <c r="C107" t="s">
        <v>53</v>
      </c>
      <c r="D107" s="2">
        <v>0.5136387731481481</v>
      </c>
      <c r="E107" s="2">
        <v>1.1111111111111112E-2</v>
      </c>
      <c r="F107">
        <v>0</v>
      </c>
      <c r="G107">
        <v>0</v>
      </c>
      <c r="H107" t="s">
        <v>52</v>
      </c>
      <c r="I107">
        <v>3.7694399999999999</v>
      </c>
      <c r="J107">
        <v>2.9985300000000001</v>
      </c>
      <c r="K107">
        <v>24.712260000000001</v>
      </c>
      <c r="L107">
        <v>0.79971000000000003</v>
      </c>
      <c r="M107">
        <v>2.9154800000000001</v>
      </c>
      <c r="N107">
        <v>3</v>
      </c>
      <c r="O107" t="str">
        <f t="shared" si="3"/>
        <v>Chg</v>
      </c>
      <c r="P107">
        <f t="shared" si="4"/>
        <v>0.79971000000000003</v>
      </c>
      <c r="Q107">
        <f t="shared" si="5"/>
        <v>0</v>
      </c>
    </row>
    <row r="108" spans="1:17" x14ac:dyDescent="0.3">
      <c r="A108" s="1">
        <v>43262.244803240741</v>
      </c>
      <c r="B108">
        <v>4</v>
      </c>
      <c r="C108" t="s">
        <v>53</v>
      </c>
      <c r="D108" s="2">
        <v>0.51433321759259265</v>
      </c>
      <c r="E108" s="2">
        <v>1.1805555555555555E-2</v>
      </c>
      <c r="F108">
        <v>0</v>
      </c>
      <c r="G108">
        <v>0</v>
      </c>
      <c r="H108" t="s">
        <v>52</v>
      </c>
      <c r="I108">
        <v>3.7822499999999999</v>
      </c>
      <c r="J108">
        <v>2.9985300000000001</v>
      </c>
      <c r="K108">
        <v>24.817409999999999</v>
      </c>
      <c r="L108">
        <v>0.84970000000000001</v>
      </c>
      <c r="M108">
        <v>3.1042100000000001</v>
      </c>
      <c r="N108">
        <v>3</v>
      </c>
      <c r="O108" t="str">
        <f t="shared" si="3"/>
        <v>Chg</v>
      </c>
      <c r="P108">
        <f t="shared" si="4"/>
        <v>0.84970000000000001</v>
      </c>
      <c r="Q108">
        <f t="shared" si="5"/>
        <v>0</v>
      </c>
    </row>
    <row r="109" spans="1:17" x14ac:dyDescent="0.3">
      <c r="A109" s="1">
        <v>43262.245497685188</v>
      </c>
      <c r="B109">
        <v>4</v>
      </c>
      <c r="C109" t="s">
        <v>53</v>
      </c>
      <c r="D109" s="2">
        <v>0.51502766203703698</v>
      </c>
      <c r="E109" s="2">
        <v>1.2499999999999999E-2</v>
      </c>
      <c r="F109">
        <v>0</v>
      </c>
      <c r="G109">
        <v>0</v>
      </c>
      <c r="H109" t="s">
        <v>52</v>
      </c>
      <c r="I109">
        <v>3.7955700000000001</v>
      </c>
      <c r="J109">
        <v>2.9985300000000001</v>
      </c>
      <c r="K109">
        <v>24.607099999999999</v>
      </c>
      <c r="L109">
        <v>0.89968000000000004</v>
      </c>
      <c r="M109">
        <v>3.29358</v>
      </c>
      <c r="N109">
        <v>3</v>
      </c>
      <c r="O109" t="str">
        <f t="shared" si="3"/>
        <v>Chg</v>
      </c>
      <c r="P109">
        <f t="shared" si="4"/>
        <v>0.89968000000000004</v>
      </c>
      <c r="Q109">
        <f t="shared" si="5"/>
        <v>0</v>
      </c>
    </row>
    <row r="110" spans="1:17" x14ac:dyDescent="0.3">
      <c r="A110" s="1">
        <v>43262.246192129627</v>
      </c>
      <c r="B110">
        <v>4</v>
      </c>
      <c r="C110" t="s">
        <v>53</v>
      </c>
      <c r="D110" s="2">
        <v>0.51572209490740739</v>
      </c>
      <c r="E110" s="2">
        <v>1.319443287037037E-2</v>
      </c>
      <c r="F110">
        <v>0</v>
      </c>
      <c r="G110">
        <v>0</v>
      </c>
      <c r="H110" t="s">
        <v>52</v>
      </c>
      <c r="I110">
        <v>3.8098999999999998</v>
      </c>
      <c r="J110">
        <v>2.9985300000000001</v>
      </c>
      <c r="K110">
        <v>24.607099999999999</v>
      </c>
      <c r="L110">
        <v>0.94965999999999995</v>
      </c>
      <c r="M110">
        <v>3.4836299999999998</v>
      </c>
      <c r="N110">
        <v>3</v>
      </c>
      <c r="O110" t="str">
        <f t="shared" si="3"/>
        <v>Chg</v>
      </c>
      <c r="P110">
        <f t="shared" si="4"/>
        <v>0.94965999999999995</v>
      </c>
      <c r="Q110">
        <f t="shared" si="5"/>
        <v>0</v>
      </c>
    </row>
    <row r="111" spans="1:17" x14ac:dyDescent="0.3">
      <c r="A111" s="1">
        <v>43262.246886574074</v>
      </c>
      <c r="B111">
        <v>4</v>
      </c>
      <c r="C111" t="s">
        <v>53</v>
      </c>
      <c r="D111" s="2">
        <v>0.51641653935185183</v>
      </c>
      <c r="E111" s="2">
        <v>1.3888877314814814E-2</v>
      </c>
      <c r="F111">
        <v>0</v>
      </c>
      <c r="G111">
        <v>0</v>
      </c>
      <c r="H111" t="s">
        <v>52</v>
      </c>
      <c r="I111">
        <v>3.8254000000000001</v>
      </c>
      <c r="J111">
        <v>2.9985300000000001</v>
      </c>
      <c r="K111">
        <v>24.607099999999999</v>
      </c>
      <c r="L111">
        <v>0.99963999999999997</v>
      </c>
      <c r="M111">
        <v>3.6744500000000002</v>
      </c>
      <c r="N111">
        <v>3</v>
      </c>
      <c r="O111" t="str">
        <f t="shared" si="3"/>
        <v>Chg</v>
      </c>
      <c r="P111">
        <f t="shared" si="4"/>
        <v>0.99963999999999997</v>
      </c>
      <c r="Q111">
        <f t="shared" si="5"/>
        <v>0</v>
      </c>
    </row>
    <row r="112" spans="1:17" x14ac:dyDescent="0.3">
      <c r="A112" s="1">
        <v>43262.247581018521</v>
      </c>
      <c r="B112">
        <v>4</v>
      </c>
      <c r="C112" t="s">
        <v>53</v>
      </c>
      <c r="D112" s="2">
        <v>0.51711099537037042</v>
      </c>
      <c r="E112" s="2">
        <v>1.4583333333333332E-2</v>
      </c>
      <c r="F112">
        <v>0</v>
      </c>
      <c r="G112">
        <v>0</v>
      </c>
      <c r="H112" t="s">
        <v>52</v>
      </c>
      <c r="I112">
        <v>3.8420899999999998</v>
      </c>
      <c r="J112">
        <v>2.9985300000000001</v>
      </c>
      <c r="K112">
        <v>24.712260000000001</v>
      </c>
      <c r="L112">
        <v>1.04962</v>
      </c>
      <c r="M112">
        <v>3.8660600000000001</v>
      </c>
      <c r="N112">
        <v>3</v>
      </c>
      <c r="O112" t="str">
        <f t="shared" si="3"/>
        <v>Chg</v>
      </c>
      <c r="P112">
        <f t="shared" si="4"/>
        <v>1.04962</v>
      </c>
      <c r="Q112">
        <f t="shared" si="5"/>
        <v>0</v>
      </c>
    </row>
    <row r="113" spans="1:17" x14ac:dyDescent="0.3">
      <c r="A113" s="1">
        <v>43262.24827546296</v>
      </c>
      <c r="B113">
        <v>4</v>
      </c>
      <c r="C113" t="s">
        <v>53</v>
      </c>
      <c r="D113" s="2">
        <v>0.51780543981481475</v>
      </c>
      <c r="E113" s="2">
        <v>1.5277777777777777E-2</v>
      </c>
      <c r="F113">
        <v>0</v>
      </c>
      <c r="G113">
        <v>0</v>
      </c>
      <c r="H113" t="s">
        <v>52</v>
      </c>
      <c r="I113">
        <v>3.8597899999999998</v>
      </c>
      <c r="J113">
        <v>2.9985300000000001</v>
      </c>
      <c r="K113">
        <v>24.817409999999999</v>
      </c>
      <c r="L113">
        <v>1.0995999999999999</v>
      </c>
      <c r="M113">
        <v>4.0585100000000001</v>
      </c>
      <c r="N113">
        <v>3</v>
      </c>
      <c r="O113" t="str">
        <f t="shared" si="3"/>
        <v>Chg</v>
      </c>
      <c r="P113">
        <f t="shared" si="4"/>
        <v>1.0995999999999999</v>
      </c>
      <c r="Q113">
        <f t="shared" si="5"/>
        <v>0</v>
      </c>
    </row>
    <row r="114" spans="1:17" x14ac:dyDescent="0.3">
      <c r="A114" s="1">
        <v>43262.248969907407</v>
      </c>
      <c r="B114">
        <v>4</v>
      </c>
      <c r="C114" t="s">
        <v>53</v>
      </c>
      <c r="D114" s="2">
        <v>0.51849990740740737</v>
      </c>
      <c r="E114" s="2">
        <v>1.5972245370370373E-2</v>
      </c>
      <c r="F114">
        <v>0</v>
      </c>
      <c r="G114">
        <v>0</v>
      </c>
      <c r="H114" t="s">
        <v>52</v>
      </c>
      <c r="I114">
        <v>3.8781599999999998</v>
      </c>
      <c r="J114">
        <v>2.9985300000000001</v>
      </c>
      <c r="K114">
        <v>24.817409999999999</v>
      </c>
      <c r="L114">
        <v>1.14958</v>
      </c>
      <c r="M114">
        <v>4.2518900000000004</v>
      </c>
      <c r="N114">
        <v>3</v>
      </c>
      <c r="O114" t="str">
        <f t="shared" si="3"/>
        <v>Chg</v>
      </c>
      <c r="P114">
        <f t="shared" si="4"/>
        <v>1.14958</v>
      </c>
      <c r="Q114">
        <f t="shared" si="5"/>
        <v>0</v>
      </c>
    </row>
    <row r="115" spans="1:17" x14ac:dyDescent="0.3">
      <c r="A115" s="1">
        <v>43262.249664351853</v>
      </c>
      <c r="B115">
        <v>4</v>
      </c>
      <c r="C115" t="s">
        <v>53</v>
      </c>
      <c r="D115" s="2">
        <v>0.51919432870370363</v>
      </c>
      <c r="E115" s="2">
        <v>1.6666666666666666E-2</v>
      </c>
      <c r="F115">
        <v>0</v>
      </c>
      <c r="G115">
        <v>0</v>
      </c>
      <c r="H115" t="s">
        <v>52</v>
      </c>
      <c r="I115">
        <v>3.8970400000000001</v>
      </c>
      <c r="J115">
        <v>2.9985300000000001</v>
      </c>
      <c r="K115">
        <v>24.817409999999999</v>
      </c>
      <c r="L115">
        <v>1.19956</v>
      </c>
      <c r="M115">
        <v>4.44618</v>
      </c>
      <c r="N115">
        <v>3</v>
      </c>
      <c r="O115" t="str">
        <f t="shared" si="3"/>
        <v>Chg</v>
      </c>
      <c r="P115">
        <f t="shared" si="4"/>
        <v>1.19956</v>
      </c>
      <c r="Q115">
        <f t="shared" si="5"/>
        <v>0</v>
      </c>
    </row>
    <row r="116" spans="1:17" x14ac:dyDescent="0.3">
      <c r="A116" s="1">
        <v>43262.250358796293</v>
      </c>
      <c r="B116">
        <v>4</v>
      </c>
      <c r="C116" t="s">
        <v>53</v>
      </c>
      <c r="D116" s="2">
        <v>0.51988878472222222</v>
      </c>
      <c r="E116" s="2">
        <v>1.7361122685185186E-2</v>
      </c>
      <c r="F116">
        <v>0</v>
      </c>
      <c r="G116">
        <v>0</v>
      </c>
      <c r="H116" t="s">
        <v>52</v>
      </c>
      <c r="I116">
        <v>3.9159199999999998</v>
      </c>
      <c r="J116">
        <v>2.9985300000000001</v>
      </c>
      <c r="K116">
        <v>24.817409999999999</v>
      </c>
      <c r="L116">
        <v>1.24953</v>
      </c>
      <c r="M116">
        <v>4.6414200000000001</v>
      </c>
      <c r="N116">
        <v>3</v>
      </c>
      <c r="O116" t="str">
        <f t="shared" si="3"/>
        <v>Chg</v>
      </c>
      <c r="P116">
        <f t="shared" si="4"/>
        <v>1.24953</v>
      </c>
      <c r="Q116">
        <f t="shared" si="5"/>
        <v>0</v>
      </c>
    </row>
    <row r="117" spans="1:17" x14ac:dyDescent="0.3">
      <c r="A117" s="1">
        <v>43262.25105324074</v>
      </c>
      <c r="B117">
        <v>4</v>
      </c>
      <c r="C117" t="s">
        <v>53</v>
      </c>
      <c r="D117" s="2">
        <v>0.52058325231481484</v>
      </c>
      <c r="E117" s="2">
        <v>1.805559027777778E-2</v>
      </c>
      <c r="F117">
        <v>0</v>
      </c>
      <c r="G117">
        <v>0</v>
      </c>
      <c r="H117" t="s">
        <v>52</v>
      </c>
      <c r="I117">
        <v>3.9346299999999998</v>
      </c>
      <c r="J117">
        <v>2.9985300000000001</v>
      </c>
      <c r="K117">
        <v>24.92257</v>
      </c>
      <c r="L117">
        <v>1.29952</v>
      </c>
      <c r="M117">
        <v>4.8376200000000003</v>
      </c>
      <c r="N117">
        <v>3</v>
      </c>
      <c r="O117" t="str">
        <f t="shared" si="3"/>
        <v>Chg</v>
      </c>
      <c r="P117">
        <f t="shared" si="4"/>
        <v>1.29952</v>
      </c>
      <c r="Q117">
        <f t="shared" si="5"/>
        <v>0</v>
      </c>
    </row>
    <row r="118" spans="1:17" x14ac:dyDescent="0.3">
      <c r="A118" s="1">
        <v>43262.251747685186</v>
      </c>
      <c r="B118">
        <v>4</v>
      </c>
      <c r="C118" t="s">
        <v>53</v>
      </c>
      <c r="D118" s="2">
        <v>0.52127768518518514</v>
      </c>
      <c r="E118" s="2">
        <v>1.8750023148148148E-2</v>
      </c>
      <c r="F118">
        <v>0</v>
      </c>
      <c r="G118">
        <v>0</v>
      </c>
      <c r="H118" t="s">
        <v>52</v>
      </c>
      <c r="I118">
        <v>3.9530099999999999</v>
      </c>
      <c r="J118">
        <v>3.00108</v>
      </c>
      <c r="K118">
        <v>24.817409999999999</v>
      </c>
      <c r="L118">
        <v>1.3494999999999999</v>
      </c>
      <c r="M118">
        <v>5.0347299999999997</v>
      </c>
      <c r="N118">
        <v>3</v>
      </c>
      <c r="O118" t="str">
        <f t="shared" si="3"/>
        <v>Chg</v>
      </c>
      <c r="P118">
        <f t="shared" si="4"/>
        <v>1.3494999999999999</v>
      </c>
      <c r="Q118">
        <f t="shared" si="5"/>
        <v>0</v>
      </c>
    </row>
    <row r="119" spans="1:17" x14ac:dyDescent="0.3">
      <c r="A119" s="1">
        <v>43262.252442129633</v>
      </c>
      <c r="B119">
        <v>4</v>
      </c>
      <c r="C119" t="s">
        <v>53</v>
      </c>
      <c r="D119" s="2">
        <v>0.52197210648148151</v>
      </c>
      <c r="E119" s="2">
        <v>1.9444444444444445E-2</v>
      </c>
      <c r="F119">
        <v>0</v>
      </c>
      <c r="G119">
        <v>0</v>
      </c>
      <c r="H119" t="s">
        <v>52</v>
      </c>
      <c r="I119">
        <v>3.97071</v>
      </c>
      <c r="J119">
        <v>3.00108</v>
      </c>
      <c r="K119">
        <v>24.92257</v>
      </c>
      <c r="L119">
        <v>1.3994800000000001</v>
      </c>
      <c r="M119">
        <v>5.2327599999999999</v>
      </c>
      <c r="N119">
        <v>3</v>
      </c>
      <c r="O119" t="str">
        <f t="shared" si="3"/>
        <v>Chg</v>
      </c>
      <c r="P119">
        <f t="shared" si="4"/>
        <v>1.3994800000000001</v>
      </c>
      <c r="Q119">
        <f t="shared" si="5"/>
        <v>0</v>
      </c>
    </row>
    <row r="120" spans="1:17" x14ac:dyDescent="0.3">
      <c r="A120" s="1">
        <v>43262.253136574072</v>
      </c>
      <c r="B120">
        <v>4</v>
      </c>
      <c r="C120" t="s">
        <v>53</v>
      </c>
      <c r="D120" s="2">
        <v>0.52266656249999999</v>
      </c>
      <c r="E120" s="2">
        <v>2.0138900462962964E-2</v>
      </c>
      <c r="F120">
        <v>0</v>
      </c>
      <c r="G120">
        <v>0</v>
      </c>
      <c r="H120" t="s">
        <v>52</v>
      </c>
      <c r="I120">
        <v>3.98807</v>
      </c>
      <c r="J120">
        <v>2.9985300000000001</v>
      </c>
      <c r="K120">
        <v>24.817409999999999</v>
      </c>
      <c r="L120">
        <v>1.44947</v>
      </c>
      <c r="M120">
        <v>5.4317099999999998</v>
      </c>
      <c r="N120">
        <v>3</v>
      </c>
      <c r="O120" t="str">
        <f t="shared" si="3"/>
        <v>Chg</v>
      </c>
      <c r="P120">
        <f t="shared" si="4"/>
        <v>1.44947</v>
      </c>
      <c r="Q120">
        <f t="shared" si="5"/>
        <v>0</v>
      </c>
    </row>
    <row r="121" spans="1:17" x14ac:dyDescent="0.3">
      <c r="A121" s="1">
        <v>43262.253831018519</v>
      </c>
      <c r="B121">
        <v>4</v>
      </c>
      <c r="C121" t="s">
        <v>53</v>
      </c>
      <c r="D121" s="2">
        <v>0.5233609953703704</v>
      </c>
      <c r="E121" s="2">
        <v>2.0833333333333332E-2</v>
      </c>
      <c r="F121">
        <v>0</v>
      </c>
      <c r="G121">
        <v>0</v>
      </c>
      <c r="H121" t="s">
        <v>52</v>
      </c>
      <c r="I121">
        <v>4.00509</v>
      </c>
      <c r="J121">
        <v>2.9985300000000001</v>
      </c>
      <c r="K121">
        <v>24.92257</v>
      </c>
      <c r="L121">
        <v>1.4994499999999999</v>
      </c>
      <c r="M121">
        <v>5.6314599999999997</v>
      </c>
      <c r="N121">
        <v>3</v>
      </c>
      <c r="O121" t="str">
        <f t="shared" si="3"/>
        <v>Chg</v>
      </c>
      <c r="P121">
        <f t="shared" si="4"/>
        <v>1.4994499999999999</v>
      </c>
      <c r="Q121">
        <f t="shared" si="5"/>
        <v>0</v>
      </c>
    </row>
    <row r="122" spans="1:17" x14ac:dyDescent="0.3">
      <c r="A122" s="1">
        <v>43262.254525462966</v>
      </c>
      <c r="B122">
        <v>4</v>
      </c>
      <c r="C122" t="s">
        <v>53</v>
      </c>
      <c r="D122" s="2">
        <v>0.52405545138888887</v>
      </c>
      <c r="E122" s="2">
        <v>2.1527789351851855E-2</v>
      </c>
      <c r="F122">
        <v>0</v>
      </c>
      <c r="G122">
        <v>0</v>
      </c>
      <c r="H122" t="s">
        <v>52</v>
      </c>
      <c r="I122">
        <v>4.0216099999999999</v>
      </c>
      <c r="J122">
        <v>3.00108</v>
      </c>
      <c r="K122">
        <v>24.92257</v>
      </c>
      <c r="L122">
        <v>1.5494399999999999</v>
      </c>
      <c r="M122">
        <v>5.8320699999999999</v>
      </c>
      <c r="N122">
        <v>3</v>
      </c>
      <c r="O122" t="str">
        <f t="shared" si="3"/>
        <v>Chg</v>
      </c>
      <c r="P122">
        <f t="shared" si="4"/>
        <v>1.5494399999999999</v>
      </c>
      <c r="Q122">
        <f t="shared" si="5"/>
        <v>0</v>
      </c>
    </row>
    <row r="123" spans="1:17" x14ac:dyDescent="0.3">
      <c r="A123" s="1">
        <v>43262.255219907405</v>
      </c>
      <c r="B123">
        <v>4</v>
      </c>
      <c r="C123" t="s">
        <v>53</v>
      </c>
      <c r="D123" s="2">
        <v>0.52474988425925928</v>
      </c>
      <c r="E123" s="2">
        <v>2.2222222222222223E-2</v>
      </c>
      <c r="F123">
        <v>0</v>
      </c>
      <c r="G123">
        <v>0</v>
      </c>
      <c r="H123" t="s">
        <v>52</v>
      </c>
      <c r="I123">
        <v>4.03796</v>
      </c>
      <c r="J123">
        <v>3.00108</v>
      </c>
      <c r="K123">
        <v>24.817409999999999</v>
      </c>
      <c r="L123">
        <v>1.5994299999999999</v>
      </c>
      <c r="M123">
        <v>6.0335200000000002</v>
      </c>
      <c r="N123">
        <v>3</v>
      </c>
      <c r="O123" t="str">
        <f t="shared" si="3"/>
        <v>Chg</v>
      </c>
      <c r="P123">
        <f t="shared" si="4"/>
        <v>1.5994299999999999</v>
      </c>
      <c r="Q123">
        <f t="shared" si="5"/>
        <v>0</v>
      </c>
    </row>
    <row r="124" spans="1:17" x14ac:dyDescent="0.3">
      <c r="A124" s="1">
        <v>43262.255914351852</v>
      </c>
      <c r="B124">
        <v>4</v>
      </c>
      <c r="C124" t="s">
        <v>53</v>
      </c>
      <c r="D124" s="2">
        <v>0.52544434027777775</v>
      </c>
      <c r="E124" s="2">
        <v>2.2916678240740743E-2</v>
      </c>
      <c r="F124">
        <v>0</v>
      </c>
      <c r="G124">
        <v>0</v>
      </c>
      <c r="H124" t="s">
        <v>52</v>
      </c>
      <c r="I124">
        <v>4.0546499999999996</v>
      </c>
      <c r="J124">
        <v>2.9985300000000001</v>
      </c>
      <c r="K124">
        <v>24.92257</v>
      </c>
      <c r="L124">
        <v>1.6494200000000001</v>
      </c>
      <c r="M124">
        <v>6.2357899999999997</v>
      </c>
      <c r="N124">
        <v>3</v>
      </c>
      <c r="O124" t="str">
        <f t="shared" si="3"/>
        <v>Chg</v>
      </c>
      <c r="P124">
        <f t="shared" si="4"/>
        <v>1.6494200000000001</v>
      </c>
      <c r="Q124">
        <f t="shared" si="5"/>
        <v>0</v>
      </c>
    </row>
    <row r="125" spans="1:17" x14ac:dyDescent="0.3">
      <c r="A125" s="1">
        <v>43262.256608796299</v>
      </c>
      <c r="B125">
        <v>4</v>
      </c>
      <c r="C125" t="s">
        <v>53</v>
      </c>
      <c r="D125" s="2">
        <v>0.52613879629629634</v>
      </c>
      <c r="E125" s="2">
        <v>2.3611134259259259E-2</v>
      </c>
      <c r="F125">
        <v>0</v>
      </c>
      <c r="G125">
        <v>0</v>
      </c>
      <c r="H125" t="s">
        <v>52</v>
      </c>
      <c r="I125">
        <v>4.0720099999999997</v>
      </c>
      <c r="J125">
        <v>3.00108</v>
      </c>
      <c r="K125">
        <v>24.92257</v>
      </c>
      <c r="L125">
        <v>1.6994</v>
      </c>
      <c r="M125">
        <v>6.43886</v>
      </c>
      <c r="N125">
        <v>3</v>
      </c>
      <c r="O125" t="str">
        <f t="shared" si="3"/>
        <v>Chg</v>
      </c>
      <c r="P125">
        <f t="shared" si="4"/>
        <v>1.6994</v>
      </c>
      <c r="Q125">
        <f t="shared" si="5"/>
        <v>0</v>
      </c>
    </row>
    <row r="126" spans="1:17" x14ac:dyDescent="0.3">
      <c r="A126" s="1">
        <v>43262.257303240738</v>
      </c>
      <c r="B126">
        <v>4</v>
      </c>
      <c r="C126" t="s">
        <v>53</v>
      </c>
      <c r="D126" s="2">
        <v>0.52683322916666664</v>
      </c>
      <c r="E126" s="2">
        <v>2.430556712962963E-2</v>
      </c>
      <c r="F126">
        <v>0</v>
      </c>
      <c r="G126">
        <v>0</v>
      </c>
      <c r="H126" t="s">
        <v>52</v>
      </c>
      <c r="I126">
        <v>4.0902200000000004</v>
      </c>
      <c r="J126">
        <v>3.00108</v>
      </c>
      <c r="K126">
        <v>24.92257</v>
      </c>
      <c r="L126">
        <v>1.7493799999999999</v>
      </c>
      <c r="M126">
        <v>6.64283</v>
      </c>
      <c r="N126">
        <v>3</v>
      </c>
      <c r="O126" t="str">
        <f t="shared" si="3"/>
        <v>Chg</v>
      </c>
      <c r="P126">
        <f t="shared" si="4"/>
        <v>1.7493799999999999</v>
      </c>
      <c r="Q126">
        <f t="shared" si="5"/>
        <v>0</v>
      </c>
    </row>
    <row r="127" spans="1:17" x14ac:dyDescent="0.3">
      <c r="A127" s="1">
        <v>43262.257997685185</v>
      </c>
      <c r="B127">
        <v>4</v>
      </c>
      <c r="C127" t="s">
        <v>53</v>
      </c>
      <c r="D127" s="2">
        <v>0.52752766203703705</v>
      </c>
      <c r="E127" s="2">
        <v>2.4999999999999998E-2</v>
      </c>
      <c r="F127">
        <v>0</v>
      </c>
      <c r="G127">
        <v>0</v>
      </c>
      <c r="H127" t="s">
        <v>52</v>
      </c>
      <c r="I127">
        <v>4.1097700000000001</v>
      </c>
      <c r="J127">
        <v>2.9985300000000001</v>
      </c>
      <c r="K127">
        <v>24.92257</v>
      </c>
      <c r="L127">
        <v>1.7993600000000001</v>
      </c>
      <c r="M127">
        <v>6.8477499999999996</v>
      </c>
      <c r="N127">
        <v>3</v>
      </c>
      <c r="O127" t="str">
        <f t="shared" si="3"/>
        <v>Chg</v>
      </c>
      <c r="P127">
        <f t="shared" si="4"/>
        <v>1.7993600000000001</v>
      </c>
      <c r="Q127">
        <f t="shared" si="5"/>
        <v>0</v>
      </c>
    </row>
    <row r="128" spans="1:17" x14ac:dyDescent="0.3">
      <c r="A128" s="1">
        <v>43262.258692129632</v>
      </c>
      <c r="B128">
        <v>4</v>
      </c>
      <c r="C128" t="s">
        <v>53</v>
      </c>
      <c r="D128" s="2">
        <v>0.52822210648148149</v>
      </c>
      <c r="E128" s="2">
        <v>2.5694444444444447E-2</v>
      </c>
      <c r="F128">
        <v>0</v>
      </c>
      <c r="G128">
        <v>0</v>
      </c>
      <c r="H128" t="s">
        <v>52</v>
      </c>
      <c r="I128">
        <v>4.1306700000000003</v>
      </c>
      <c r="J128">
        <v>2.9985300000000001</v>
      </c>
      <c r="K128">
        <v>24.92257</v>
      </c>
      <c r="L128">
        <v>1.84934</v>
      </c>
      <c r="M128">
        <v>7.0536899999999996</v>
      </c>
      <c r="N128">
        <v>3</v>
      </c>
      <c r="O128" t="str">
        <f t="shared" si="3"/>
        <v>Chg</v>
      </c>
      <c r="P128">
        <f t="shared" si="4"/>
        <v>1.84934</v>
      </c>
      <c r="Q128">
        <f t="shared" si="5"/>
        <v>0</v>
      </c>
    </row>
    <row r="129" spans="1:17" x14ac:dyDescent="0.3">
      <c r="A129" s="1">
        <v>43262.259386574071</v>
      </c>
      <c r="B129">
        <v>4</v>
      </c>
      <c r="C129" t="s">
        <v>53</v>
      </c>
      <c r="D129" s="2">
        <v>0.52891655092592593</v>
      </c>
      <c r="E129" s="2">
        <v>2.6388888888888889E-2</v>
      </c>
      <c r="F129">
        <v>0</v>
      </c>
      <c r="G129">
        <v>0</v>
      </c>
      <c r="H129" t="s">
        <v>52</v>
      </c>
      <c r="I129">
        <v>4.1524200000000002</v>
      </c>
      <c r="J129">
        <v>2.9985300000000001</v>
      </c>
      <c r="K129">
        <v>25.027729999999998</v>
      </c>
      <c r="L129">
        <v>1.89933</v>
      </c>
      <c r="M129">
        <v>7.2606999999999999</v>
      </c>
      <c r="N129">
        <v>3</v>
      </c>
      <c r="O129" t="str">
        <f t="shared" si="3"/>
        <v>Chg</v>
      </c>
      <c r="P129">
        <f t="shared" si="4"/>
        <v>1.89933</v>
      </c>
      <c r="Q129">
        <f t="shared" si="5"/>
        <v>0</v>
      </c>
    </row>
    <row r="130" spans="1:17" x14ac:dyDescent="0.3">
      <c r="A130" s="1">
        <v>43262.260081018518</v>
      </c>
      <c r="B130">
        <v>4</v>
      </c>
      <c r="C130" t="s">
        <v>53</v>
      </c>
      <c r="D130" s="2">
        <v>0.52961103009259258</v>
      </c>
      <c r="E130" s="2">
        <v>2.7083368055555557E-2</v>
      </c>
      <c r="F130">
        <v>0</v>
      </c>
      <c r="G130">
        <v>0</v>
      </c>
      <c r="H130" t="s">
        <v>52</v>
      </c>
      <c r="I130">
        <v>4.1741599999999996</v>
      </c>
      <c r="J130">
        <v>2.9985300000000001</v>
      </c>
      <c r="K130">
        <v>24.92257</v>
      </c>
      <c r="L130">
        <v>1.9493100000000001</v>
      </c>
      <c r="M130">
        <v>7.4687700000000001</v>
      </c>
      <c r="N130">
        <v>3</v>
      </c>
      <c r="O130" t="str">
        <f t="shared" si="3"/>
        <v>Chg</v>
      </c>
      <c r="P130">
        <f t="shared" si="4"/>
        <v>1.9493100000000001</v>
      </c>
      <c r="Q130">
        <f t="shared" si="5"/>
        <v>0</v>
      </c>
    </row>
    <row r="131" spans="1:17" x14ac:dyDescent="0.3">
      <c r="A131" s="1">
        <v>43262.260775462964</v>
      </c>
      <c r="B131">
        <v>4</v>
      </c>
      <c r="C131" t="s">
        <v>53</v>
      </c>
      <c r="D131" s="2">
        <v>0.53030545138888885</v>
      </c>
      <c r="E131" s="2">
        <v>2.777778935185185E-2</v>
      </c>
      <c r="F131">
        <v>0</v>
      </c>
      <c r="G131">
        <v>0</v>
      </c>
      <c r="H131" t="s">
        <v>52</v>
      </c>
      <c r="I131">
        <v>4.1954000000000002</v>
      </c>
      <c r="J131">
        <v>2.9985300000000001</v>
      </c>
      <c r="K131">
        <v>25.027729999999998</v>
      </c>
      <c r="L131">
        <v>1.99929</v>
      </c>
      <c r="M131">
        <v>7.6779700000000002</v>
      </c>
      <c r="N131">
        <v>3</v>
      </c>
      <c r="O131" t="str">
        <f t="shared" si="3"/>
        <v>Chg</v>
      </c>
      <c r="P131">
        <f t="shared" si="4"/>
        <v>1.99929</v>
      </c>
      <c r="Q131">
        <f t="shared" si="5"/>
        <v>0</v>
      </c>
    </row>
    <row r="132" spans="1:17" x14ac:dyDescent="0.3">
      <c r="A132" s="1">
        <v>43262.261469907404</v>
      </c>
      <c r="B132">
        <v>4</v>
      </c>
      <c r="C132" t="s">
        <v>53</v>
      </c>
      <c r="D132" s="2">
        <v>0.53099988425925926</v>
      </c>
      <c r="E132" s="2">
        <v>2.8472222222222222E-2</v>
      </c>
      <c r="F132">
        <v>0</v>
      </c>
      <c r="G132">
        <v>0</v>
      </c>
      <c r="H132" t="s">
        <v>52</v>
      </c>
      <c r="I132">
        <v>4.1999500000000003</v>
      </c>
      <c r="J132">
        <v>2.6077499999999998</v>
      </c>
      <c r="K132">
        <v>24.92257</v>
      </c>
      <c r="L132">
        <v>2.0463100000000001</v>
      </c>
      <c r="M132">
        <v>7.8754299999999997</v>
      </c>
      <c r="N132">
        <v>3</v>
      </c>
      <c r="O132" t="str">
        <f t="shared" si="3"/>
        <v>Chg</v>
      </c>
      <c r="P132">
        <f t="shared" si="4"/>
        <v>2.0463100000000001</v>
      </c>
      <c r="Q132">
        <f t="shared" si="5"/>
        <v>0</v>
      </c>
    </row>
    <row r="133" spans="1:17" x14ac:dyDescent="0.3">
      <c r="A133" s="1">
        <v>43262.262164351851</v>
      </c>
      <c r="B133">
        <v>4</v>
      </c>
      <c r="C133" t="s">
        <v>53</v>
      </c>
      <c r="D133" s="2">
        <v>0.5316943287037037</v>
      </c>
      <c r="E133" s="2">
        <v>2.9166666666666664E-2</v>
      </c>
      <c r="F133">
        <v>0</v>
      </c>
      <c r="G133">
        <v>0</v>
      </c>
      <c r="H133" t="s">
        <v>52</v>
      </c>
      <c r="I133">
        <v>4.1997900000000001</v>
      </c>
      <c r="J133">
        <v>2.3268</v>
      </c>
      <c r="K133">
        <v>25.027729999999998</v>
      </c>
      <c r="L133">
        <v>2.08731</v>
      </c>
      <c r="M133">
        <v>8.0475999999999992</v>
      </c>
      <c r="N133">
        <v>3</v>
      </c>
      <c r="O133" t="str">
        <f t="shared" si="3"/>
        <v>Chg</v>
      </c>
      <c r="P133">
        <f t="shared" si="4"/>
        <v>2.08731</v>
      </c>
      <c r="Q133">
        <f t="shared" si="5"/>
        <v>0</v>
      </c>
    </row>
    <row r="134" spans="1:17" x14ac:dyDescent="0.3">
      <c r="A134" s="1">
        <v>43262.262858796297</v>
      </c>
      <c r="B134">
        <v>4</v>
      </c>
      <c r="C134" t="s">
        <v>53</v>
      </c>
      <c r="D134" s="2">
        <v>0.53238878472222229</v>
      </c>
      <c r="E134" s="2">
        <v>2.9861122685185187E-2</v>
      </c>
      <c r="F134">
        <v>0</v>
      </c>
      <c r="G134">
        <v>0</v>
      </c>
      <c r="H134" t="s">
        <v>52</v>
      </c>
      <c r="I134">
        <v>4.1997900000000001</v>
      </c>
      <c r="J134">
        <v>2.1250200000000001</v>
      </c>
      <c r="K134">
        <v>24.817409999999999</v>
      </c>
      <c r="L134">
        <v>2.1243500000000002</v>
      </c>
      <c r="M134">
        <v>8.2031500000000008</v>
      </c>
      <c r="N134">
        <v>3</v>
      </c>
      <c r="O134" t="str">
        <f t="shared" si="3"/>
        <v>Chg</v>
      </c>
      <c r="P134">
        <f t="shared" si="4"/>
        <v>2.1243500000000002</v>
      </c>
      <c r="Q134">
        <f t="shared" si="5"/>
        <v>0</v>
      </c>
    </row>
    <row r="135" spans="1:17" x14ac:dyDescent="0.3">
      <c r="A135" s="1">
        <v>43262.263553240744</v>
      </c>
      <c r="B135">
        <v>4</v>
      </c>
      <c r="C135" t="s">
        <v>53</v>
      </c>
      <c r="D135" s="2">
        <v>0.53308322916666662</v>
      </c>
      <c r="E135" s="2">
        <v>3.0555567129629632E-2</v>
      </c>
      <c r="F135">
        <v>0</v>
      </c>
      <c r="G135">
        <v>0</v>
      </c>
      <c r="H135" t="s">
        <v>52</v>
      </c>
      <c r="I135">
        <v>4.1997900000000001</v>
      </c>
      <c r="J135">
        <v>1.9743299999999999</v>
      </c>
      <c r="K135">
        <v>24.712260000000001</v>
      </c>
      <c r="L135">
        <v>2.1584599999999998</v>
      </c>
      <c r="M135">
        <v>8.3464200000000002</v>
      </c>
      <c r="N135">
        <v>3</v>
      </c>
      <c r="O135" t="str">
        <f t="shared" si="3"/>
        <v>Chg</v>
      </c>
      <c r="P135">
        <f t="shared" si="4"/>
        <v>2.1584599999999998</v>
      </c>
      <c r="Q135">
        <f t="shared" si="5"/>
        <v>0</v>
      </c>
    </row>
    <row r="136" spans="1:17" x14ac:dyDescent="0.3">
      <c r="A136" s="1">
        <v>43262.264247685183</v>
      </c>
      <c r="B136">
        <v>4</v>
      </c>
      <c r="C136" t="s">
        <v>53</v>
      </c>
      <c r="D136" s="2">
        <v>0.53377769675925923</v>
      </c>
      <c r="E136" s="2">
        <v>3.1250034722222222E-2</v>
      </c>
      <c r="F136">
        <v>0</v>
      </c>
      <c r="G136">
        <v>0</v>
      </c>
      <c r="H136" t="s">
        <v>52</v>
      </c>
      <c r="I136">
        <v>4.1997900000000001</v>
      </c>
      <c r="J136">
        <v>1.8517300000000001</v>
      </c>
      <c r="K136">
        <v>24.607099999999999</v>
      </c>
      <c r="L136">
        <v>2.1903000000000001</v>
      </c>
      <c r="M136">
        <v>8.4801500000000001</v>
      </c>
      <c r="N136">
        <v>3</v>
      </c>
      <c r="O136" t="str">
        <f t="shared" si="3"/>
        <v>Chg</v>
      </c>
      <c r="P136">
        <f t="shared" si="4"/>
        <v>2.1903000000000001</v>
      </c>
      <c r="Q136">
        <f t="shared" si="5"/>
        <v>0</v>
      </c>
    </row>
    <row r="137" spans="1:17" x14ac:dyDescent="0.3">
      <c r="A137" s="1">
        <v>43262.26494212963</v>
      </c>
      <c r="B137">
        <v>4</v>
      </c>
      <c r="C137" t="s">
        <v>53</v>
      </c>
      <c r="D137" s="2">
        <v>0.53447212962962964</v>
      </c>
      <c r="E137" s="2">
        <v>3.1944467592592597E-2</v>
      </c>
      <c r="F137">
        <v>0</v>
      </c>
      <c r="G137">
        <v>0</v>
      </c>
      <c r="H137" t="s">
        <v>52</v>
      </c>
      <c r="I137">
        <v>4.1997900000000001</v>
      </c>
      <c r="J137">
        <v>1.7444599999999999</v>
      </c>
      <c r="K137">
        <v>24.712260000000001</v>
      </c>
      <c r="L137">
        <v>2.22024</v>
      </c>
      <c r="M137">
        <v>8.6059000000000001</v>
      </c>
      <c r="N137">
        <v>3</v>
      </c>
      <c r="O137" t="str">
        <f t="shared" si="3"/>
        <v>Chg</v>
      </c>
      <c r="P137">
        <f t="shared" si="4"/>
        <v>2.22024</v>
      </c>
      <c r="Q137">
        <f t="shared" si="5"/>
        <v>0</v>
      </c>
    </row>
    <row r="138" spans="1:17" x14ac:dyDescent="0.3">
      <c r="A138" s="1">
        <v>43262.265636574077</v>
      </c>
      <c r="B138">
        <v>4</v>
      </c>
      <c r="C138" t="s">
        <v>53</v>
      </c>
      <c r="D138" s="2">
        <v>0.53516656250000005</v>
      </c>
      <c r="E138" s="2">
        <v>3.2638900462962965E-2</v>
      </c>
      <c r="F138">
        <v>0</v>
      </c>
      <c r="G138">
        <v>0</v>
      </c>
      <c r="H138" t="s">
        <v>52</v>
      </c>
      <c r="I138">
        <v>4.1997900000000001</v>
      </c>
      <c r="J138">
        <v>1.6474</v>
      </c>
      <c r="K138">
        <v>24.501940000000001</v>
      </c>
      <c r="L138">
        <v>2.24851</v>
      </c>
      <c r="M138">
        <v>8.7246100000000002</v>
      </c>
      <c r="N138">
        <v>3</v>
      </c>
      <c r="O138" t="str">
        <f t="shared" si="3"/>
        <v>Chg</v>
      </c>
      <c r="P138">
        <f t="shared" si="4"/>
        <v>2.24851</v>
      </c>
      <c r="Q138">
        <f t="shared" si="5"/>
        <v>0</v>
      </c>
    </row>
    <row r="139" spans="1:17" x14ac:dyDescent="0.3">
      <c r="A139" s="1">
        <v>43262.266331018516</v>
      </c>
      <c r="B139">
        <v>4</v>
      </c>
      <c r="C139" t="s">
        <v>53</v>
      </c>
      <c r="D139" s="2">
        <v>0.53586099537037035</v>
      </c>
      <c r="E139" s="2">
        <v>3.3333333333333333E-2</v>
      </c>
      <c r="F139">
        <v>0</v>
      </c>
      <c r="G139">
        <v>0</v>
      </c>
      <c r="H139" t="s">
        <v>52</v>
      </c>
      <c r="I139">
        <v>4.1997900000000001</v>
      </c>
      <c r="J139">
        <v>1.5580099999999999</v>
      </c>
      <c r="K139">
        <v>24.39678</v>
      </c>
      <c r="L139">
        <v>2.27522</v>
      </c>
      <c r="M139">
        <v>8.8368099999999998</v>
      </c>
      <c r="N139">
        <v>3</v>
      </c>
      <c r="O139" t="str">
        <f t="shared" si="3"/>
        <v>Chg</v>
      </c>
      <c r="P139">
        <f t="shared" si="4"/>
        <v>2.27522</v>
      </c>
      <c r="Q139">
        <f t="shared" si="5"/>
        <v>0</v>
      </c>
    </row>
    <row r="140" spans="1:17" x14ac:dyDescent="0.3">
      <c r="A140" s="1">
        <v>43262.267025462963</v>
      </c>
      <c r="B140">
        <v>4</v>
      </c>
      <c r="C140" t="s">
        <v>53</v>
      </c>
      <c r="D140" s="2">
        <v>0.53655548611111115</v>
      </c>
      <c r="E140" s="2">
        <v>3.4027824074074071E-2</v>
      </c>
      <c r="F140">
        <v>0</v>
      </c>
      <c r="G140">
        <v>0</v>
      </c>
      <c r="H140" t="s">
        <v>52</v>
      </c>
      <c r="I140">
        <v>4.1997900000000001</v>
      </c>
      <c r="J140">
        <v>1.46862</v>
      </c>
      <c r="K140">
        <v>24.501940000000001</v>
      </c>
      <c r="L140">
        <v>2.3004500000000001</v>
      </c>
      <c r="M140">
        <v>8.9427400000000006</v>
      </c>
      <c r="N140">
        <v>3</v>
      </c>
      <c r="O140" t="str">
        <f t="shared" si="3"/>
        <v>Chg</v>
      </c>
      <c r="P140">
        <f t="shared" si="4"/>
        <v>2.3004500000000001</v>
      </c>
      <c r="Q140">
        <f t="shared" si="5"/>
        <v>0</v>
      </c>
    </row>
    <row r="141" spans="1:17" x14ac:dyDescent="0.3">
      <c r="A141" s="1">
        <v>43262.26771990741</v>
      </c>
      <c r="B141">
        <v>4</v>
      </c>
      <c r="C141" t="s">
        <v>53</v>
      </c>
      <c r="D141" s="2">
        <v>0.53724991898148144</v>
      </c>
      <c r="E141" s="2">
        <v>3.4722256944444446E-2</v>
      </c>
      <c r="F141">
        <v>0</v>
      </c>
      <c r="G141">
        <v>0</v>
      </c>
      <c r="H141" t="s">
        <v>52</v>
      </c>
      <c r="I141">
        <v>4.1997900000000001</v>
      </c>
      <c r="J141">
        <v>1.3843300000000001</v>
      </c>
      <c r="K141">
        <v>24.501940000000001</v>
      </c>
      <c r="L141">
        <v>2.32422</v>
      </c>
      <c r="M141">
        <v>9.0425900000000006</v>
      </c>
      <c r="N141">
        <v>3</v>
      </c>
      <c r="O141" t="str">
        <f t="shared" si="3"/>
        <v>Chg</v>
      </c>
      <c r="P141">
        <f t="shared" si="4"/>
        <v>2.32422</v>
      </c>
      <c r="Q141">
        <f t="shared" si="5"/>
        <v>0</v>
      </c>
    </row>
    <row r="142" spans="1:17" x14ac:dyDescent="0.3">
      <c r="A142" s="1">
        <v>43262.268414351849</v>
      </c>
      <c r="B142">
        <v>4</v>
      </c>
      <c r="C142" t="s">
        <v>53</v>
      </c>
      <c r="D142" s="2">
        <v>0.53794431712962965</v>
      </c>
      <c r="E142" s="2">
        <v>3.5416655092592592E-2</v>
      </c>
      <c r="F142">
        <v>0</v>
      </c>
      <c r="G142">
        <v>0</v>
      </c>
      <c r="H142" t="s">
        <v>52</v>
      </c>
      <c r="I142">
        <v>4.1997900000000001</v>
      </c>
      <c r="J142">
        <v>1.3000400000000001</v>
      </c>
      <c r="K142">
        <v>24.501940000000001</v>
      </c>
      <c r="L142">
        <v>2.3466100000000001</v>
      </c>
      <c r="M142">
        <v>9.1365999999999996</v>
      </c>
      <c r="N142">
        <v>3</v>
      </c>
      <c r="O142" t="str">
        <f t="shared" si="3"/>
        <v>Chg</v>
      </c>
      <c r="P142">
        <f t="shared" si="4"/>
        <v>2.3466100000000001</v>
      </c>
      <c r="Q142">
        <f t="shared" si="5"/>
        <v>0</v>
      </c>
    </row>
    <row r="143" spans="1:17" x14ac:dyDescent="0.3">
      <c r="A143" s="1">
        <v>43262.269108796296</v>
      </c>
      <c r="B143">
        <v>4</v>
      </c>
      <c r="C143" t="s">
        <v>53</v>
      </c>
      <c r="D143" s="2">
        <v>0.53863878472222215</v>
      </c>
      <c r="E143" s="2">
        <v>3.6111122685185189E-2</v>
      </c>
      <c r="F143">
        <v>0</v>
      </c>
      <c r="G143">
        <v>0</v>
      </c>
      <c r="H143" t="s">
        <v>52</v>
      </c>
      <c r="I143">
        <v>4.1997900000000001</v>
      </c>
      <c r="J143">
        <v>1.21576</v>
      </c>
      <c r="K143">
        <v>24.18646</v>
      </c>
      <c r="L143">
        <v>2.3675899999999999</v>
      </c>
      <c r="M143">
        <v>9.2247199999999996</v>
      </c>
      <c r="N143">
        <v>3</v>
      </c>
      <c r="O143" t="str">
        <f t="shared" si="3"/>
        <v>Chg</v>
      </c>
      <c r="P143">
        <f t="shared" si="4"/>
        <v>2.3675899999999999</v>
      </c>
      <c r="Q143">
        <f t="shared" si="5"/>
        <v>0</v>
      </c>
    </row>
    <row r="144" spans="1:17" x14ac:dyDescent="0.3">
      <c r="A144" s="1">
        <v>43262.269803240742</v>
      </c>
      <c r="B144">
        <v>4</v>
      </c>
      <c r="C144" t="s">
        <v>53</v>
      </c>
      <c r="D144" s="2">
        <v>0.53933324074074074</v>
      </c>
      <c r="E144" s="2">
        <v>3.6805578703703705E-2</v>
      </c>
      <c r="F144">
        <v>0</v>
      </c>
      <c r="G144">
        <v>0</v>
      </c>
      <c r="H144" t="s">
        <v>52</v>
      </c>
      <c r="I144">
        <v>4.1997900000000001</v>
      </c>
      <c r="J144">
        <v>1.1289199999999999</v>
      </c>
      <c r="K144">
        <v>24.18646</v>
      </c>
      <c r="L144">
        <v>2.38714</v>
      </c>
      <c r="M144">
        <v>9.3068200000000001</v>
      </c>
      <c r="N144">
        <v>3</v>
      </c>
      <c r="O144" t="str">
        <f t="shared" si="3"/>
        <v>Chg</v>
      </c>
      <c r="P144">
        <f t="shared" si="4"/>
        <v>2.38714</v>
      </c>
      <c r="Q144">
        <f t="shared" si="5"/>
        <v>0</v>
      </c>
    </row>
    <row r="145" spans="1:17" x14ac:dyDescent="0.3">
      <c r="A145" s="1">
        <v>43262.270497685182</v>
      </c>
      <c r="B145">
        <v>4</v>
      </c>
      <c r="C145" t="s">
        <v>53</v>
      </c>
      <c r="D145" s="2">
        <v>0.540027662037037</v>
      </c>
      <c r="E145" s="2">
        <v>3.7499999999999999E-2</v>
      </c>
      <c r="F145">
        <v>0</v>
      </c>
      <c r="G145">
        <v>0</v>
      </c>
      <c r="H145" t="s">
        <v>52</v>
      </c>
      <c r="I145">
        <v>4.1997900000000001</v>
      </c>
      <c r="J145">
        <v>1.0446299999999999</v>
      </c>
      <c r="K145">
        <v>24.291620000000002</v>
      </c>
      <c r="L145">
        <v>2.4052799999999999</v>
      </c>
      <c r="M145">
        <v>9.3830200000000001</v>
      </c>
      <c r="N145">
        <v>3</v>
      </c>
      <c r="O145" t="str">
        <f t="shared" si="3"/>
        <v>Chg</v>
      </c>
      <c r="P145">
        <f t="shared" si="4"/>
        <v>2.4052799999999999</v>
      </c>
      <c r="Q145">
        <f t="shared" si="5"/>
        <v>0</v>
      </c>
    </row>
    <row r="146" spans="1:17" x14ac:dyDescent="0.3">
      <c r="A146" s="1">
        <v>43262.271192129629</v>
      </c>
      <c r="B146">
        <v>4</v>
      </c>
      <c r="C146" t="s">
        <v>53</v>
      </c>
      <c r="D146" s="2">
        <v>0.54072209490740741</v>
      </c>
      <c r="E146" s="2">
        <v>3.8194432870370366E-2</v>
      </c>
      <c r="F146">
        <v>0</v>
      </c>
      <c r="G146">
        <v>0</v>
      </c>
      <c r="H146" t="s">
        <v>52</v>
      </c>
      <c r="I146">
        <v>4.1997900000000001</v>
      </c>
      <c r="J146">
        <v>0.96289999999999998</v>
      </c>
      <c r="K146">
        <v>24.39678</v>
      </c>
      <c r="L146">
        <v>2.4220199999999998</v>
      </c>
      <c r="M146">
        <v>9.4533199999999997</v>
      </c>
      <c r="N146">
        <v>3</v>
      </c>
      <c r="O146" t="str">
        <f t="shared" si="3"/>
        <v>Chg</v>
      </c>
      <c r="P146">
        <f t="shared" si="4"/>
        <v>2.4220199999999998</v>
      </c>
      <c r="Q146">
        <f t="shared" si="5"/>
        <v>0</v>
      </c>
    </row>
    <row r="147" spans="1:17" x14ac:dyDescent="0.3">
      <c r="A147" s="1">
        <v>43262.271886574075</v>
      </c>
      <c r="B147">
        <v>4</v>
      </c>
      <c r="C147" t="s">
        <v>53</v>
      </c>
      <c r="D147" s="2">
        <v>0.54141659722222224</v>
      </c>
      <c r="E147" s="2">
        <v>3.8888935185185186E-2</v>
      </c>
      <c r="F147">
        <v>0</v>
      </c>
      <c r="G147">
        <v>0</v>
      </c>
      <c r="H147" t="s">
        <v>52</v>
      </c>
      <c r="I147">
        <v>4.1997900000000001</v>
      </c>
      <c r="J147">
        <v>0.87861999999999996</v>
      </c>
      <c r="K147">
        <v>23.976150000000001</v>
      </c>
      <c r="L147">
        <v>2.4373800000000001</v>
      </c>
      <c r="M147">
        <v>9.5178100000000008</v>
      </c>
      <c r="N147">
        <v>3</v>
      </c>
      <c r="O147" t="str">
        <f t="shared" si="3"/>
        <v>Chg</v>
      </c>
      <c r="P147">
        <f t="shared" si="4"/>
        <v>2.4373800000000001</v>
      </c>
      <c r="Q147">
        <f t="shared" si="5"/>
        <v>0</v>
      </c>
    </row>
    <row r="148" spans="1:17" x14ac:dyDescent="0.3">
      <c r="A148" s="1">
        <v>43262.272581018522</v>
      </c>
      <c r="B148">
        <v>4</v>
      </c>
      <c r="C148" t="s">
        <v>53</v>
      </c>
      <c r="D148" s="2">
        <v>0.54211105324074071</v>
      </c>
      <c r="E148" s="2">
        <v>3.9583391203703709E-2</v>
      </c>
      <c r="F148">
        <v>0</v>
      </c>
      <c r="G148">
        <v>0</v>
      </c>
      <c r="H148" t="s">
        <v>52</v>
      </c>
      <c r="I148">
        <v>4.1997900000000001</v>
      </c>
      <c r="J148">
        <v>0.79944000000000004</v>
      </c>
      <c r="K148">
        <v>23.870989999999999</v>
      </c>
      <c r="L148">
        <v>2.4513600000000002</v>
      </c>
      <c r="M148">
        <v>9.5765499999999992</v>
      </c>
      <c r="N148">
        <v>3</v>
      </c>
      <c r="O148" t="str">
        <f t="shared" si="3"/>
        <v>Chg</v>
      </c>
      <c r="P148">
        <f t="shared" si="4"/>
        <v>2.4513600000000002</v>
      </c>
      <c r="Q148">
        <f t="shared" si="5"/>
        <v>0</v>
      </c>
    </row>
    <row r="149" spans="1:17" x14ac:dyDescent="0.3">
      <c r="A149" s="1">
        <v>43262.273275462961</v>
      </c>
      <c r="B149">
        <v>4</v>
      </c>
      <c r="C149" t="s">
        <v>53</v>
      </c>
      <c r="D149" s="2">
        <v>0.54280546296296295</v>
      </c>
      <c r="E149" s="2">
        <v>4.0277800925925929E-2</v>
      </c>
      <c r="F149">
        <v>0</v>
      </c>
      <c r="G149">
        <v>0</v>
      </c>
      <c r="H149" t="s">
        <v>52</v>
      </c>
      <c r="I149">
        <v>4.1997900000000001</v>
      </c>
      <c r="J149">
        <v>0.72280999999999995</v>
      </c>
      <c r="K149">
        <v>24.081299999999999</v>
      </c>
      <c r="L149">
        <v>2.4640200000000001</v>
      </c>
      <c r="M149">
        <v>9.6297099999999993</v>
      </c>
      <c r="N149">
        <v>3</v>
      </c>
      <c r="O149" t="str">
        <f t="shared" si="3"/>
        <v>Chg</v>
      </c>
      <c r="P149">
        <f t="shared" si="4"/>
        <v>2.4640200000000001</v>
      </c>
      <c r="Q149">
        <f t="shared" si="5"/>
        <v>0</v>
      </c>
    </row>
    <row r="150" spans="1:17" x14ac:dyDescent="0.3">
      <c r="A150" s="1">
        <v>43262.273969907408</v>
      </c>
      <c r="B150">
        <v>4</v>
      </c>
      <c r="C150" t="s">
        <v>53</v>
      </c>
      <c r="D150" s="2">
        <v>0.54349989583333336</v>
      </c>
      <c r="E150" s="2">
        <v>4.0972233796296297E-2</v>
      </c>
      <c r="F150">
        <v>0</v>
      </c>
      <c r="G150">
        <v>0</v>
      </c>
      <c r="H150" t="s">
        <v>52</v>
      </c>
      <c r="I150">
        <v>4.1997900000000001</v>
      </c>
      <c r="J150">
        <v>0.65129999999999999</v>
      </c>
      <c r="K150">
        <v>24.18646</v>
      </c>
      <c r="L150">
        <v>2.4754499999999999</v>
      </c>
      <c r="M150">
        <v>9.6777099999999994</v>
      </c>
      <c r="N150">
        <v>3</v>
      </c>
      <c r="O150" t="str">
        <f t="shared" si="3"/>
        <v>Chg</v>
      </c>
      <c r="P150">
        <f t="shared" si="4"/>
        <v>2.4754499999999999</v>
      </c>
      <c r="Q150">
        <f t="shared" si="5"/>
        <v>0</v>
      </c>
    </row>
    <row r="151" spans="1:17" x14ac:dyDescent="0.3">
      <c r="A151" s="1">
        <v>43262.274664351855</v>
      </c>
      <c r="B151">
        <v>4</v>
      </c>
      <c r="C151" t="s">
        <v>53</v>
      </c>
      <c r="D151" s="2">
        <v>0.5441943402777778</v>
      </c>
      <c r="E151" s="2">
        <v>4.1666678240740739E-2</v>
      </c>
      <c r="F151">
        <v>0</v>
      </c>
      <c r="G151">
        <v>0</v>
      </c>
      <c r="H151" t="s">
        <v>52</v>
      </c>
      <c r="I151">
        <v>4.1997900000000001</v>
      </c>
      <c r="J151">
        <v>0.58233999999999997</v>
      </c>
      <c r="K151">
        <v>23.976150000000001</v>
      </c>
      <c r="L151">
        <v>2.4857200000000002</v>
      </c>
      <c r="M151">
        <v>9.7208600000000001</v>
      </c>
      <c r="N151">
        <v>3</v>
      </c>
      <c r="O151" t="str">
        <f t="shared" si="3"/>
        <v>Chg</v>
      </c>
      <c r="P151">
        <f t="shared" si="4"/>
        <v>2.4857200000000002</v>
      </c>
      <c r="Q151">
        <f t="shared" si="5"/>
        <v>0</v>
      </c>
    </row>
    <row r="152" spans="1:17" x14ac:dyDescent="0.3">
      <c r="A152" s="1">
        <v>43262.275358796294</v>
      </c>
      <c r="B152">
        <v>4</v>
      </c>
      <c r="C152" t="s">
        <v>53</v>
      </c>
      <c r="D152" s="2">
        <v>0.54488878472222224</v>
      </c>
      <c r="E152" s="2">
        <v>4.2361122685185187E-2</v>
      </c>
      <c r="F152">
        <v>0</v>
      </c>
      <c r="G152">
        <v>0</v>
      </c>
      <c r="H152" t="s">
        <v>52</v>
      </c>
      <c r="I152">
        <v>4.1997900000000001</v>
      </c>
      <c r="J152">
        <v>0.52103999999999995</v>
      </c>
      <c r="K152">
        <v>23.870989999999999</v>
      </c>
      <c r="L152">
        <v>2.49492</v>
      </c>
      <c r="M152">
        <v>9.7594999999999992</v>
      </c>
      <c r="N152">
        <v>3</v>
      </c>
      <c r="O152" t="str">
        <f t="shared" si="3"/>
        <v>Chg</v>
      </c>
      <c r="P152">
        <f t="shared" si="4"/>
        <v>2.49492</v>
      </c>
      <c r="Q152">
        <f t="shared" si="5"/>
        <v>0</v>
      </c>
    </row>
    <row r="153" spans="1:17" x14ac:dyDescent="0.3">
      <c r="A153" s="1">
        <v>43262.276053240741</v>
      </c>
      <c r="B153">
        <v>4</v>
      </c>
      <c r="C153" t="s">
        <v>53</v>
      </c>
      <c r="D153" s="2">
        <v>0.54558325231481486</v>
      </c>
      <c r="E153" s="2">
        <v>4.3055590277777778E-2</v>
      </c>
      <c r="F153">
        <v>0</v>
      </c>
      <c r="G153">
        <v>0</v>
      </c>
      <c r="H153" t="s">
        <v>52</v>
      </c>
      <c r="I153">
        <v>4.1997900000000001</v>
      </c>
      <c r="J153">
        <v>0.46228999999999998</v>
      </c>
      <c r="K153">
        <v>23.976150000000001</v>
      </c>
      <c r="L153">
        <v>2.50312</v>
      </c>
      <c r="M153">
        <v>9.7939299999999996</v>
      </c>
      <c r="N153">
        <v>3</v>
      </c>
      <c r="O153" t="str">
        <f t="shared" si="3"/>
        <v>Chg</v>
      </c>
      <c r="P153">
        <f t="shared" si="4"/>
        <v>2.50312</v>
      </c>
      <c r="Q153">
        <f t="shared" si="5"/>
        <v>0</v>
      </c>
    </row>
    <row r="154" spans="1:17" x14ac:dyDescent="0.3">
      <c r="A154" s="1">
        <v>43262.276747685188</v>
      </c>
      <c r="B154">
        <v>4</v>
      </c>
      <c r="C154" t="s">
        <v>53</v>
      </c>
      <c r="D154" s="2">
        <v>0.54627768518518516</v>
      </c>
      <c r="E154" s="2">
        <v>4.3750023148148152E-2</v>
      </c>
      <c r="F154">
        <v>0</v>
      </c>
      <c r="G154">
        <v>0</v>
      </c>
      <c r="H154" t="s">
        <v>52</v>
      </c>
      <c r="I154">
        <v>4.1997900000000001</v>
      </c>
      <c r="J154">
        <v>0.41377000000000003</v>
      </c>
      <c r="K154">
        <v>24.18646</v>
      </c>
      <c r="L154">
        <v>2.5104199999999999</v>
      </c>
      <c r="M154">
        <v>9.8245900000000006</v>
      </c>
      <c r="N154">
        <v>3</v>
      </c>
      <c r="O154" t="str">
        <f t="shared" si="3"/>
        <v>Chg</v>
      </c>
      <c r="P154">
        <f t="shared" si="4"/>
        <v>2.5104199999999999</v>
      </c>
      <c r="Q154">
        <f t="shared" si="5"/>
        <v>0</v>
      </c>
    </row>
    <row r="155" spans="1:17" x14ac:dyDescent="0.3">
      <c r="A155" s="1">
        <v>43262.277442129627</v>
      </c>
      <c r="B155">
        <v>4</v>
      </c>
      <c r="C155" t="s">
        <v>53</v>
      </c>
      <c r="D155" s="2">
        <v>0.54697209490740739</v>
      </c>
      <c r="E155" s="2">
        <v>4.4444432870370372E-2</v>
      </c>
      <c r="F155">
        <v>0</v>
      </c>
      <c r="G155">
        <v>0</v>
      </c>
      <c r="H155" t="s">
        <v>52</v>
      </c>
      <c r="I155">
        <v>4.1997900000000001</v>
      </c>
      <c r="J155">
        <v>0.36779000000000001</v>
      </c>
      <c r="K155">
        <v>23.976150000000001</v>
      </c>
      <c r="L155">
        <v>2.5169100000000002</v>
      </c>
      <c r="M155">
        <v>9.8518600000000003</v>
      </c>
      <c r="N155">
        <v>3</v>
      </c>
      <c r="O155" t="str">
        <f t="shared" si="3"/>
        <v>Chg</v>
      </c>
      <c r="P155">
        <f t="shared" si="4"/>
        <v>2.5169100000000002</v>
      </c>
      <c r="Q155">
        <f t="shared" si="5"/>
        <v>0</v>
      </c>
    </row>
    <row r="156" spans="1:17" x14ac:dyDescent="0.3">
      <c r="A156" s="1">
        <v>43262.278136574074</v>
      </c>
      <c r="B156">
        <v>4</v>
      </c>
      <c r="C156" t="s">
        <v>53</v>
      </c>
      <c r="D156" s="2">
        <v>0.54766655092592587</v>
      </c>
      <c r="E156" s="2">
        <v>4.5138888888888888E-2</v>
      </c>
      <c r="F156">
        <v>0</v>
      </c>
      <c r="G156">
        <v>0</v>
      </c>
      <c r="H156" t="s">
        <v>52</v>
      </c>
      <c r="I156">
        <v>4.1997900000000001</v>
      </c>
      <c r="J156">
        <v>0.32948</v>
      </c>
      <c r="K156">
        <v>23.870989999999999</v>
      </c>
      <c r="L156">
        <v>2.5226899999999999</v>
      </c>
      <c r="M156">
        <v>9.8760999999999992</v>
      </c>
      <c r="N156">
        <v>3</v>
      </c>
      <c r="O156" t="str">
        <f t="shared" si="3"/>
        <v>Chg</v>
      </c>
      <c r="P156">
        <f t="shared" si="4"/>
        <v>2.5226899999999999</v>
      </c>
      <c r="Q156">
        <f t="shared" si="5"/>
        <v>0</v>
      </c>
    </row>
    <row r="157" spans="1:17" x14ac:dyDescent="0.3">
      <c r="A157" s="1">
        <v>43262.278831018521</v>
      </c>
      <c r="B157">
        <v>4</v>
      </c>
      <c r="C157" t="s">
        <v>53</v>
      </c>
      <c r="D157" s="2">
        <v>0.54836100694444445</v>
      </c>
      <c r="E157" s="2">
        <v>4.5833344907407404E-2</v>
      </c>
      <c r="F157">
        <v>0</v>
      </c>
      <c r="G157">
        <v>0</v>
      </c>
      <c r="H157" t="s">
        <v>52</v>
      </c>
      <c r="I157">
        <v>4.1997900000000001</v>
      </c>
      <c r="J157">
        <v>0.29116999999999998</v>
      </c>
      <c r="K157">
        <v>23.765830000000001</v>
      </c>
      <c r="L157">
        <v>2.5278299999999998</v>
      </c>
      <c r="M157">
        <v>9.8976799999999994</v>
      </c>
      <c r="N157">
        <v>3</v>
      </c>
      <c r="O157" t="str">
        <f t="shared" si="3"/>
        <v>Chg</v>
      </c>
      <c r="P157">
        <f t="shared" si="4"/>
        <v>2.5278299999999998</v>
      </c>
      <c r="Q157">
        <f t="shared" si="5"/>
        <v>0</v>
      </c>
    </row>
    <row r="158" spans="1:17" x14ac:dyDescent="0.3">
      <c r="A158" s="1">
        <v>43262.27952546296</v>
      </c>
      <c r="B158">
        <v>4</v>
      </c>
      <c r="C158" t="s">
        <v>53</v>
      </c>
      <c r="D158" s="2">
        <v>0.54905546296296304</v>
      </c>
      <c r="E158" s="2">
        <v>4.6527800925925927E-2</v>
      </c>
      <c r="F158">
        <v>0</v>
      </c>
      <c r="G158">
        <v>0</v>
      </c>
      <c r="H158" t="s">
        <v>52</v>
      </c>
      <c r="I158">
        <v>4.1997900000000001</v>
      </c>
      <c r="J158">
        <v>0.25796999999999998</v>
      </c>
      <c r="K158">
        <v>23.765830000000001</v>
      </c>
      <c r="L158">
        <v>2.5324</v>
      </c>
      <c r="M158">
        <v>9.9168800000000008</v>
      </c>
      <c r="N158">
        <v>3</v>
      </c>
      <c r="O158" t="str">
        <f t="shared" si="3"/>
        <v>Chg</v>
      </c>
      <c r="P158">
        <f t="shared" si="4"/>
        <v>2.5324</v>
      </c>
      <c r="Q158">
        <f t="shared" si="5"/>
        <v>0</v>
      </c>
    </row>
    <row r="159" spans="1:17" x14ac:dyDescent="0.3">
      <c r="A159" s="1">
        <v>43262.280219907407</v>
      </c>
      <c r="B159">
        <v>4</v>
      </c>
      <c r="C159" t="s">
        <v>53</v>
      </c>
      <c r="D159" s="2">
        <v>0.5497498842592593</v>
      </c>
      <c r="E159" s="2">
        <v>4.7222222222222221E-2</v>
      </c>
      <c r="F159">
        <v>0</v>
      </c>
      <c r="G159">
        <v>0</v>
      </c>
      <c r="H159" t="s">
        <v>52</v>
      </c>
      <c r="I159">
        <v>4.1997900000000001</v>
      </c>
      <c r="J159">
        <v>0.22986999999999999</v>
      </c>
      <c r="K159">
        <v>23.976150000000001</v>
      </c>
      <c r="L159">
        <v>2.53647</v>
      </c>
      <c r="M159">
        <v>9.93398</v>
      </c>
      <c r="N159">
        <v>3</v>
      </c>
      <c r="O159" t="str">
        <f t="shared" si="3"/>
        <v>Chg</v>
      </c>
      <c r="P159">
        <f t="shared" si="4"/>
        <v>2.53647</v>
      </c>
      <c r="Q159">
        <f t="shared" si="5"/>
        <v>0</v>
      </c>
    </row>
    <row r="160" spans="1:17" x14ac:dyDescent="0.3">
      <c r="A160" s="1">
        <v>43262.280914351853</v>
      </c>
      <c r="B160">
        <v>4</v>
      </c>
      <c r="C160" t="s">
        <v>53</v>
      </c>
      <c r="D160" s="2">
        <v>0.55044435185185192</v>
      </c>
      <c r="E160" s="2">
        <v>4.7916689814814811E-2</v>
      </c>
      <c r="F160">
        <v>0</v>
      </c>
      <c r="G160">
        <v>0</v>
      </c>
      <c r="H160" t="s">
        <v>52</v>
      </c>
      <c r="I160">
        <v>4.1997900000000001</v>
      </c>
      <c r="J160">
        <v>0.20688000000000001</v>
      </c>
      <c r="K160">
        <v>23.870989999999999</v>
      </c>
      <c r="L160">
        <v>2.5401099999999999</v>
      </c>
      <c r="M160">
        <v>9.9492600000000007</v>
      </c>
      <c r="N160">
        <v>3</v>
      </c>
      <c r="O160" t="str">
        <f t="shared" ref="O160:O223" si="6">IF($J160&lt;0,"Dis",IF($J160&gt;0,"Chg","Pau"))</f>
        <v>Chg</v>
      </c>
      <c r="P160">
        <f t="shared" ref="P160:P223" si="7">IF(OR($O160="Dis",$O160="Pau"),$P159,$L160-$L159+$P159)</f>
        <v>2.5401099999999999</v>
      </c>
      <c r="Q160">
        <f t="shared" ref="Q160:Q223" si="8">IF(OR($O160="Chg",$O160="Pau"),$Q159,$L159-$L160+$Q159)</f>
        <v>0</v>
      </c>
    </row>
    <row r="161" spans="1:17" x14ac:dyDescent="0.3">
      <c r="A161" s="1">
        <v>43262.281608796293</v>
      </c>
      <c r="B161">
        <v>4</v>
      </c>
      <c r="C161" t="s">
        <v>53</v>
      </c>
      <c r="D161" s="2">
        <v>0.55113878472222222</v>
      </c>
      <c r="E161" s="2">
        <v>4.8611122685185186E-2</v>
      </c>
      <c r="F161">
        <v>0</v>
      </c>
      <c r="G161">
        <v>0</v>
      </c>
      <c r="H161" t="s">
        <v>52</v>
      </c>
      <c r="I161">
        <v>4.1997900000000001</v>
      </c>
      <c r="J161">
        <v>0.18645</v>
      </c>
      <c r="K161">
        <v>23.765830000000001</v>
      </c>
      <c r="L161">
        <v>2.5433599999999998</v>
      </c>
      <c r="M161">
        <v>9.9629200000000004</v>
      </c>
      <c r="N161">
        <v>3</v>
      </c>
      <c r="O161" t="str">
        <f t="shared" si="6"/>
        <v>Chg</v>
      </c>
      <c r="P161">
        <f t="shared" si="7"/>
        <v>2.5433599999999998</v>
      </c>
      <c r="Q161">
        <f t="shared" si="8"/>
        <v>0</v>
      </c>
    </row>
    <row r="162" spans="1:17" x14ac:dyDescent="0.3">
      <c r="A162" s="1">
        <v>43262.28230324074</v>
      </c>
      <c r="B162">
        <v>4</v>
      </c>
      <c r="C162" t="s">
        <v>53</v>
      </c>
      <c r="D162" s="2">
        <v>0.55183322916666666</v>
      </c>
      <c r="E162" s="2">
        <v>4.9305567129629635E-2</v>
      </c>
      <c r="F162">
        <v>0</v>
      </c>
      <c r="G162">
        <v>0</v>
      </c>
      <c r="H162" t="s">
        <v>52</v>
      </c>
      <c r="I162">
        <v>4.1997900000000001</v>
      </c>
      <c r="J162">
        <v>0.16602</v>
      </c>
      <c r="K162">
        <v>23.765830000000001</v>
      </c>
      <c r="L162">
        <v>2.5462799999999999</v>
      </c>
      <c r="M162">
        <v>9.9751700000000003</v>
      </c>
      <c r="N162">
        <v>3</v>
      </c>
      <c r="O162" t="str">
        <f t="shared" si="6"/>
        <v>Chg</v>
      </c>
      <c r="P162">
        <f t="shared" si="7"/>
        <v>2.5462799999999999</v>
      </c>
      <c r="Q162">
        <f t="shared" si="8"/>
        <v>0</v>
      </c>
    </row>
    <row r="163" spans="1:17" x14ac:dyDescent="0.3">
      <c r="A163" s="1">
        <v>43262.282997685186</v>
      </c>
      <c r="B163">
        <v>4</v>
      </c>
      <c r="C163" t="s">
        <v>53</v>
      </c>
      <c r="D163" s="2">
        <v>0.55252766203703707</v>
      </c>
      <c r="E163" s="2">
        <v>4.9999999999999996E-2</v>
      </c>
      <c r="F163">
        <v>0</v>
      </c>
      <c r="G163">
        <v>0</v>
      </c>
      <c r="H163" t="s">
        <v>52</v>
      </c>
      <c r="I163">
        <v>4.1997900000000001</v>
      </c>
      <c r="J163">
        <v>0.14813999999999999</v>
      </c>
      <c r="K163">
        <v>23.765830000000001</v>
      </c>
      <c r="L163">
        <v>2.5489000000000002</v>
      </c>
      <c r="M163">
        <v>9.9862099999999998</v>
      </c>
      <c r="N163">
        <v>3</v>
      </c>
      <c r="O163" t="str">
        <f t="shared" si="6"/>
        <v>Chg</v>
      </c>
      <c r="P163">
        <f t="shared" si="7"/>
        <v>2.5489000000000002</v>
      </c>
      <c r="Q163">
        <f t="shared" si="8"/>
        <v>0</v>
      </c>
    </row>
    <row r="164" spans="1:17" x14ac:dyDescent="0.3">
      <c r="A164" s="1">
        <v>43262.283692129633</v>
      </c>
      <c r="B164">
        <v>4</v>
      </c>
      <c r="C164" t="s">
        <v>53</v>
      </c>
      <c r="D164" s="2">
        <v>0.55322212962962969</v>
      </c>
      <c r="E164" s="2">
        <v>5.0694467592592586E-2</v>
      </c>
      <c r="F164">
        <v>0</v>
      </c>
      <c r="G164">
        <v>0</v>
      </c>
      <c r="H164" t="s">
        <v>52</v>
      </c>
      <c r="I164">
        <v>4.1997900000000001</v>
      </c>
      <c r="J164">
        <v>0.13536999999999999</v>
      </c>
      <c r="K164">
        <v>23.870989999999999</v>
      </c>
      <c r="L164">
        <v>2.5512700000000001</v>
      </c>
      <c r="M164">
        <v>9.9961400000000005</v>
      </c>
      <c r="N164">
        <v>3</v>
      </c>
      <c r="O164" t="str">
        <f t="shared" si="6"/>
        <v>Chg</v>
      </c>
      <c r="P164">
        <f t="shared" si="7"/>
        <v>2.5512700000000001</v>
      </c>
      <c r="Q164">
        <f t="shared" si="8"/>
        <v>0</v>
      </c>
    </row>
    <row r="165" spans="1:17" x14ac:dyDescent="0.3">
      <c r="A165" s="1">
        <v>43262.284386574072</v>
      </c>
      <c r="B165">
        <v>4</v>
      </c>
      <c r="C165" t="s">
        <v>53</v>
      </c>
      <c r="D165" s="2">
        <v>0.55391656249999999</v>
      </c>
      <c r="E165" s="2">
        <v>5.1388900462962961E-2</v>
      </c>
      <c r="F165">
        <v>0</v>
      </c>
      <c r="G165">
        <v>0</v>
      </c>
      <c r="H165" t="s">
        <v>52</v>
      </c>
      <c r="I165">
        <v>4.1997900000000001</v>
      </c>
      <c r="J165">
        <v>0.1226</v>
      </c>
      <c r="K165">
        <v>23.870989999999999</v>
      </c>
      <c r="L165">
        <v>2.5533999999999999</v>
      </c>
      <c r="M165">
        <v>10.00511</v>
      </c>
      <c r="N165">
        <v>3</v>
      </c>
      <c r="O165" t="str">
        <f t="shared" si="6"/>
        <v>Chg</v>
      </c>
      <c r="P165">
        <f t="shared" si="7"/>
        <v>2.5533999999999999</v>
      </c>
      <c r="Q165">
        <f t="shared" si="8"/>
        <v>0</v>
      </c>
    </row>
    <row r="166" spans="1:17" x14ac:dyDescent="0.3">
      <c r="A166" s="1">
        <v>43262.285081018519</v>
      </c>
      <c r="B166">
        <v>4</v>
      </c>
      <c r="C166" t="s">
        <v>53</v>
      </c>
      <c r="D166" s="2">
        <v>0.55461100694444443</v>
      </c>
      <c r="E166" s="2">
        <v>5.2083344907407403E-2</v>
      </c>
      <c r="F166">
        <v>0</v>
      </c>
      <c r="G166">
        <v>0</v>
      </c>
      <c r="H166" t="s">
        <v>52</v>
      </c>
      <c r="I166">
        <v>4.1997900000000001</v>
      </c>
      <c r="J166">
        <v>0.10983</v>
      </c>
      <c r="K166">
        <v>23.765830000000001</v>
      </c>
      <c r="L166">
        <v>2.5553400000000002</v>
      </c>
      <c r="M166">
        <v>10.01322</v>
      </c>
      <c r="N166">
        <v>3</v>
      </c>
      <c r="O166" t="str">
        <f t="shared" si="6"/>
        <v>Chg</v>
      </c>
      <c r="P166">
        <f t="shared" si="7"/>
        <v>2.5553400000000002</v>
      </c>
      <c r="Q166">
        <f t="shared" si="8"/>
        <v>0</v>
      </c>
    </row>
    <row r="167" spans="1:17" x14ac:dyDescent="0.3">
      <c r="A167" s="1">
        <v>43262.285775462966</v>
      </c>
      <c r="B167">
        <v>4</v>
      </c>
      <c r="C167" t="s">
        <v>53</v>
      </c>
      <c r="D167" s="2">
        <v>0.55530543981481484</v>
      </c>
      <c r="E167" s="2">
        <v>5.2777777777777778E-2</v>
      </c>
      <c r="F167">
        <v>0</v>
      </c>
      <c r="G167">
        <v>0</v>
      </c>
      <c r="H167" t="s">
        <v>52</v>
      </c>
      <c r="I167">
        <v>4.1997900000000001</v>
      </c>
      <c r="J167">
        <v>9.9610000000000004E-2</v>
      </c>
      <c r="K167">
        <v>23.765830000000001</v>
      </c>
      <c r="L167">
        <v>2.5571000000000002</v>
      </c>
      <c r="M167">
        <v>10.020619999999999</v>
      </c>
      <c r="N167">
        <v>3</v>
      </c>
      <c r="O167" t="str">
        <f t="shared" si="6"/>
        <v>Chg</v>
      </c>
      <c r="P167">
        <f t="shared" si="7"/>
        <v>2.5571000000000002</v>
      </c>
      <c r="Q167">
        <f t="shared" si="8"/>
        <v>0</v>
      </c>
    </row>
    <row r="168" spans="1:17" x14ac:dyDescent="0.3">
      <c r="A168" s="1">
        <v>43262.286469907405</v>
      </c>
      <c r="B168">
        <v>4</v>
      </c>
      <c r="C168" t="s">
        <v>53</v>
      </c>
      <c r="D168" s="2">
        <v>0.55599990740740746</v>
      </c>
      <c r="E168" s="2">
        <v>5.3472245370370375E-2</v>
      </c>
      <c r="F168">
        <v>0</v>
      </c>
      <c r="G168">
        <v>0</v>
      </c>
      <c r="H168" t="s">
        <v>52</v>
      </c>
      <c r="I168">
        <v>4.1997900000000001</v>
      </c>
      <c r="J168">
        <v>9.1950000000000004E-2</v>
      </c>
      <c r="K168">
        <v>23.765830000000001</v>
      </c>
      <c r="L168">
        <v>2.5587</v>
      </c>
      <c r="M168">
        <v>10.027369999999999</v>
      </c>
      <c r="N168">
        <v>3</v>
      </c>
      <c r="O168" t="str">
        <f t="shared" si="6"/>
        <v>Chg</v>
      </c>
      <c r="P168">
        <f t="shared" si="7"/>
        <v>2.5587</v>
      </c>
      <c r="Q168">
        <f t="shared" si="8"/>
        <v>0</v>
      </c>
    </row>
    <row r="169" spans="1:17" x14ac:dyDescent="0.3">
      <c r="A169" s="1">
        <v>43262.287164351852</v>
      </c>
      <c r="B169">
        <v>4</v>
      </c>
      <c r="C169" t="s">
        <v>53</v>
      </c>
      <c r="D169" s="2">
        <v>0.55669434027777775</v>
      </c>
      <c r="E169" s="2">
        <v>5.4166678240740736E-2</v>
      </c>
      <c r="F169">
        <v>0</v>
      </c>
      <c r="G169">
        <v>0</v>
      </c>
      <c r="H169" t="s">
        <v>52</v>
      </c>
      <c r="I169">
        <v>4.1997900000000001</v>
      </c>
      <c r="J169">
        <v>8.4290000000000004E-2</v>
      </c>
      <c r="K169">
        <v>23.870989999999999</v>
      </c>
      <c r="L169">
        <v>2.5601699999999998</v>
      </c>
      <c r="M169">
        <v>10.033519999999999</v>
      </c>
      <c r="N169">
        <v>3</v>
      </c>
      <c r="O169" t="str">
        <f t="shared" si="6"/>
        <v>Chg</v>
      </c>
      <c r="P169">
        <f t="shared" si="7"/>
        <v>2.5601699999999998</v>
      </c>
      <c r="Q169">
        <f t="shared" si="8"/>
        <v>0</v>
      </c>
    </row>
    <row r="170" spans="1:17" x14ac:dyDescent="0.3">
      <c r="A170" s="1">
        <v>43262.287858796299</v>
      </c>
      <c r="B170">
        <v>4</v>
      </c>
      <c r="C170" t="s">
        <v>53</v>
      </c>
      <c r="D170" s="2">
        <v>0.5573887847222222</v>
      </c>
      <c r="E170" s="2">
        <v>5.4861122685185192E-2</v>
      </c>
      <c r="F170">
        <v>0</v>
      </c>
      <c r="G170">
        <v>0</v>
      </c>
      <c r="H170" t="s">
        <v>52</v>
      </c>
      <c r="I170">
        <v>4.1997900000000001</v>
      </c>
      <c r="J170">
        <v>7.918E-2</v>
      </c>
      <c r="K170">
        <v>23.870989999999999</v>
      </c>
      <c r="L170">
        <v>2.5615199999999998</v>
      </c>
      <c r="M170">
        <v>10.03918</v>
      </c>
      <c r="N170">
        <v>3</v>
      </c>
      <c r="O170" t="str">
        <f t="shared" si="6"/>
        <v>Chg</v>
      </c>
      <c r="P170">
        <f t="shared" si="7"/>
        <v>2.5615199999999998</v>
      </c>
      <c r="Q170">
        <f t="shared" si="8"/>
        <v>0</v>
      </c>
    </row>
    <row r="171" spans="1:17" x14ac:dyDescent="0.3">
      <c r="A171" s="1">
        <v>43262.288553240738</v>
      </c>
      <c r="B171">
        <v>4</v>
      </c>
      <c r="C171" t="s">
        <v>53</v>
      </c>
      <c r="D171" s="2">
        <v>0.55808321759259261</v>
      </c>
      <c r="E171" s="2">
        <v>5.5555555555555552E-2</v>
      </c>
      <c r="F171">
        <v>0</v>
      </c>
      <c r="G171">
        <v>0</v>
      </c>
      <c r="H171" t="s">
        <v>52</v>
      </c>
      <c r="I171">
        <v>4.1997900000000001</v>
      </c>
      <c r="J171">
        <v>7.152E-2</v>
      </c>
      <c r="K171">
        <v>23.765830000000001</v>
      </c>
      <c r="L171">
        <v>2.5627499999999999</v>
      </c>
      <c r="M171">
        <v>10.044359999999999</v>
      </c>
      <c r="N171">
        <v>3</v>
      </c>
      <c r="O171" t="str">
        <f t="shared" si="6"/>
        <v>Chg</v>
      </c>
      <c r="P171">
        <f t="shared" si="7"/>
        <v>2.5627499999999999</v>
      </c>
      <c r="Q171">
        <f t="shared" si="8"/>
        <v>0</v>
      </c>
    </row>
    <row r="172" spans="1:17" x14ac:dyDescent="0.3">
      <c r="A172" s="1">
        <v>43262.289247685185</v>
      </c>
      <c r="B172">
        <v>4</v>
      </c>
      <c r="C172" t="s">
        <v>53</v>
      </c>
      <c r="D172" s="2">
        <v>0.55877768518518522</v>
      </c>
      <c r="E172" s="2">
        <v>5.625002314814815E-2</v>
      </c>
      <c r="F172">
        <v>0</v>
      </c>
      <c r="G172">
        <v>0</v>
      </c>
      <c r="H172" t="s">
        <v>52</v>
      </c>
      <c r="I172">
        <v>4.1997900000000001</v>
      </c>
      <c r="J172">
        <v>6.6409999999999997E-2</v>
      </c>
      <c r="K172">
        <v>23.765830000000001</v>
      </c>
      <c r="L172">
        <v>2.5638800000000002</v>
      </c>
      <c r="M172">
        <v>10.04912</v>
      </c>
      <c r="N172">
        <v>3</v>
      </c>
      <c r="O172" t="str">
        <f t="shared" si="6"/>
        <v>Chg</v>
      </c>
      <c r="P172">
        <f t="shared" si="7"/>
        <v>2.5638800000000002</v>
      </c>
      <c r="Q172">
        <f t="shared" si="8"/>
        <v>0</v>
      </c>
    </row>
    <row r="173" spans="1:17" x14ac:dyDescent="0.3">
      <c r="A173" s="1">
        <v>43262.289942129632</v>
      </c>
      <c r="B173">
        <v>4</v>
      </c>
      <c r="C173" t="s">
        <v>53</v>
      </c>
      <c r="D173" s="2">
        <v>0.55947212962962967</v>
      </c>
      <c r="E173" s="2">
        <v>5.6944467592592592E-2</v>
      </c>
      <c r="F173">
        <v>0</v>
      </c>
      <c r="G173">
        <v>0</v>
      </c>
      <c r="H173" t="s">
        <v>52</v>
      </c>
      <c r="I173">
        <v>4.1997900000000001</v>
      </c>
      <c r="J173">
        <v>6.13E-2</v>
      </c>
      <c r="K173">
        <v>23.870989999999999</v>
      </c>
      <c r="L173">
        <v>2.56494</v>
      </c>
      <c r="M173">
        <v>10.05355</v>
      </c>
      <c r="N173">
        <v>3</v>
      </c>
      <c r="O173" t="str">
        <f t="shared" si="6"/>
        <v>Chg</v>
      </c>
      <c r="P173">
        <f t="shared" si="7"/>
        <v>2.56494</v>
      </c>
      <c r="Q173">
        <f t="shared" si="8"/>
        <v>0</v>
      </c>
    </row>
    <row r="174" spans="1:17" x14ac:dyDescent="0.3">
      <c r="A174" s="1">
        <v>43262.290636574071</v>
      </c>
      <c r="B174">
        <v>4</v>
      </c>
      <c r="C174" t="s">
        <v>53</v>
      </c>
      <c r="D174" s="2">
        <v>0.56016655092592593</v>
      </c>
      <c r="E174" s="2">
        <v>5.7638888888888885E-2</v>
      </c>
      <c r="F174">
        <v>0</v>
      </c>
      <c r="G174">
        <v>0</v>
      </c>
      <c r="H174" t="s">
        <v>52</v>
      </c>
      <c r="I174">
        <v>4.1997900000000001</v>
      </c>
      <c r="J174">
        <v>5.6189999999999997E-2</v>
      </c>
      <c r="K174">
        <v>24.081299999999999</v>
      </c>
      <c r="L174">
        <v>2.5659200000000002</v>
      </c>
      <c r="M174">
        <v>10.05768</v>
      </c>
      <c r="N174">
        <v>3</v>
      </c>
      <c r="O174" t="str">
        <f t="shared" si="6"/>
        <v>Chg</v>
      </c>
      <c r="P174">
        <f t="shared" si="7"/>
        <v>2.5659200000000002</v>
      </c>
      <c r="Q174">
        <f t="shared" si="8"/>
        <v>0</v>
      </c>
    </row>
    <row r="175" spans="1:17" x14ac:dyDescent="0.3">
      <c r="A175" s="1">
        <v>43262.291331018518</v>
      </c>
      <c r="B175">
        <v>4</v>
      </c>
      <c r="C175" t="s">
        <v>53</v>
      </c>
      <c r="D175" s="2">
        <v>0.56086098379629623</v>
      </c>
      <c r="E175" s="2">
        <v>5.833332175925926E-2</v>
      </c>
      <c r="F175">
        <v>0</v>
      </c>
      <c r="G175">
        <v>0</v>
      </c>
      <c r="H175" t="s">
        <v>52</v>
      </c>
      <c r="I175">
        <v>4.1997900000000001</v>
      </c>
      <c r="J175">
        <v>5.364E-2</v>
      </c>
      <c r="K175">
        <v>23.66067</v>
      </c>
      <c r="L175">
        <v>2.5668299999999999</v>
      </c>
      <c r="M175">
        <v>10.061500000000001</v>
      </c>
      <c r="N175">
        <v>3</v>
      </c>
      <c r="O175" t="str">
        <f t="shared" si="6"/>
        <v>Chg</v>
      </c>
      <c r="P175">
        <f t="shared" si="7"/>
        <v>2.5668299999999999</v>
      </c>
      <c r="Q175">
        <f t="shared" si="8"/>
        <v>0</v>
      </c>
    </row>
    <row r="176" spans="1:17" x14ac:dyDescent="0.3">
      <c r="A176" s="1">
        <v>43262.291875000003</v>
      </c>
      <c r="B176">
        <v>4</v>
      </c>
      <c r="C176" t="s">
        <v>53</v>
      </c>
      <c r="D176" s="2">
        <v>0.56141013888888891</v>
      </c>
      <c r="E176" s="2">
        <v>5.8882476851851849E-2</v>
      </c>
      <c r="F176">
        <v>0</v>
      </c>
      <c r="G176">
        <v>0</v>
      </c>
      <c r="H176" t="s">
        <v>52</v>
      </c>
      <c r="I176">
        <v>4.1997900000000001</v>
      </c>
      <c r="J176">
        <v>4.8529999999999997E-2</v>
      </c>
      <c r="K176">
        <v>23.66067</v>
      </c>
      <c r="L176">
        <v>2.56752</v>
      </c>
      <c r="M176">
        <v>10.06438</v>
      </c>
      <c r="N176">
        <v>3</v>
      </c>
      <c r="O176" t="str">
        <f t="shared" si="6"/>
        <v>Chg</v>
      </c>
      <c r="P176">
        <f t="shared" si="7"/>
        <v>2.56752</v>
      </c>
      <c r="Q176">
        <f t="shared" si="8"/>
        <v>0</v>
      </c>
    </row>
    <row r="177" spans="1:17" x14ac:dyDescent="0.3">
      <c r="A177" s="1">
        <v>43262.292569444442</v>
      </c>
      <c r="B177">
        <v>6</v>
      </c>
      <c r="C177" t="s">
        <v>51</v>
      </c>
      <c r="D177" s="2">
        <v>0.56210462962962959</v>
      </c>
      <c r="E177" s="2">
        <v>6.9446759259259255E-4</v>
      </c>
      <c r="F177">
        <v>0</v>
      </c>
      <c r="G177">
        <v>0</v>
      </c>
      <c r="H177" t="s">
        <v>52</v>
      </c>
      <c r="I177">
        <v>4.1970900000000002</v>
      </c>
      <c r="J177">
        <v>0</v>
      </c>
      <c r="K177">
        <v>23.870989999999999</v>
      </c>
      <c r="L177">
        <v>2.56752</v>
      </c>
      <c r="M177">
        <v>10.06438</v>
      </c>
      <c r="N177">
        <v>4</v>
      </c>
      <c r="O177" t="str">
        <f t="shared" si="6"/>
        <v>Pau</v>
      </c>
      <c r="P177">
        <f t="shared" si="7"/>
        <v>2.56752</v>
      </c>
      <c r="Q177">
        <f t="shared" si="8"/>
        <v>0</v>
      </c>
    </row>
    <row r="178" spans="1:17" x14ac:dyDescent="0.3">
      <c r="A178" s="1">
        <v>43262.292569444442</v>
      </c>
      <c r="B178">
        <v>6</v>
      </c>
      <c r="C178" t="s">
        <v>51</v>
      </c>
      <c r="D178" s="2">
        <v>0.56210462962962959</v>
      </c>
      <c r="E178" s="2">
        <v>6.9446759259259255E-4</v>
      </c>
      <c r="F178">
        <v>0</v>
      </c>
      <c r="G178">
        <v>0</v>
      </c>
      <c r="H178" t="s">
        <v>52</v>
      </c>
      <c r="I178">
        <v>4.1970900000000002</v>
      </c>
      <c r="J178">
        <v>0</v>
      </c>
      <c r="K178">
        <v>23.870989999999999</v>
      </c>
      <c r="L178">
        <v>2.56752</v>
      </c>
      <c r="M178">
        <v>10.06438</v>
      </c>
      <c r="N178">
        <v>4</v>
      </c>
      <c r="O178" t="str">
        <f t="shared" si="6"/>
        <v>Pau</v>
      </c>
      <c r="P178">
        <f t="shared" si="7"/>
        <v>2.56752</v>
      </c>
      <c r="Q178">
        <f t="shared" si="8"/>
        <v>0</v>
      </c>
    </row>
    <row r="179" spans="1:17" x14ac:dyDescent="0.3">
      <c r="A179" s="1">
        <v>43262.293263888889</v>
      </c>
      <c r="B179">
        <v>9</v>
      </c>
      <c r="C179" t="s">
        <v>51</v>
      </c>
      <c r="D179" s="2">
        <v>0.56279910879629635</v>
      </c>
      <c r="E179" s="2">
        <v>6.9445601851851862E-4</v>
      </c>
      <c r="F179">
        <v>0</v>
      </c>
      <c r="G179">
        <v>0</v>
      </c>
      <c r="H179" t="s">
        <v>52</v>
      </c>
      <c r="I179">
        <v>4.19625</v>
      </c>
      <c r="J179">
        <v>0</v>
      </c>
      <c r="K179">
        <v>25.343209999999999</v>
      </c>
      <c r="L179">
        <v>2.56752</v>
      </c>
      <c r="M179">
        <v>10.06438</v>
      </c>
      <c r="N179">
        <v>4</v>
      </c>
      <c r="O179" t="str">
        <f t="shared" si="6"/>
        <v>Pau</v>
      </c>
      <c r="P179">
        <f t="shared" si="7"/>
        <v>2.56752</v>
      </c>
      <c r="Q179">
        <f t="shared" si="8"/>
        <v>0</v>
      </c>
    </row>
    <row r="180" spans="1:17" x14ac:dyDescent="0.3">
      <c r="A180" s="1">
        <v>43262.293958333335</v>
      </c>
      <c r="B180">
        <v>9</v>
      </c>
      <c r="C180" t="s">
        <v>51</v>
      </c>
      <c r="D180" s="2">
        <v>0.56349356481481483</v>
      </c>
      <c r="E180" s="2">
        <v>1.3889120370370372E-3</v>
      </c>
      <c r="F180">
        <v>0</v>
      </c>
      <c r="G180">
        <v>0</v>
      </c>
      <c r="H180" t="s">
        <v>52</v>
      </c>
      <c r="I180">
        <v>4.1957399999999998</v>
      </c>
      <c r="J180">
        <v>0</v>
      </c>
      <c r="K180">
        <v>28.287649999999999</v>
      </c>
      <c r="L180">
        <v>2.56752</v>
      </c>
      <c r="M180">
        <v>10.06438</v>
      </c>
      <c r="N180">
        <v>4</v>
      </c>
      <c r="O180" t="str">
        <f t="shared" si="6"/>
        <v>Pau</v>
      </c>
      <c r="P180">
        <f t="shared" si="7"/>
        <v>2.56752</v>
      </c>
      <c r="Q180">
        <f t="shared" si="8"/>
        <v>0</v>
      </c>
    </row>
    <row r="181" spans="1:17" x14ac:dyDescent="0.3">
      <c r="A181" s="1">
        <v>43262.294652777775</v>
      </c>
      <c r="B181">
        <v>9</v>
      </c>
      <c r="C181" t="s">
        <v>51</v>
      </c>
      <c r="D181" s="2">
        <v>0.5641880208333333</v>
      </c>
      <c r="E181" s="2">
        <v>2.0833680555555558E-3</v>
      </c>
      <c r="F181">
        <v>0</v>
      </c>
      <c r="G181">
        <v>0</v>
      </c>
      <c r="H181" t="s">
        <v>52</v>
      </c>
      <c r="I181">
        <v>4.1952299999999996</v>
      </c>
      <c r="J181">
        <v>0</v>
      </c>
      <c r="K181">
        <v>31.652719999999999</v>
      </c>
      <c r="L181">
        <v>2.56752</v>
      </c>
      <c r="M181">
        <v>10.06438</v>
      </c>
      <c r="N181">
        <v>4</v>
      </c>
      <c r="O181" t="str">
        <f t="shared" si="6"/>
        <v>Pau</v>
      </c>
      <c r="P181">
        <f t="shared" si="7"/>
        <v>2.56752</v>
      </c>
      <c r="Q181">
        <f t="shared" si="8"/>
        <v>0</v>
      </c>
    </row>
    <row r="182" spans="1:17" x14ac:dyDescent="0.3">
      <c r="A182" s="1">
        <v>43262.295347222222</v>
      </c>
      <c r="B182">
        <v>9</v>
      </c>
      <c r="C182" t="s">
        <v>51</v>
      </c>
      <c r="D182" s="2">
        <v>0.56488246527777775</v>
      </c>
      <c r="E182" s="2">
        <v>2.7778125000000003E-3</v>
      </c>
      <c r="F182">
        <v>0</v>
      </c>
      <c r="G182">
        <v>0</v>
      </c>
      <c r="H182" t="s">
        <v>52</v>
      </c>
      <c r="I182">
        <v>4.1948999999999996</v>
      </c>
      <c r="J182">
        <v>0</v>
      </c>
      <c r="K182">
        <v>34.597160000000002</v>
      </c>
      <c r="L182">
        <v>2.56752</v>
      </c>
      <c r="M182">
        <v>10.06438</v>
      </c>
      <c r="N182">
        <v>4</v>
      </c>
      <c r="O182" t="str">
        <f t="shared" si="6"/>
        <v>Pau</v>
      </c>
      <c r="P182">
        <f t="shared" si="7"/>
        <v>2.56752</v>
      </c>
      <c r="Q182">
        <f t="shared" si="8"/>
        <v>0</v>
      </c>
    </row>
    <row r="183" spans="1:17" x14ac:dyDescent="0.3">
      <c r="A183" s="1">
        <v>43262.296041666668</v>
      </c>
      <c r="B183">
        <v>9</v>
      </c>
      <c r="C183" t="s">
        <v>51</v>
      </c>
      <c r="D183" s="2">
        <v>0.56557688657407412</v>
      </c>
      <c r="E183" s="2">
        <v>3.4722337962962962E-3</v>
      </c>
      <c r="F183">
        <v>0</v>
      </c>
      <c r="G183">
        <v>0</v>
      </c>
      <c r="H183" t="s">
        <v>52</v>
      </c>
      <c r="I183">
        <v>4.1945600000000001</v>
      </c>
      <c r="J183">
        <v>0</v>
      </c>
      <c r="K183">
        <v>34.597160000000002</v>
      </c>
      <c r="L183">
        <v>2.56752</v>
      </c>
      <c r="M183">
        <v>10.06438</v>
      </c>
      <c r="N183">
        <v>4</v>
      </c>
      <c r="O183" t="str">
        <f t="shared" si="6"/>
        <v>Pau</v>
      </c>
      <c r="P183">
        <f t="shared" si="7"/>
        <v>2.56752</v>
      </c>
      <c r="Q183">
        <f t="shared" si="8"/>
        <v>0</v>
      </c>
    </row>
    <row r="184" spans="1:17" x14ac:dyDescent="0.3">
      <c r="A184" s="1">
        <v>43262.296736111108</v>
      </c>
      <c r="B184">
        <v>9</v>
      </c>
      <c r="C184" t="s">
        <v>51</v>
      </c>
      <c r="D184" s="2">
        <v>0.56627133101851845</v>
      </c>
      <c r="E184" s="2">
        <v>4.1666782407407408E-3</v>
      </c>
      <c r="F184">
        <v>0</v>
      </c>
      <c r="G184">
        <v>0</v>
      </c>
      <c r="H184" t="s">
        <v>52</v>
      </c>
      <c r="I184">
        <v>4.1940499999999998</v>
      </c>
      <c r="J184">
        <v>0</v>
      </c>
      <c r="K184">
        <v>35.017789999999998</v>
      </c>
      <c r="L184">
        <v>2.56752</v>
      </c>
      <c r="M184">
        <v>10.06438</v>
      </c>
      <c r="N184">
        <v>4</v>
      </c>
      <c r="O184" t="str">
        <f t="shared" si="6"/>
        <v>Pau</v>
      </c>
      <c r="P184">
        <f t="shared" si="7"/>
        <v>2.56752</v>
      </c>
      <c r="Q184">
        <f t="shared" si="8"/>
        <v>0</v>
      </c>
    </row>
    <row r="185" spans="1:17" x14ac:dyDescent="0.3">
      <c r="A185" s="1">
        <v>43262.297430555554</v>
      </c>
      <c r="B185">
        <v>9</v>
      </c>
      <c r="C185" t="s">
        <v>51</v>
      </c>
      <c r="D185" s="2">
        <v>0.56696578703703704</v>
      </c>
      <c r="E185" s="2">
        <v>4.8611342592592595E-3</v>
      </c>
      <c r="F185">
        <v>0</v>
      </c>
      <c r="G185">
        <v>0</v>
      </c>
      <c r="H185" t="s">
        <v>52</v>
      </c>
      <c r="I185">
        <v>4.1935500000000001</v>
      </c>
      <c r="J185">
        <v>0</v>
      </c>
      <c r="K185">
        <v>36.38485</v>
      </c>
      <c r="L185">
        <v>2.56752</v>
      </c>
      <c r="M185">
        <v>10.06438</v>
      </c>
      <c r="N185">
        <v>4</v>
      </c>
      <c r="O185" t="str">
        <f t="shared" si="6"/>
        <v>Pau</v>
      </c>
      <c r="P185">
        <f t="shared" si="7"/>
        <v>2.56752</v>
      </c>
      <c r="Q185">
        <f t="shared" si="8"/>
        <v>0</v>
      </c>
    </row>
    <row r="186" spans="1:17" x14ac:dyDescent="0.3">
      <c r="A186" s="1">
        <v>43262.298125000001</v>
      </c>
      <c r="B186">
        <v>9</v>
      </c>
      <c r="C186" t="s">
        <v>51</v>
      </c>
      <c r="D186" s="2">
        <v>0.56766021990740734</v>
      </c>
      <c r="E186" s="2">
        <v>5.5555671296296299E-3</v>
      </c>
      <c r="F186">
        <v>0</v>
      </c>
      <c r="G186">
        <v>0</v>
      </c>
      <c r="H186" t="s">
        <v>52</v>
      </c>
      <c r="I186">
        <v>4.1930399999999999</v>
      </c>
      <c r="J186">
        <v>0</v>
      </c>
      <c r="K186">
        <v>37.120959999999997</v>
      </c>
      <c r="L186">
        <v>2.56752</v>
      </c>
      <c r="M186">
        <v>10.06438</v>
      </c>
      <c r="N186">
        <v>4</v>
      </c>
      <c r="O186" t="str">
        <f t="shared" si="6"/>
        <v>Pau</v>
      </c>
      <c r="P186">
        <f t="shared" si="7"/>
        <v>2.56752</v>
      </c>
      <c r="Q186">
        <f t="shared" si="8"/>
        <v>0</v>
      </c>
    </row>
    <row r="187" spans="1:17" x14ac:dyDescent="0.3">
      <c r="A187" s="1">
        <v>43262.298819444448</v>
      </c>
      <c r="B187">
        <v>9</v>
      </c>
      <c r="C187" t="s">
        <v>51</v>
      </c>
      <c r="D187" s="2">
        <v>0.56835467592592592</v>
      </c>
      <c r="E187" s="2">
        <v>6.2500231481481478E-3</v>
      </c>
      <c r="F187">
        <v>0</v>
      </c>
      <c r="G187">
        <v>0</v>
      </c>
      <c r="H187" t="s">
        <v>52</v>
      </c>
      <c r="I187">
        <v>4.1925400000000002</v>
      </c>
      <c r="J187">
        <v>0</v>
      </c>
      <c r="K187">
        <v>36.38485</v>
      </c>
      <c r="L187">
        <v>2.56752</v>
      </c>
      <c r="M187">
        <v>10.06438</v>
      </c>
      <c r="N187">
        <v>4</v>
      </c>
      <c r="O187" t="str">
        <f t="shared" si="6"/>
        <v>Pau</v>
      </c>
      <c r="P187">
        <f t="shared" si="7"/>
        <v>2.56752</v>
      </c>
      <c r="Q187">
        <f t="shared" si="8"/>
        <v>0</v>
      </c>
    </row>
    <row r="188" spans="1:17" x14ac:dyDescent="0.3">
      <c r="A188" s="1">
        <v>43262.299513888887</v>
      </c>
      <c r="B188">
        <v>9</v>
      </c>
      <c r="C188" t="s">
        <v>51</v>
      </c>
      <c r="D188" s="2">
        <v>0.56904909722222219</v>
      </c>
      <c r="E188" s="2">
        <v>6.9444444444444441E-3</v>
      </c>
      <c r="F188">
        <v>0</v>
      </c>
      <c r="G188">
        <v>0</v>
      </c>
      <c r="H188" t="s">
        <v>52</v>
      </c>
      <c r="I188">
        <v>4.1920299999999999</v>
      </c>
      <c r="J188">
        <v>0</v>
      </c>
      <c r="K188">
        <v>36.910640000000001</v>
      </c>
      <c r="L188">
        <v>2.56752</v>
      </c>
      <c r="M188">
        <v>10.06438</v>
      </c>
      <c r="N188">
        <v>4</v>
      </c>
      <c r="O188" t="str">
        <f t="shared" si="6"/>
        <v>Pau</v>
      </c>
      <c r="P188">
        <f t="shared" si="7"/>
        <v>2.56752</v>
      </c>
      <c r="Q188">
        <f t="shared" si="8"/>
        <v>0</v>
      </c>
    </row>
    <row r="189" spans="1:17" x14ac:dyDescent="0.3">
      <c r="A189" s="1">
        <v>43262.300208333334</v>
      </c>
      <c r="B189">
        <v>9</v>
      </c>
      <c r="C189" t="s">
        <v>51</v>
      </c>
      <c r="D189" s="2">
        <v>0.56974357638888884</v>
      </c>
      <c r="E189" s="2">
        <v>7.6389236111111111E-3</v>
      </c>
      <c r="F189">
        <v>0</v>
      </c>
      <c r="G189">
        <v>0</v>
      </c>
      <c r="H189" t="s">
        <v>52</v>
      </c>
      <c r="I189">
        <v>4.1915300000000002</v>
      </c>
      <c r="J189">
        <v>0</v>
      </c>
      <c r="K189">
        <v>37.751910000000002</v>
      </c>
      <c r="L189">
        <v>2.56752</v>
      </c>
      <c r="M189">
        <v>10.06438</v>
      </c>
      <c r="N189">
        <v>4</v>
      </c>
      <c r="O189" t="str">
        <f t="shared" si="6"/>
        <v>Pau</v>
      </c>
      <c r="P189">
        <f t="shared" si="7"/>
        <v>2.56752</v>
      </c>
      <c r="Q189">
        <f t="shared" si="8"/>
        <v>0</v>
      </c>
    </row>
    <row r="190" spans="1:17" x14ac:dyDescent="0.3">
      <c r="A190" s="1">
        <v>43262.300902777781</v>
      </c>
      <c r="B190">
        <v>9</v>
      </c>
      <c r="C190" t="s">
        <v>51</v>
      </c>
      <c r="D190" s="2">
        <v>0.57043802083333339</v>
      </c>
      <c r="E190" s="2">
        <v>8.3333680555555557E-3</v>
      </c>
      <c r="F190">
        <v>0</v>
      </c>
      <c r="G190">
        <v>0</v>
      </c>
      <c r="H190" t="s">
        <v>52</v>
      </c>
      <c r="I190">
        <v>4.19102</v>
      </c>
      <c r="J190">
        <v>0</v>
      </c>
      <c r="K190">
        <v>37.85707</v>
      </c>
      <c r="L190">
        <v>2.56752</v>
      </c>
      <c r="M190">
        <v>10.06438</v>
      </c>
      <c r="N190">
        <v>4</v>
      </c>
      <c r="O190" t="str">
        <f t="shared" si="6"/>
        <v>Pau</v>
      </c>
      <c r="P190">
        <f t="shared" si="7"/>
        <v>2.56752</v>
      </c>
      <c r="Q190">
        <f t="shared" si="8"/>
        <v>0</v>
      </c>
    </row>
    <row r="191" spans="1:17" x14ac:dyDescent="0.3">
      <c r="A191" s="1">
        <v>43262.30159722222</v>
      </c>
      <c r="B191">
        <v>9</v>
      </c>
      <c r="C191" t="s">
        <v>51</v>
      </c>
      <c r="D191" s="2">
        <v>0.57113245370370369</v>
      </c>
      <c r="E191" s="2">
        <v>9.0278009259259252E-3</v>
      </c>
      <c r="F191">
        <v>0</v>
      </c>
      <c r="G191">
        <v>0</v>
      </c>
      <c r="H191" t="s">
        <v>52</v>
      </c>
      <c r="I191">
        <v>4.1906800000000004</v>
      </c>
      <c r="J191">
        <v>0</v>
      </c>
      <c r="K191">
        <v>37.541600000000003</v>
      </c>
      <c r="L191">
        <v>2.56752</v>
      </c>
      <c r="M191">
        <v>10.06438</v>
      </c>
      <c r="N191">
        <v>4</v>
      </c>
      <c r="O191" t="str">
        <f t="shared" si="6"/>
        <v>Pau</v>
      </c>
      <c r="P191">
        <f t="shared" si="7"/>
        <v>2.56752</v>
      </c>
      <c r="Q191">
        <f t="shared" si="8"/>
        <v>0</v>
      </c>
    </row>
    <row r="192" spans="1:17" x14ac:dyDescent="0.3">
      <c r="A192" s="1">
        <v>43262.302291666667</v>
      </c>
      <c r="B192">
        <v>9</v>
      </c>
      <c r="C192" t="s">
        <v>51</v>
      </c>
      <c r="D192" s="2">
        <v>0.5718268865740741</v>
      </c>
      <c r="E192" s="2">
        <v>9.7222337962962965E-3</v>
      </c>
      <c r="F192">
        <v>0</v>
      </c>
      <c r="G192">
        <v>0</v>
      </c>
      <c r="H192" t="s">
        <v>52</v>
      </c>
      <c r="I192">
        <v>4.1901799999999998</v>
      </c>
      <c r="J192">
        <v>0</v>
      </c>
      <c r="K192">
        <v>37.33128</v>
      </c>
      <c r="L192">
        <v>2.56752</v>
      </c>
      <c r="M192">
        <v>10.06438</v>
      </c>
      <c r="N192">
        <v>4</v>
      </c>
      <c r="O192" t="str">
        <f t="shared" si="6"/>
        <v>Pau</v>
      </c>
      <c r="P192">
        <f t="shared" si="7"/>
        <v>2.56752</v>
      </c>
      <c r="Q192">
        <f t="shared" si="8"/>
        <v>0</v>
      </c>
    </row>
    <row r="193" spans="1:17" x14ac:dyDescent="0.3">
      <c r="A193" s="1">
        <v>43262.302986111114</v>
      </c>
      <c r="B193">
        <v>9</v>
      </c>
      <c r="C193" t="s">
        <v>51</v>
      </c>
      <c r="D193" s="2">
        <v>0.5725213194444444</v>
      </c>
      <c r="E193" s="2">
        <v>1.0416666666666666E-2</v>
      </c>
      <c r="F193">
        <v>0</v>
      </c>
      <c r="G193">
        <v>0</v>
      </c>
      <c r="H193" t="s">
        <v>52</v>
      </c>
      <c r="I193">
        <v>4.1898400000000002</v>
      </c>
      <c r="J193">
        <v>0</v>
      </c>
      <c r="K193">
        <v>37.541600000000003</v>
      </c>
      <c r="L193">
        <v>2.56752</v>
      </c>
      <c r="M193">
        <v>10.06438</v>
      </c>
      <c r="N193">
        <v>4</v>
      </c>
      <c r="O193" t="str">
        <f t="shared" si="6"/>
        <v>Pau</v>
      </c>
      <c r="P193">
        <f t="shared" si="7"/>
        <v>2.56752</v>
      </c>
      <c r="Q193">
        <f t="shared" si="8"/>
        <v>0</v>
      </c>
    </row>
    <row r="194" spans="1:17" x14ac:dyDescent="0.3">
      <c r="A194" s="1">
        <v>43262.303680555553</v>
      </c>
      <c r="B194">
        <v>9</v>
      </c>
      <c r="C194" t="s">
        <v>51</v>
      </c>
      <c r="D194" s="2">
        <v>0.57321578703703702</v>
      </c>
      <c r="E194" s="2">
        <v>1.111113425925926E-2</v>
      </c>
      <c r="F194">
        <v>0</v>
      </c>
      <c r="G194">
        <v>0</v>
      </c>
      <c r="H194" t="s">
        <v>52</v>
      </c>
      <c r="I194">
        <v>4.18933</v>
      </c>
      <c r="J194">
        <v>0</v>
      </c>
      <c r="K194">
        <v>37.962229999999998</v>
      </c>
      <c r="L194">
        <v>2.56752</v>
      </c>
      <c r="M194">
        <v>10.06438</v>
      </c>
      <c r="N194">
        <v>4</v>
      </c>
      <c r="O194" t="str">
        <f t="shared" si="6"/>
        <v>Pau</v>
      </c>
      <c r="P194">
        <f t="shared" si="7"/>
        <v>2.56752</v>
      </c>
      <c r="Q194">
        <f t="shared" si="8"/>
        <v>0</v>
      </c>
    </row>
    <row r="195" spans="1:17" x14ac:dyDescent="0.3">
      <c r="A195" s="1">
        <v>43262.304375</v>
      </c>
      <c r="B195">
        <v>9</v>
      </c>
      <c r="C195" t="s">
        <v>51</v>
      </c>
      <c r="D195" s="2">
        <v>0.57391021990740743</v>
      </c>
      <c r="E195" s="2">
        <v>1.1805567129629629E-2</v>
      </c>
      <c r="F195">
        <v>0</v>
      </c>
      <c r="G195">
        <v>0</v>
      </c>
      <c r="H195" t="s">
        <v>52</v>
      </c>
      <c r="I195">
        <v>4.1890000000000001</v>
      </c>
      <c r="J195">
        <v>0</v>
      </c>
      <c r="K195">
        <v>38.277709999999999</v>
      </c>
      <c r="L195">
        <v>2.56752</v>
      </c>
      <c r="M195">
        <v>10.06438</v>
      </c>
      <c r="N195">
        <v>4</v>
      </c>
      <c r="O195" t="str">
        <f t="shared" si="6"/>
        <v>Pau</v>
      </c>
      <c r="P195">
        <f t="shared" si="7"/>
        <v>2.56752</v>
      </c>
      <c r="Q195">
        <f t="shared" si="8"/>
        <v>0</v>
      </c>
    </row>
    <row r="196" spans="1:17" x14ac:dyDescent="0.3">
      <c r="A196" s="1">
        <v>43262.305069444446</v>
      </c>
      <c r="B196">
        <v>9</v>
      </c>
      <c r="C196" t="s">
        <v>51</v>
      </c>
      <c r="D196" s="2">
        <v>0.57460468750000004</v>
      </c>
      <c r="E196" s="2">
        <v>1.2500034722222225E-2</v>
      </c>
      <c r="F196">
        <v>0</v>
      </c>
      <c r="G196">
        <v>0</v>
      </c>
      <c r="H196" t="s">
        <v>52</v>
      </c>
      <c r="I196">
        <v>4.1888300000000003</v>
      </c>
      <c r="J196">
        <v>0</v>
      </c>
      <c r="K196">
        <v>38.172550000000001</v>
      </c>
      <c r="L196">
        <v>2.56752</v>
      </c>
      <c r="M196">
        <v>10.06438</v>
      </c>
      <c r="N196">
        <v>4</v>
      </c>
      <c r="O196" t="str">
        <f t="shared" si="6"/>
        <v>Pau</v>
      </c>
      <c r="P196">
        <f t="shared" si="7"/>
        <v>2.56752</v>
      </c>
      <c r="Q196">
        <f t="shared" si="8"/>
        <v>0</v>
      </c>
    </row>
    <row r="197" spans="1:17" x14ac:dyDescent="0.3">
      <c r="A197" s="1">
        <v>43262.305763888886</v>
      </c>
      <c r="B197">
        <v>9</v>
      </c>
      <c r="C197" t="s">
        <v>51</v>
      </c>
      <c r="D197" s="2">
        <v>0.57529910879629631</v>
      </c>
      <c r="E197" s="2">
        <v>1.3194456018518519E-2</v>
      </c>
      <c r="F197">
        <v>0</v>
      </c>
      <c r="G197">
        <v>0</v>
      </c>
      <c r="H197" t="s">
        <v>52</v>
      </c>
      <c r="I197">
        <v>4.1884899999999998</v>
      </c>
      <c r="J197">
        <v>0</v>
      </c>
      <c r="K197">
        <v>37.85707</v>
      </c>
      <c r="L197">
        <v>2.56752</v>
      </c>
      <c r="M197">
        <v>10.06438</v>
      </c>
      <c r="N197">
        <v>4</v>
      </c>
      <c r="O197" t="str">
        <f t="shared" si="6"/>
        <v>Pau</v>
      </c>
      <c r="P197">
        <f t="shared" si="7"/>
        <v>2.56752</v>
      </c>
      <c r="Q197">
        <f t="shared" si="8"/>
        <v>0</v>
      </c>
    </row>
    <row r="198" spans="1:17" x14ac:dyDescent="0.3">
      <c r="A198" s="1">
        <v>43262.306458333333</v>
      </c>
      <c r="B198">
        <v>9</v>
      </c>
      <c r="C198" t="s">
        <v>51</v>
      </c>
      <c r="D198" s="2">
        <v>0.57599356481481478</v>
      </c>
      <c r="E198" s="2">
        <v>1.3888912037037038E-2</v>
      </c>
      <c r="F198">
        <v>0</v>
      </c>
      <c r="G198">
        <v>0</v>
      </c>
      <c r="H198" t="s">
        <v>52</v>
      </c>
      <c r="I198">
        <v>4.1881500000000003</v>
      </c>
      <c r="J198">
        <v>0</v>
      </c>
      <c r="K198">
        <v>37.85707</v>
      </c>
      <c r="L198">
        <v>2.56752</v>
      </c>
      <c r="M198">
        <v>10.06438</v>
      </c>
      <c r="N198">
        <v>4</v>
      </c>
      <c r="O198" t="str">
        <f t="shared" si="6"/>
        <v>Pau</v>
      </c>
      <c r="P198">
        <f t="shared" si="7"/>
        <v>2.56752</v>
      </c>
      <c r="Q198">
        <f t="shared" si="8"/>
        <v>0</v>
      </c>
    </row>
    <row r="199" spans="1:17" x14ac:dyDescent="0.3">
      <c r="A199" s="1">
        <v>43262.307152777779</v>
      </c>
      <c r="B199">
        <v>9</v>
      </c>
      <c r="C199" t="s">
        <v>51</v>
      </c>
      <c r="D199" s="2">
        <v>0.57668798611111105</v>
      </c>
      <c r="E199" s="2">
        <v>1.4583333333333332E-2</v>
      </c>
      <c r="F199">
        <v>0</v>
      </c>
      <c r="G199">
        <v>0</v>
      </c>
      <c r="H199" t="s">
        <v>52</v>
      </c>
      <c r="I199">
        <v>4.1878200000000003</v>
      </c>
      <c r="J199">
        <v>0</v>
      </c>
      <c r="K199">
        <v>38.172550000000001</v>
      </c>
      <c r="L199">
        <v>2.56752</v>
      </c>
      <c r="M199">
        <v>10.06438</v>
      </c>
      <c r="N199">
        <v>4</v>
      </c>
      <c r="O199" t="str">
        <f t="shared" si="6"/>
        <v>Pau</v>
      </c>
      <c r="P199">
        <f t="shared" si="7"/>
        <v>2.56752</v>
      </c>
      <c r="Q199">
        <f t="shared" si="8"/>
        <v>0</v>
      </c>
    </row>
    <row r="200" spans="1:17" x14ac:dyDescent="0.3">
      <c r="A200" s="1">
        <v>43262.307847222219</v>
      </c>
      <c r="B200">
        <v>9</v>
      </c>
      <c r="C200" t="s">
        <v>51</v>
      </c>
      <c r="D200" s="2">
        <v>0.57738245370370367</v>
      </c>
      <c r="E200" s="2">
        <v>1.5277800925925927E-2</v>
      </c>
      <c r="F200">
        <v>0</v>
      </c>
      <c r="G200">
        <v>0</v>
      </c>
      <c r="H200" t="s">
        <v>52</v>
      </c>
      <c r="I200">
        <v>4.1876499999999997</v>
      </c>
      <c r="J200">
        <v>0</v>
      </c>
      <c r="K200">
        <v>38.277709999999999</v>
      </c>
      <c r="L200">
        <v>2.56752</v>
      </c>
      <c r="M200">
        <v>10.06438</v>
      </c>
      <c r="N200">
        <v>4</v>
      </c>
      <c r="O200" t="str">
        <f t="shared" si="6"/>
        <v>Pau</v>
      </c>
      <c r="P200">
        <f t="shared" si="7"/>
        <v>2.56752</v>
      </c>
      <c r="Q200">
        <f t="shared" si="8"/>
        <v>0</v>
      </c>
    </row>
    <row r="201" spans="1:17" x14ac:dyDescent="0.3">
      <c r="A201" s="1">
        <v>43262.308541666665</v>
      </c>
      <c r="B201">
        <v>9</v>
      </c>
      <c r="C201" t="s">
        <v>51</v>
      </c>
      <c r="D201" s="2">
        <v>0.57807690972222225</v>
      </c>
      <c r="E201" s="2">
        <v>1.5972256944444447E-2</v>
      </c>
      <c r="F201">
        <v>0</v>
      </c>
      <c r="G201">
        <v>0</v>
      </c>
      <c r="H201" t="s">
        <v>52</v>
      </c>
      <c r="I201">
        <v>4.1873100000000001</v>
      </c>
      <c r="J201">
        <v>0</v>
      </c>
      <c r="K201">
        <v>38.277709999999999</v>
      </c>
      <c r="L201">
        <v>2.56752</v>
      </c>
      <c r="M201">
        <v>10.06438</v>
      </c>
      <c r="N201">
        <v>4</v>
      </c>
      <c r="O201" t="str">
        <f t="shared" si="6"/>
        <v>Pau</v>
      </c>
      <c r="P201">
        <f t="shared" si="7"/>
        <v>2.56752</v>
      </c>
      <c r="Q201">
        <f t="shared" si="8"/>
        <v>0</v>
      </c>
    </row>
    <row r="202" spans="1:17" x14ac:dyDescent="0.3">
      <c r="A202" s="1">
        <v>43262.309236111112</v>
      </c>
      <c r="B202">
        <v>9</v>
      </c>
      <c r="C202" t="s">
        <v>51</v>
      </c>
      <c r="D202" s="2">
        <v>0.57877133101851852</v>
      </c>
      <c r="E202" s="2">
        <v>1.6666678240740741E-2</v>
      </c>
      <c r="F202">
        <v>0</v>
      </c>
      <c r="G202">
        <v>0</v>
      </c>
      <c r="H202" t="s">
        <v>52</v>
      </c>
      <c r="I202">
        <v>4.1871400000000003</v>
      </c>
      <c r="J202">
        <v>0</v>
      </c>
      <c r="K202">
        <v>38.277709999999999</v>
      </c>
      <c r="L202">
        <v>2.56752</v>
      </c>
      <c r="M202">
        <v>10.06438</v>
      </c>
      <c r="N202">
        <v>4</v>
      </c>
      <c r="O202" t="str">
        <f t="shared" si="6"/>
        <v>Pau</v>
      </c>
      <c r="P202">
        <f t="shared" si="7"/>
        <v>2.56752</v>
      </c>
      <c r="Q202">
        <f t="shared" si="8"/>
        <v>0</v>
      </c>
    </row>
    <row r="203" spans="1:17" x14ac:dyDescent="0.3">
      <c r="A203" s="1">
        <v>43262.309930555559</v>
      </c>
      <c r="B203">
        <v>9</v>
      </c>
      <c r="C203" t="s">
        <v>51</v>
      </c>
      <c r="D203" s="2">
        <v>0.57946577546296296</v>
      </c>
      <c r="E203" s="2">
        <v>1.7361122685185186E-2</v>
      </c>
      <c r="F203">
        <v>0</v>
      </c>
      <c r="G203">
        <v>0</v>
      </c>
      <c r="H203" t="s">
        <v>52</v>
      </c>
      <c r="I203">
        <v>4.1868100000000004</v>
      </c>
      <c r="J203">
        <v>0</v>
      </c>
      <c r="K203">
        <v>38.277709999999999</v>
      </c>
      <c r="L203">
        <v>2.56752</v>
      </c>
      <c r="M203">
        <v>10.06438</v>
      </c>
      <c r="N203">
        <v>4</v>
      </c>
      <c r="O203" t="str">
        <f t="shared" si="6"/>
        <v>Pau</v>
      </c>
      <c r="P203">
        <f t="shared" si="7"/>
        <v>2.56752</v>
      </c>
      <c r="Q203">
        <f t="shared" si="8"/>
        <v>0</v>
      </c>
    </row>
    <row r="204" spans="1:17" x14ac:dyDescent="0.3">
      <c r="A204" s="1">
        <v>43262.310624999998</v>
      </c>
      <c r="B204">
        <v>9</v>
      </c>
      <c r="C204" t="s">
        <v>51</v>
      </c>
      <c r="D204" s="2">
        <v>0.5801602199074074</v>
      </c>
      <c r="E204" s="2">
        <v>1.8055567129629631E-2</v>
      </c>
      <c r="F204">
        <v>0</v>
      </c>
      <c r="G204">
        <v>0</v>
      </c>
      <c r="H204" t="s">
        <v>52</v>
      </c>
      <c r="I204">
        <v>4.1866399999999997</v>
      </c>
      <c r="J204">
        <v>0</v>
      </c>
      <c r="K204">
        <v>38.172550000000001</v>
      </c>
      <c r="L204">
        <v>2.56752</v>
      </c>
      <c r="M204">
        <v>10.06438</v>
      </c>
      <c r="N204">
        <v>4</v>
      </c>
      <c r="O204" t="str">
        <f t="shared" si="6"/>
        <v>Pau</v>
      </c>
      <c r="P204">
        <f t="shared" si="7"/>
        <v>2.56752</v>
      </c>
      <c r="Q204">
        <f t="shared" si="8"/>
        <v>0</v>
      </c>
    </row>
    <row r="205" spans="1:17" x14ac:dyDescent="0.3">
      <c r="A205" s="1">
        <v>43262.311319444445</v>
      </c>
      <c r="B205">
        <v>9</v>
      </c>
      <c r="C205" t="s">
        <v>51</v>
      </c>
      <c r="D205" s="2">
        <v>0.58085466435185185</v>
      </c>
      <c r="E205" s="2">
        <v>1.8750011574074073E-2</v>
      </c>
      <c r="F205">
        <v>0</v>
      </c>
      <c r="G205">
        <v>0</v>
      </c>
      <c r="H205" t="s">
        <v>52</v>
      </c>
      <c r="I205">
        <v>4.1864699999999999</v>
      </c>
      <c r="J205">
        <v>0</v>
      </c>
      <c r="K205">
        <v>38.277709999999999</v>
      </c>
      <c r="L205">
        <v>2.56752</v>
      </c>
      <c r="M205">
        <v>10.06438</v>
      </c>
      <c r="N205">
        <v>4</v>
      </c>
      <c r="O205" t="str">
        <f t="shared" si="6"/>
        <v>Pau</v>
      </c>
      <c r="P205">
        <f t="shared" si="7"/>
        <v>2.56752</v>
      </c>
      <c r="Q205">
        <f t="shared" si="8"/>
        <v>0</v>
      </c>
    </row>
    <row r="206" spans="1:17" x14ac:dyDescent="0.3">
      <c r="A206" s="1">
        <v>43262.312013888892</v>
      </c>
      <c r="B206">
        <v>9</v>
      </c>
      <c r="C206" t="s">
        <v>51</v>
      </c>
      <c r="D206" s="2">
        <v>0.58154913194444446</v>
      </c>
      <c r="E206" s="2">
        <v>1.9444479166666667E-2</v>
      </c>
      <c r="F206">
        <v>0</v>
      </c>
      <c r="G206">
        <v>0</v>
      </c>
      <c r="H206" t="s">
        <v>52</v>
      </c>
      <c r="I206">
        <v>4.1863000000000001</v>
      </c>
      <c r="J206">
        <v>0</v>
      </c>
      <c r="K206">
        <v>38.382860000000001</v>
      </c>
      <c r="L206">
        <v>2.56752</v>
      </c>
      <c r="M206">
        <v>10.06438</v>
      </c>
      <c r="N206">
        <v>4</v>
      </c>
      <c r="O206" t="str">
        <f t="shared" si="6"/>
        <v>Pau</v>
      </c>
      <c r="P206">
        <f t="shared" si="7"/>
        <v>2.56752</v>
      </c>
      <c r="Q206">
        <f t="shared" si="8"/>
        <v>0</v>
      </c>
    </row>
    <row r="207" spans="1:17" x14ac:dyDescent="0.3">
      <c r="A207" s="1">
        <v>43262.312708333331</v>
      </c>
      <c r="B207">
        <v>9</v>
      </c>
      <c r="C207" t="s">
        <v>51</v>
      </c>
      <c r="D207" s="2">
        <v>0.58224357638888891</v>
      </c>
      <c r="E207" s="2">
        <v>2.0138923611111113E-2</v>
      </c>
      <c r="F207">
        <v>0</v>
      </c>
      <c r="G207">
        <v>0</v>
      </c>
      <c r="H207" t="s">
        <v>52</v>
      </c>
      <c r="I207">
        <v>4.1859599999999997</v>
      </c>
      <c r="J207">
        <v>0</v>
      </c>
      <c r="K207">
        <v>38.382860000000001</v>
      </c>
      <c r="L207">
        <v>2.56752</v>
      </c>
      <c r="M207">
        <v>10.06438</v>
      </c>
      <c r="N207">
        <v>4</v>
      </c>
      <c r="O207" t="str">
        <f t="shared" si="6"/>
        <v>Pau</v>
      </c>
      <c r="P207">
        <f t="shared" si="7"/>
        <v>2.56752</v>
      </c>
      <c r="Q207">
        <f t="shared" si="8"/>
        <v>0</v>
      </c>
    </row>
    <row r="208" spans="1:17" x14ac:dyDescent="0.3">
      <c r="A208" s="1">
        <v>43262.313402777778</v>
      </c>
      <c r="B208">
        <v>9</v>
      </c>
      <c r="C208" t="s">
        <v>51</v>
      </c>
      <c r="D208" s="2">
        <v>0.58293798611111114</v>
      </c>
      <c r="E208" s="2">
        <v>2.0833333333333332E-2</v>
      </c>
      <c r="F208">
        <v>0</v>
      </c>
      <c r="G208">
        <v>0</v>
      </c>
      <c r="H208" t="s">
        <v>52</v>
      </c>
      <c r="I208">
        <v>4.1859599999999997</v>
      </c>
      <c r="J208">
        <v>0</v>
      </c>
      <c r="K208">
        <v>38.277709999999999</v>
      </c>
      <c r="L208">
        <v>2.56752</v>
      </c>
      <c r="M208">
        <v>10.06438</v>
      </c>
      <c r="N208">
        <v>4</v>
      </c>
      <c r="O208" t="str">
        <f t="shared" si="6"/>
        <v>Pau</v>
      </c>
      <c r="P208">
        <f t="shared" si="7"/>
        <v>2.56752</v>
      </c>
      <c r="Q208">
        <f t="shared" si="8"/>
        <v>0</v>
      </c>
    </row>
    <row r="209" spans="1:17" x14ac:dyDescent="0.3">
      <c r="A209" s="1">
        <v>43262.314097222225</v>
      </c>
      <c r="B209">
        <v>9</v>
      </c>
      <c r="C209" t="s">
        <v>51</v>
      </c>
      <c r="D209" s="2">
        <v>0.58363244212962961</v>
      </c>
      <c r="E209" s="2">
        <v>2.1527789351851855E-2</v>
      </c>
      <c r="F209">
        <v>0</v>
      </c>
      <c r="G209">
        <v>0</v>
      </c>
      <c r="H209" t="s">
        <v>52</v>
      </c>
      <c r="I209">
        <v>4.1856299999999997</v>
      </c>
      <c r="J209">
        <v>0</v>
      </c>
      <c r="K209">
        <v>38.382860000000001</v>
      </c>
      <c r="L209">
        <v>2.56752</v>
      </c>
      <c r="M209">
        <v>10.06438</v>
      </c>
      <c r="N209">
        <v>4</v>
      </c>
      <c r="O209" t="str">
        <f t="shared" si="6"/>
        <v>Pau</v>
      </c>
      <c r="P209">
        <f t="shared" si="7"/>
        <v>2.56752</v>
      </c>
      <c r="Q209">
        <f t="shared" si="8"/>
        <v>0</v>
      </c>
    </row>
    <row r="210" spans="1:17" x14ac:dyDescent="0.3">
      <c r="A210" s="1">
        <v>43262.314791666664</v>
      </c>
      <c r="B210">
        <v>9</v>
      </c>
      <c r="C210" t="s">
        <v>51</v>
      </c>
      <c r="D210" s="2">
        <v>0.58432689814814809</v>
      </c>
      <c r="E210" s="2">
        <v>2.2222245370370371E-2</v>
      </c>
      <c r="F210">
        <v>0</v>
      </c>
      <c r="G210">
        <v>0</v>
      </c>
      <c r="H210" t="s">
        <v>52</v>
      </c>
      <c r="I210">
        <v>4.18546</v>
      </c>
      <c r="J210">
        <v>0</v>
      </c>
      <c r="K210">
        <v>38.277709999999999</v>
      </c>
      <c r="L210">
        <v>2.56752</v>
      </c>
      <c r="M210">
        <v>10.06438</v>
      </c>
      <c r="N210">
        <v>4</v>
      </c>
      <c r="O210" t="str">
        <f t="shared" si="6"/>
        <v>Pau</v>
      </c>
      <c r="P210">
        <f t="shared" si="7"/>
        <v>2.56752</v>
      </c>
      <c r="Q210">
        <f t="shared" si="8"/>
        <v>0</v>
      </c>
    </row>
    <row r="211" spans="1:17" x14ac:dyDescent="0.3">
      <c r="A211" s="1">
        <v>43262.315486111111</v>
      </c>
      <c r="B211">
        <v>9</v>
      </c>
      <c r="C211" t="s">
        <v>51</v>
      </c>
      <c r="D211" s="2">
        <v>0.58502134259259264</v>
      </c>
      <c r="E211" s="2">
        <v>2.2916689814814817E-2</v>
      </c>
      <c r="F211">
        <v>0</v>
      </c>
      <c r="G211">
        <v>0</v>
      </c>
      <c r="H211" t="s">
        <v>52</v>
      </c>
      <c r="I211">
        <v>4.18546</v>
      </c>
      <c r="J211">
        <v>0</v>
      </c>
      <c r="K211">
        <v>38.277709999999999</v>
      </c>
      <c r="L211">
        <v>2.56752</v>
      </c>
      <c r="M211">
        <v>10.06438</v>
      </c>
      <c r="N211">
        <v>4</v>
      </c>
      <c r="O211" t="str">
        <f t="shared" si="6"/>
        <v>Pau</v>
      </c>
      <c r="P211">
        <f t="shared" si="7"/>
        <v>2.56752</v>
      </c>
      <c r="Q211">
        <f t="shared" si="8"/>
        <v>0</v>
      </c>
    </row>
    <row r="212" spans="1:17" x14ac:dyDescent="0.3">
      <c r="A212" s="1">
        <v>43262.316180555557</v>
      </c>
      <c r="B212">
        <v>9</v>
      </c>
      <c r="C212" t="s">
        <v>51</v>
      </c>
      <c r="D212" s="2">
        <v>0.58571578703703697</v>
      </c>
      <c r="E212" s="2">
        <v>2.3611134259259259E-2</v>
      </c>
      <c r="F212">
        <v>0</v>
      </c>
      <c r="G212">
        <v>0</v>
      </c>
      <c r="H212" t="s">
        <v>52</v>
      </c>
      <c r="I212">
        <v>4.1852900000000002</v>
      </c>
      <c r="J212">
        <v>0</v>
      </c>
      <c r="K212">
        <v>38.277709999999999</v>
      </c>
      <c r="L212">
        <v>2.56752</v>
      </c>
      <c r="M212">
        <v>10.06438</v>
      </c>
      <c r="N212">
        <v>4</v>
      </c>
      <c r="O212" t="str">
        <f t="shared" si="6"/>
        <v>Pau</v>
      </c>
      <c r="P212">
        <f t="shared" si="7"/>
        <v>2.56752</v>
      </c>
      <c r="Q212">
        <f t="shared" si="8"/>
        <v>0</v>
      </c>
    </row>
    <row r="213" spans="1:17" x14ac:dyDescent="0.3">
      <c r="A213" s="1">
        <v>43262.316874999997</v>
      </c>
      <c r="B213">
        <v>9</v>
      </c>
      <c r="C213" t="s">
        <v>51</v>
      </c>
      <c r="D213" s="2">
        <v>0.58641024305555556</v>
      </c>
      <c r="E213" s="2">
        <v>2.4305590277777778E-2</v>
      </c>
      <c r="F213">
        <v>0</v>
      </c>
      <c r="G213">
        <v>0</v>
      </c>
      <c r="H213" t="s">
        <v>52</v>
      </c>
      <c r="I213">
        <v>4.1851200000000004</v>
      </c>
      <c r="J213">
        <v>0</v>
      </c>
      <c r="K213">
        <v>38.382860000000001</v>
      </c>
      <c r="L213">
        <v>2.56752</v>
      </c>
      <c r="M213">
        <v>10.06438</v>
      </c>
      <c r="N213">
        <v>4</v>
      </c>
      <c r="O213" t="str">
        <f t="shared" si="6"/>
        <v>Pau</v>
      </c>
      <c r="P213">
        <f t="shared" si="7"/>
        <v>2.56752</v>
      </c>
      <c r="Q213">
        <f t="shared" si="8"/>
        <v>0</v>
      </c>
    </row>
    <row r="214" spans="1:17" x14ac:dyDescent="0.3">
      <c r="A214" s="1">
        <v>43262.317569444444</v>
      </c>
      <c r="B214">
        <v>9</v>
      </c>
      <c r="C214" t="s">
        <v>51</v>
      </c>
      <c r="D214" s="2">
        <v>0.58710466435185182</v>
      </c>
      <c r="E214" s="2">
        <v>2.5000011574074072E-2</v>
      </c>
      <c r="F214">
        <v>0</v>
      </c>
      <c r="G214">
        <v>0</v>
      </c>
      <c r="H214" t="s">
        <v>52</v>
      </c>
      <c r="I214">
        <v>4.1849499999999997</v>
      </c>
      <c r="J214">
        <v>0</v>
      </c>
      <c r="K214">
        <v>38.277709999999999</v>
      </c>
      <c r="L214">
        <v>2.56752</v>
      </c>
      <c r="M214">
        <v>10.06438</v>
      </c>
      <c r="N214">
        <v>4</v>
      </c>
      <c r="O214" t="str">
        <f t="shared" si="6"/>
        <v>Pau</v>
      </c>
      <c r="P214">
        <f t="shared" si="7"/>
        <v>2.56752</v>
      </c>
      <c r="Q214">
        <f t="shared" si="8"/>
        <v>0</v>
      </c>
    </row>
    <row r="215" spans="1:17" x14ac:dyDescent="0.3">
      <c r="A215" s="1">
        <v>43262.31826388889</v>
      </c>
      <c r="B215">
        <v>9</v>
      </c>
      <c r="C215" t="s">
        <v>51</v>
      </c>
      <c r="D215" s="2">
        <v>0.58779913194444444</v>
      </c>
      <c r="E215" s="2">
        <v>2.5694479166666669E-2</v>
      </c>
      <c r="F215">
        <v>0</v>
      </c>
      <c r="G215">
        <v>0</v>
      </c>
      <c r="H215" t="s">
        <v>52</v>
      </c>
      <c r="I215">
        <v>4.1847799999999999</v>
      </c>
      <c r="J215">
        <v>0</v>
      </c>
      <c r="K215">
        <v>38.382860000000001</v>
      </c>
      <c r="L215">
        <v>2.56752</v>
      </c>
      <c r="M215">
        <v>10.06438</v>
      </c>
      <c r="N215">
        <v>4</v>
      </c>
      <c r="O215" t="str">
        <f t="shared" si="6"/>
        <v>Pau</v>
      </c>
      <c r="P215">
        <f t="shared" si="7"/>
        <v>2.56752</v>
      </c>
      <c r="Q215">
        <f t="shared" si="8"/>
        <v>0</v>
      </c>
    </row>
    <row r="216" spans="1:17" x14ac:dyDescent="0.3">
      <c r="A216" s="1">
        <v>43262.318958333337</v>
      </c>
      <c r="B216">
        <v>9</v>
      </c>
      <c r="C216" t="s">
        <v>51</v>
      </c>
      <c r="D216" s="2">
        <v>0.58849357638888888</v>
      </c>
      <c r="E216" s="2">
        <v>2.6388923611111111E-2</v>
      </c>
      <c r="F216">
        <v>0</v>
      </c>
      <c r="G216">
        <v>0</v>
      </c>
      <c r="H216" t="s">
        <v>52</v>
      </c>
      <c r="I216">
        <v>4.1846100000000002</v>
      </c>
      <c r="J216">
        <v>0</v>
      </c>
      <c r="K216">
        <v>38.382860000000001</v>
      </c>
      <c r="L216">
        <v>2.56752</v>
      </c>
      <c r="M216">
        <v>10.06438</v>
      </c>
      <c r="N216">
        <v>4</v>
      </c>
      <c r="O216" t="str">
        <f t="shared" si="6"/>
        <v>Pau</v>
      </c>
      <c r="P216">
        <f t="shared" si="7"/>
        <v>2.56752</v>
      </c>
      <c r="Q216">
        <f t="shared" si="8"/>
        <v>0</v>
      </c>
    </row>
    <row r="217" spans="1:17" x14ac:dyDescent="0.3">
      <c r="A217" s="1">
        <v>43262.319652777776</v>
      </c>
      <c r="B217">
        <v>9</v>
      </c>
      <c r="C217" t="s">
        <v>51</v>
      </c>
      <c r="D217" s="2">
        <v>0.58918798611111112</v>
      </c>
      <c r="E217" s="2">
        <v>2.7083333333333334E-2</v>
      </c>
      <c r="F217">
        <v>0</v>
      </c>
      <c r="G217">
        <v>0</v>
      </c>
      <c r="H217" t="s">
        <v>52</v>
      </c>
      <c r="I217">
        <v>4.18445</v>
      </c>
      <c r="J217">
        <v>0</v>
      </c>
      <c r="K217">
        <v>38.382860000000001</v>
      </c>
      <c r="L217">
        <v>2.56752</v>
      </c>
      <c r="M217">
        <v>10.06438</v>
      </c>
      <c r="N217">
        <v>4</v>
      </c>
      <c r="O217" t="str">
        <f t="shared" si="6"/>
        <v>Pau</v>
      </c>
      <c r="P217">
        <f t="shared" si="7"/>
        <v>2.56752</v>
      </c>
      <c r="Q217">
        <f t="shared" si="8"/>
        <v>0</v>
      </c>
    </row>
    <row r="218" spans="1:17" x14ac:dyDescent="0.3">
      <c r="A218" s="1">
        <v>43262.320347222223</v>
      </c>
      <c r="B218">
        <v>9</v>
      </c>
      <c r="C218" t="s">
        <v>51</v>
      </c>
      <c r="D218" s="2">
        <v>0.5898824421296297</v>
      </c>
      <c r="E218" s="2">
        <v>2.777778935185185E-2</v>
      </c>
      <c r="F218">
        <v>0</v>
      </c>
      <c r="G218">
        <v>0</v>
      </c>
      <c r="H218" t="s">
        <v>52</v>
      </c>
      <c r="I218">
        <v>4.18445</v>
      </c>
      <c r="J218">
        <v>0</v>
      </c>
      <c r="K218">
        <v>38.382860000000001</v>
      </c>
      <c r="L218">
        <v>2.56752</v>
      </c>
      <c r="M218">
        <v>10.06438</v>
      </c>
      <c r="N218">
        <v>4</v>
      </c>
      <c r="O218" t="str">
        <f t="shared" si="6"/>
        <v>Pau</v>
      </c>
      <c r="P218">
        <f t="shared" si="7"/>
        <v>2.56752</v>
      </c>
      <c r="Q218">
        <f t="shared" si="8"/>
        <v>0</v>
      </c>
    </row>
    <row r="219" spans="1:17" x14ac:dyDescent="0.3">
      <c r="A219" s="1">
        <v>43262.32104166667</v>
      </c>
      <c r="B219">
        <v>9</v>
      </c>
      <c r="C219" t="s">
        <v>51</v>
      </c>
      <c r="D219" s="2">
        <v>0.59057689814814818</v>
      </c>
      <c r="E219" s="2">
        <v>2.847224537037037E-2</v>
      </c>
      <c r="F219">
        <v>0</v>
      </c>
      <c r="G219">
        <v>0</v>
      </c>
      <c r="H219" t="s">
        <v>52</v>
      </c>
      <c r="I219">
        <v>4.1842800000000002</v>
      </c>
      <c r="J219">
        <v>0</v>
      </c>
      <c r="K219">
        <v>38.382860000000001</v>
      </c>
      <c r="L219">
        <v>2.56752</v>
      </c>
      <c r="M219">
        <v>10.06438</v>
      </c>
      <c r="N219">
        <v>4</v>
      </c>
      <c r="O219" t="str">
        <f t="shared" si="6"/>
        <v>Pau</v>
      </c>
      <c r="P219">
        <f t="shared" si="7"/>
        <v>2.56752</v>
      </c>
      <c r="Q219">
        <f t="shared" si="8"/>
        <v>0</v>
      </c>
    </row>
    <row r="220" spans="1:17" x14ac:dyDescent="0.3">
      <c r="A220" s="1">
        <v>43262.321736111109</v>
      </c>
      <c r="B220">
        <v>9</v>
      </c>
      <c r="C220" t="s">
        <v>51</v>
      </c>
      <c r="D220" s="2">
        <v>0.59127135416666665</v>
      </c>
      <c r="E220" s="2">
        <v>2.9166701388888893E-2</v>
      </c>
      <c r="F220">
        <v>0</v>
      </c>
      <c r="G220">
        <v>0</v>
      </c>
      <c r="H220" t="s">
        <v>52</v>
      </c>
      <c r="I220">
        <v>4.1841100000000004</v>
      </c>
      <c r="J220">
        <v>0</v>
      </c>
      <c r="K220">
        <v>38.277709999999999</v>
      </c>
      <c r="L220">
        <v>2.56752</v>
      </c>
      <c r="M220">
        <v>10.06438</v>
      </c>
      <c r="N220">
        <v>4</v>
      </c>
      <c r="O220" t="str">
        <f t="shared" si="6"/>
        <v>Pau</v>
      </c>
      <c r="P220">
        <f t="shared" si="7"/>
        <v>2.56752</v>
      </c>
      <c r="Q220">
        <f t="shared" si="8"/>
        <v>0</v>
      </c>
    </row>
    <row r="221" spans="1:17" x14ac:dyDescent="0.3">
      <c r="A221" s="1">
        <v>43262.322430555556</v>
      </c>
      <c r="B221">
        <v>9</v>
      </c>
      <c r="C221" t="s">
        <v>51</v>
      </c>
      <c r="D221" s="2">
        <v>0.59196578703703706</v>
      </c>
      <c r="E221" s="2">
        <v>2.9861134259259261E-2</v>
      </c>
      <c r="F221">
        <v>0</v>
      </c>
      <c r="G221">
        <v>0</v>
      </c>
      <c r="H221" t="s">
        <v>52</v>
      </c>
      <c r="I221">
        <v>4.1841100000000004</v>
      </c>
      <c r="J221">
        <v>0</v>
      </c>
      <c r="K221">
        <v>38.382860000000001</v>
      </c>
      <c r="L221">
        <v>2.56752</v>
      </c>
      <c r="M221">
        <v>10.06438</v>
      </c>
      <c r="N221">
        <v>4</v>
      </c>
      <c r="O221" t="str">
        <f t="shared" si="6"/>
        <v>Pau</v>
      </c>
      <c r="P221">
        <f t="shared" si="7"/>
        <v>2.56752</v>
      </c>
      <c r="Q221">
        <f t="shared" si="8"/>
        <v>0</v>
      </c>
    </row>
    <row r="222" spans="1:17" x14ac:dyDescent="0.3">
      <c r="A222" s="1">
        <v>43262.323125000003</v>
      </c>
      <c r="B222">
        <v>9</v>
      </c>
      <c r="C222" t="s">
        <v>51</v>
      </c>
      <c r="D222" s="2">
        <v>0.59266024305555554</v>
      </c>
      <c r="E222" s="2">
        <v>3.055559027777778E-2</v>
      </c>
      <c r="F222">
        <v>0</v>
      </c>
      <c r="G222">
        <v>0</v>
      </c>
      <c r="H222" t="s">
        <v>52</v>
      </c>
      <c r="I222">
        <v>4.1839399999999998</v>
      </c>
      <c r="J222">
        <v>0</v>
      </c>
      <c r="K222">
        <v>38.277709999999999</v>
      </c>
      <c r="L222">
        <v>2.56752</v>
      </c>
      <c r="M222">
        <v>10.06438</v>
      </c>
      <c r="N222">
        <v>4</v>
      </c>
      <c r="O222" t="str">
        <f t="shared" si="6"/>
        <v>Pau</v>
      </c>
      <c r="P222">
        <f t="shared" si="7"/>
        <v>2.56752</v>
      </c>
      <c r="Q222">
        <f t="shared" si="8"/>
        <v>0</v>
      </c>
    </row>
    <row r="223" spans="1:17" x14ac:dyDescent="0.3">
      <c r="A223" s="1">
        <v>43262.323819444442</v>
      </c>
      <c r="B223">
        <v>9</v>
      </c>
      <c r="C223" t="s">
        <v>51</v>
      </c>
      <c r="D223" s="2">
        <v>0.59335468749999998</v>
      </c>
      <c r="E223" s="2">
        <v>3.1250034722222222E-2</v>
      </c>
      <c r="F223">
        <v>0</v>
      </c>
      <c r="G223">
        <v>0</v>
      </c>
      <c r="H223" t="s">
        <v>52</v>
      </c>
      <c r="I223">
        <v>4.18377</v>
      </c>
      <c r="J223">
        <v>0</v>
      </c>
      <c r="K223">
        <v>38.382860000000001</v>
      </c>
      <c r="L223">
        <v>2.56752</v>
      </c>
      <c r="M223">
        <v>10.06438</v>
      </c>
      <c r="N223">
        <v>4</v>
      </c>
      <c r="O223" t="str">
        <f t="shared" si="6"/>
        <v>Pau</v>
      </c>
      <c r="P223">
        <f t="shared" si="7"/>
        <v>2.56752</v>
      </c>
      <c r="Q223">
        <f t="shared" si="8"/>
        <v>0</v>
      </c>
    </row>
    <row r="224" spans="1:17" x14ac:dyDescent="0.3">
      <c r="A224" s="1">
        <v>43262.324513888889</v>
      </c>
      <c r="B224">
        <v>9</v>
      </c>
      <c r="C224" t="s">
        <v>51</v>
      </c>
      <c r="D224" s="2">
        <v>0.59404913194444442</v>
      </c>
      <c r="E224" s="2">
        <v>3.1944479166666671E-2</v>
      </c>
      <c r="F224">
        <v>0</v>
      </c>
      <c r="G224">
        <v>0</v>
      </c>
      <c r="H224" t="s">
        <v>52</v>
      </c>
      <c r="I224">
        <v>4.1836000000000002</v>
      </c>
      <c r="J224">
        <v>0</v>
      </c>
      <c r="K224">
        <v>38.277709999999999</v>
      </c>
      <c r="L224">
        <v>2.56752</v>
      </c>
      <c r="M224">
        <v>10.06438</v>
      </c>
      <c r="N224">
        <v>4</v>
      </c>
      <c r="O224" t="str">
        <f t="shared" ref="O224:O239" si="9">IF($J224&lt;0,"Dis",IF($J224&gt;0,"Chg","Pau"))</f>
        <v>Pau</v>
      </c>
      <c r="P224">
        <f t="shared" ref="P224:P239" si="10">IF(OR($O224="Dis",$O224="Pau"),$P223,$L224-$L223+$P223)</f>
        <v>2.56752</v>
      </c>
      <c r="Q224">
        <f t="shared" ref="Q224:Q239" si="11">IF(OR($O224="Chg",$O224="Pau"),$Q223,$L223-$L224+$Q223)</f>
        <v>0</v>
      </c>
    </row>
    <row r="225" spans="1:17" x14ac:dyDescent="0.3">
      <c r="A225" s="1">
        <v>43262.325208333335</v>
      </c>
      <c r="B225">
        <v>9</v>
      </c>
      <c r="C225" t="s">
        <v>51</v>
      </c>
      <c r="D225" s="2">
        <v>0.59474357638888886</v>
      </c>
      <c r="E225" s="2">
        <v>3.2638923611111113E-2</v>
      </c>
      <c r="F225">
        <v>0</v>
      </c>
      <c r="G225">
        <v>0</v>
      </c>
      <c r="H225" t="s">
        <v>52</v>
      </c>
      <c r="I225">
        <v>4.1836000000000002</v>
      </c>
      <c r="J225">
        <v>0</v>
      </c>
      <c r="K225">
        <v>38.277709999999999</v>
      </c>
      <c r="L225">
        <v>2.56752</v>
      </c>
      <c r="M225">
        <v>10.06438</v>
      </c>
      <c r="N225">
        <v>4</v>
      </c>
      <c r="O225" t="str">
        <f t="shared" si="9"/>
        <v>Pau</v>
      </c>
      <c r="P225">
        <f t="shared" si="10"/>
        <v>2.56752</v>
      </c>
      <c r="Q225">
        <f t="shared" si="11"/>
        <v>0</v>
      </c>
    </row>
    <row r="226" spans="1:17" x14ac:dyDescent="0.3">
      <c r="A226" s="1">
        <v>43262.325902777775</v>
      </c>
      <c r="B226">
        <v>9</v>
      </c>
      <c r="C226" t="s">
        <v>51</v>
      </c>
      <c r="D226" s="2">
        <v>0.59543800925925927</v>
      </c>
      <c r="E226" s="2">
        <v>3.3333356481481481E-2</v>
      </c>
      <c r="F226">
        <v>0</v>
      </c>
      <c r="G226">
        <v>0</v>
      </c>
      <c r="H226" t="s">
        <v>52</v>
      </c>
      <c r="I226">
        <v>4.1834300000000004</v>
      </c>
      <c r="J226">
        <v>0</v>
      </c>
      <c r="K226">
        <v>38.277709999999999</v>
      </c>
      <c r="L226">
        <v>2.56752</v>
      </c>
      <c r="M226">
        <v>10.06438</v>
      </c>
      <c r="N226">
        <v>4</v>
      </c>
      <c r="O226" t="str">
        <f t="shared" si="9"/>
        <v>Pau</v>
      </c>
      <c r="P226">
        <f t="shared" si="10"/>
        <v>2.56752</v>
      </c>
      <c r="Q226">
        <f t="shared" si="11"/>
        <v>0</v>
      </c>
    </row>
    <row r="227" spans="1:17" x14ac:dyDescent="0.3">
      <c r="A227" s="1">
        <v>43262.326597222222</v>
      </c>
      <c r="B227">
        <v>9</v>
      </c>
      <c r="C227" t="s">
        <v>51</v>
      </c>
      <c r="D227" s="2">
        <v>0.59613244212962957</v>
      </c>
      <c r="E227" s="2">
        <v>3.4027789351851849E-2</v>
      </c>
      <c r="F227">
        <v>0</v>
      </c>
      <c r="G227">
        <v>0</v>
      </c>
      <c r="H227" t="s">
        <v>52</v>
      </c>
      <c r="I227">
        <v>4.1834300000000004</v>
      </c>
      <c r="J227">
        <v>0</v>
      </c>
      <c r="K227">
        <v>38.382860000000001</v>
      </c>
      <c r="L227">
        <v>2.56752</v>
      </c>
      <c r="M227">
        <v>10.06438</v>
      </c>
      <c r="N227">
        <v>4</v>
      </c>
      <c r="O227" t="str">
        <f t="shared" si="9"/>
        <v>Pau</v>
      </c>
      <c r="P227">
        <f t="shared" si="10"/>
        <v>2.56752</v>
      </c>
      <c r="Q227">
        <f t="shared" si="11"/>
        <v>0</v>
      </c>
    </row>
    <row r="228" spans="1:17" x14ac:dyDescent="0.3">
      <c r="A228" s="1">
        <v>43262.327291666668</v>
      </c>
      <c r="B228">
        <v>9</v>
      </c>
      <c r="C228" t="s">
        <v>51</v>
      </c>
      <c r="D228" s="2">
        <v>0.59682689814814815</v>
      </c>
      <c r="E228" s="2">
        <v>3.4722245370370372E-2</v>
      </c>
      <c r="F228">
        <v>0</v>
      </c>
      <c r="G228">
        <v>0</v>
      </c>
      <c r="H228" t="s">
        <v>52</v>
      </c>
      <c r="I228">
        <v>4.1832700000000003</v>
      </c>
      <c r="J228">
        <v>0</v>
      </c>
      <c r="K228">
        <v>38.382860000000001</v>
      </c>
      <c r="L228">
        <v>2.56752</v>
      </c>
      <c r="M228">
        <v>10.06438</v>
      </c>
      <c r="N228">
        <v>4</v>
      </c>
      <c r="O228" t="str">
        <f t="shared" si="9"/>
        <v>Pau</v>
      </c>
      <c r="P228">
        <f t="shared" si="10"/>
        <v>2.56752</v>
      </c>
      <c r="Q228">
        <f t="shared" si="11"/>
        <v>0</v>
      </c>
    </row>
    <row r="229" spans="1:17" x14ac:dyDescent="0.3">
      <c r="A229" s="1">
        <v>43262.327986111108</v>
      </c>
      <c r="B229">
        <v>9</v>
      </c>
      <c r="C229" t="s">
        <v>51</v>
      </c>
      <c r="D229" s="2">
        <v>0.59752131944444442</v>
      </c>
      <c r="E229" s="2">
        <v>3.5416666666666666E-2</v>
      </c>
      <c r="F229">
        <v>0</v>
      </c>
      <c r="G229">
        <v>0</v>
      </c>
      <c r="H229" t="s">
        <v>52</v>
      </c>
      <c r="I229">
        <v>4.1830999999999996</v>
      </c>
      <c r="J229">
        <v>0</v>
      </c>
      <c r="K229">
        <v>38.382860000000001</v>
      </c>
      <c r="L229">
        <v>2.56752</v>
      </c>
      <c r="M229">
        <v>10.06438</v>
      </c>
      <c r="N229">
        <v>4</v>
      </c>
      <c r="O229" t="str">
        <f t="shared" si="9"/>
        <v>Pau</v>
      </c>
      <c r="P229">
        <f t="shared" si="10"/>
        <v>2.56752</v>
      </c>
      <c r="Q229">
        <f t="shared" si="11"/>
        <v>0</v>
      </c>
    </row>
    <row r="230" spans="1:17" x14ac:dyDescent="0.3">
      <c r="A230" s="1">
        <v>43262.328680555554</v>
      </c>
      <c r="B230">
        <v>9</v>
      </c>
      <c r="C230" t="s">
        <v>51</v>
      </c>
      <c r="D230" s="2">
        <v>0.59821577546296301</v>
      </c>
      <c r="E230" s="2">
        <v>3.6111122685185189E-2</v>
      </c>
      <c r="F230">
        <v>0</v>
      </c>
      <c r="G230">
        <v>0</v>
      </c>
      <c r="H230" t="s">
        <v>52</v>
      </c>
      <c r="I230">
        <v>4.1830999999999996</v>
      </c>
      <c r="J230">
        <v>0</v>
      </c>
      <c r="K230">
        <v>38.382860000000001</v>
      </c>
      <c r="L230">
        <v>2.56752</v>
      </c>
      <c r="M230">
        <v>10.06438</v>
      </c>
      <c r="N230">
        <v>4</v>
      </c>
      <c r="O230" t="str">
        <f t="shared" si="9"/>
        <v>Pau</v>
      </c>
      <c r="P230">
        <f t="shared" si="10"/>
        <v>2.56752</v>
      </c>
      <c r="Q230">
        <f t="shared" si="11"/>
        <v>0</v>
      </c>
    </row>
    <row r="231" spans="1:17" x14ac:dyDescent="0.3">
      <c r="A231" s="1">
        <v>43262.329375000001</v>
      </c>
      <c r="B231">
        <v>9</v>
      </c>
      <c r="C231" t="s">
        <v>51</v>
      </c>
      <c r="D231" s="2">
        <v>0.59891024305555562</v>
      </c>
      <c r="E231" s="2">
        <v>3.6805590277777779E-2</v>
      </c>
      <c r="F231">
        <v>0</v>
      </c>
      <c r="G231">
        <v>0</v>
      </c>
      <c r="H231" t="s">
        <v>52</v>
      </c>
      <c r="I231">
        <v>4.1829299999999998</v>
      </c>
      <c r="J231">
        <v>0</v>
      </c>
      <c r="K231">
        <v>38.382860000000001</v>
      </c>
      <c r="L231">
        <v>2.56752</v>
      </c>
      <c r="M231">
        <v>10.06438</v>
      </c>
      <c r="N231">
        <v>4</v>
      </c>
      <c r="O231" t="str">
        <f t="shared" si="9"/>
        <v>Pau</v>
      </c>
      <c r="P231">
        <f t="shared" si="10"/>
        <v>2.56752</v>
      </c>
      <c r="Q231">
        <f t="shared" si="11"/>
        <v>0</v>
      </c>
    </row>
    <row r="232" spans="1:17" x14ac:dyDescent="0.3">
      <c r="A232" s="1">
        <v>43262.330069444448</v>
      </c>
      <c r="B232">
        <v>9</v>
      </c>
      <c r="C232" t="s">
        <v>51</v>
      </c>
      <c r="D232" s="2">
        <v>0.59960468749999996</v>
      </c>
      <c r="E232" s="2">
        <v>3.7500034722222221E-2</v>
      </c>
      <c r="F232">
        <v>0</v>
      </c>
      <c r="G232">
        <v>0</v>
      </c>
      <c r="H232" t="s">
        <v>52</v>
      </c>
      <c r="I232">
        <v>4.1829299999999998</v>
      </c>
      <c r="J232">
        <v>0</v>
      </c>
      <c r="K232">
        <v>38.277709999999999</v>
      </c>
      <c r="L232">
        <v>2.56752</v>
      </c>
      <c r="M232">
        <v>10.06438</v>
      </c>
      <c r="N232">
        <v>4</v>
      </c>
      <c r="O232" t="str">
        <f t="shared" si="9"/>
        <v>Pau</v>
      </c>
      <c r="P232">
        <f t="shared" si="10"/>
        <v>2.56752</v>
      </c>
      <c r="Q232">
        <f t="shared" si="11"/>
        <v>0</v>
      </c>
    </row>
    <row r="233" spans="1:17" x14ac:dyDescent="0.3">
      <c r="A233" s="1">
        <v>43262.330763888887</v>
      </c>
      <c r="B233">
        <v>9</v>
      </c>
      <c r="C233" t="s">
        <v>51</v>
      </c>
      <c r="D233" s="2">
        <v>0.60029912037037036</v>
      </c>
      <c r="E233" s="2">
        <v>3.8194467592592589E-2</v>
      </c>
      <c r="F233">
        <v>0</v>
      </c>
      <c r="G233">
        <v>0</v>
      </c>
      <c r="H233" t="s">
        <v>52</v>
      </c>
      <c r="I233">
        <v>4.18276</v>
      </c>
      <c r="J233">
        <v>0</v>
      </c>
      <c r="K233">
        <v>38.382860000000001</v>
      </c>
      <c r="L233">
        <v>2.56752</v>
      </c>
      <c r="M233">
        <v>10.06438</v>
      </c>
      <c r="N233">
        <v>4</v>
      </c>
      <c r="O233" t="str">
        <f t="shared" si="9"/>
        <v>Pau</v>
      </c>
      <c r="P233">
        <f t="shared" si="10"/>
        <v>2.56752</v>
      </c>
      <c r="Q233">
        <f t="shared" si="11"/>
        <v>0</v>
      </c>
    </row>
    <row r="234" spans="1:17" x14ac:dyDescent="0.3">
      <c r="A234" s="1">
        <v>43262.331458333334</v>
      </c>
      <c r="B234">
        <v>9</v>
      </c>
      <c r="C234" t="s">
        <v>51</v>
      </c>
      <c r="D234" s="2">
        <v>0.60099356481481481</v>
      </c>
      <c r="E234" s="2">
        <v>3.8888912037037038E-2</v>
      </c>
      <c r="F234">
        <v>0</v>
      </c>
      <c r="G234">
        <v>0</v>
      </c>
      <c r="H234" t="s">
        <v>52</v>
      </c>
      <c r="I234">
        <v>4.18276</v>
      </c>
      <c r="J234">
        <v>0</v>
      </c>
      <c r="K234">
        <v>38.382860000000001</v>
      </c>
      <c r="L234">
        <v>2.56752</v>
      </c>
      <c r="M234">
        <v>10.06438</v>
      </c>
      <c r="N234">
        <v>4</v>
      </c>
      <c r="O234" t="str">
        <f t="shared" si="9"/>
        <v>Pau</v>
      </c>
      <c r="P234">
        <f t="shared" si="10"/>
        <v>2.56752</v>
      </c>
      <c r="Q234">
        <f t="shared" si="11"/>
        <v>0</v>
      </c>
    </row>
    <row r="235" spans="1:17" x14ac:dyDescent="0.3">
      <c r="A235" s="1">
        <v>43262.332152777781</v>
      </c>
      <c r="B235">
        <v>9</v>
      </c>
      <c r="C235" t="s">
        <v>51</v>
      </c>
      <c r="D235" s="2">
        <v>0.60168802083333339</v>
      </c>
      <c r="E235" s="2">
        <v>3.9583368055555561E-2</v>
      </c>
      <c r="F235">
        <v>0</v>
      </c>
      <c r="G235">
        <v>0</v>
      </c>
      <c r="H235" t="s">
        <v>52</v>
      </c>
      <c r="I235">
        <v>4.1825900000000003</v>
      </c>
      <c r="J235">
        <v>0</v>
      </c>
      <c r="K235">
        <v>38.277709999999999</v>
      </c>
      <c r="L235">
        <v>2.56752</v>
      </c>
      <c r="M235">
        <v>10.06438</v>
      </c>
      <c r="N235">
        <v>4</v>
      </c>
      <c r="O235" t="str">
        <f t="shared" si="9"/>
        <v>Pau</v>
      </c>
      <c r="P235">
        <f t="shared" si="10"/>
        <v>2.56752</v>
      </c>
      <c r="Q235">
        <f t="shared" si="11"/>
        <v>0</v>
      </c>
    </row>
    <row r="236" spans="1:17" x14ac:dyDescent="0.3">
      <c r="A236" s="1">
        <v>43262.33284722222</v>
      </c>
      <c r="B236">
        <v>9</v>
      </c>
      <c r="C236" t="s">
        <v>51</v>
      </c>
      <c r="D236" s="2">
        <v>0.60238243055555551</v>
      </c>
      <c r="E236" s="2">
        <v>4.027777777777778E-2</v>
      </c>
      <c r="F236">
        <v>0</v>
      </c>
      <c r="G236">
        <v>0</v>
      </c>
      <c r="H236" t="s">
        <v>52</v>
      </c>
      <c r="I236">
        <v>4.1825900000000003</v>
      </c>
      <c r="J236">
        <v>0</v>
      </c>
      <c r="K236">
        <v>38.382860000000001</v>
      </c>
      <c r="L236">
        <v>2.56752</v>
      </c>
      <c r="M236">
        <v>10.06438</v>
      </c>
      <c r="N236">
        <v>4</v>
      </c>
      <c r="O236" t="str">
        <f t="shared" si="9"/>
        <v>Pau</v>
      </c>
      <c r="P236">
        <f t="shared" si="10"/>
        <v>2.56752</v>
      </c>
      <c r="Q236">
        <f t="shared" si="11"/>
        <v>0</v>
      </c>
    </row>
    <row r="237" spans="1:17" x14ac:dyDescent="0.3">
      <c r="A237" s="1">
        <v>43262.333541666667</v>
      </c>
      <c r="B237">
        <v>9</v>
      </c>
      <c r="C237" t="s">
        <v>51</v>
      </c>
      <c r="D237" s="2">
        <v>0.6030768865740741</v>
      </c>
      <c r="E237" s="2">
        <v>4.0972233796296297E-2</v>
      </c>
      <c r="F237">
        <v>0</v>
      </c>
      <c r="G237">
        <v>0</v>
      </c>
      <c r="H237" t="s">
        <v>52</v>
      </c>
      <c r="I237">
        <v>4.1824199999999996</v>
      </c>
      <c r="J237">
        <v>0</v>
      </c>
      <c r="K237">
        <v>38.382860000000001</v>
      </c>
      <c r="L237">
        <v>2.56752</v>
      </c>
      <c r="M237">
        <v>10.06438</v>
      </c>
      <c r="N237">
        <v>4</v>
      </c>
      <c r="O237" t="str">
        <f t="shared" si="9"/>
        <v>Pau</v>
      </c>
      <c r="P237">
        <f t="shared" si="10"/>
        <v>2.56752</v>
      </c>
      <c r="Q237">
        <f t="shared" si="11"/>
        <v>0</v>
      </c>
    </row>
    <row r="238" spans="1:17" x14ac:dyDescent="0.3">
      <c r="A238" s="1">
        <v>43262.334236111114</v>
      </c>
      <c r="B238">
        <v>9</v>
      </c>
      <c r="C238" t="s">
        <v>51</v>
      </c>
      <c r="D238" s="2">
        <v>0.60377135416666661</v>
      </c>
      <c r="E238" s="2">
        <v>4.1666701388888887E-2</v>
      </c>
      <c r="F238">
        <v>0</v>
      </c>
      <c r="G238">
        <v>0</v>
      </c>
      <c r="H238" t="s">
        <v>52</v>
      </c>
      <c r="I238">
        <v>4.1824199999999996</v>
      </c>
      <c r="J238">
        <v>0</v>
      </c>
      <c r="K238">
        <v>38.382860000000001</v>
      </c>
      <c r="L238">
        <v>2.56752</v>
      </c>
      <c r="M238">
        <v>10.06438</v>
      </c>
      <c r="N238">
        <v>4</v>
      </c>
      <c r="O238" t="str">
        <f t="shared" si="9"/>
        <v>Pau</v>
      </c>
      <c r="P238">
        <f t="shared" si="10"/>
        <v>2.56752</v>
      </c>
      <c r="Q238">
        <f t="shared" si="11"/>
        <v>0</v>
      </c>
    </row>
    <row r="239" spans="1:17" x14ac:dyDescent="0.3">
      <c r="A239" s="1">
        <v>43262.334236111114</v>
      </c>
      <c r="B239">
        <v>9</v>
      </c>
      <c r="C239" t="s">
        <v>51</v>
      </c>
      <c r="D239" s="2">
        <v>0.60377135416666661</v>
      </c>
      <c r="E239" s="2">
        <v>4.1666701388888887E-2</v>
      </c>
      <c r="F239">
        <v>0</v>
      </c>
      <c r="G239">
        <v>0</v>
      </c>
      <c r="H239" t="s">
        <v>52</v>
      </c>
      <c r="I239">
        <v>4.1824199999999996</v>
      </c>
      <c r="J239">
        <v>0</v>
      </c>
      <c r="K239">
        <v>38.382860000000001</v>
      </c>
      <c r="L239">
        <v>2.56752</v>
      </c>
      <c r="M239">
        <v>10.06438</v>
      </c>
      <c r="N239">
        <v>4</v>
      </c>
      <c r="O239" t="str">
        <f t="shared" si="9"/>
        <v>Pau</v>
      </c>
      <c r="P239">
        <f t="shared" si="10"/>
        <v>2.56752</v>
      </c>
      <c r="Q239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5A_556_Charge3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Mistry</dc:creator>
  <cp:lastModifiedBy>Lenovo</cp:lastModifiedBy>
  <dcterms:created xsi:type="dcterms:W3CDTF">2021-10-05T06:18:10Z</dcterms:created>
  <dcterms:modified xsi:type="dcterms:W3CDTF">2021-10-05T06:18:10Z</dcterms:modified>
</cp:coreProperties>
</file>