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OneDrive\Desktop\"/>
    </mc:Choice>
  </mc:AlternateContent>
  <xr:revisionPtr revIDLastSave="0" documentId="8_{CA04777D-9362-4975-8DCA-3B269F01BE70}" xr6:coauthVersionLast="47" xr6:coauthVersionMax="47" xr10:uidLastSave="{00000000-0000-0000-0000-000000000000}"/>
  <bookViews>
    <workbookView xWindow="-108" yWindow="-108" windowWidth="23256" windowHeight="12456" xr2:uid="{FAD9B8F5-F5C4-4C39-A1C5-931B802A4698}"/>
  </bookViews>
  <sheets>
    <sheet name="table_s1_Fiber_TD" sheetId="2" r:id="rId1"/>
    <sheet name="table_s2_Fiber_TD" sheetId="3" r:id="rId2"/>
  </sheets>
  <definedNames>
    <definedName name="ExternalData_1" localSheetId="0" hidden="1">table_s1_Fiber_TD!$A$1:$Q$211</definedName>
    <definedName name="ExternalData_1" localSheetId="1" hidden="1">table_s2_Fiber_TD!$A$1:$Q$211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" i="3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933C2B-A199-4EF8-98B9-599F679B3B9B}" keepAlive="1" name="Query - table_s1_Fiber_TD" description="Connection to the 'table_s1_Fiber_TD' query in the workbook." type="5" refreshedVersion="8" background="1" saveData="1">
    <dbPr connection="Provider=Microsoft.Mashup.OleDb.1;Data Source=$Workbook$;Location=table_s1_Fiber_TD;Extended Properties=&quot;&quot;" command="SELECT * FROM [table_s1_Fiber_TD]"/>
  </connection>
  <connection id="2" xr16:uid="{0B42E563-9A6F-412E-B2F5-EFE6A088B974}" keepAlive="1" name="Query - table_s2_Fiber_TD" description="Connection to the 'table_s2_Fiber_TD' query in the workbook." type="5" refreshedVersion="8" background="1" saveData="1">
    <dbPr connection="Provider=Microsoft.Mashup.OleDb.1;Data Source=$Workbook$;Location=table_s2_Fiber_TD;Extended Properties=&quot;&quot;" command="SELECT * FROM [table_s2_Fiber_TD]"/>
  </connection>
</connections>
</file>

<file path=xl/sharedStrings.xml><?xml version="1.0" encoding="utf-8"?>
<sst xmlns="http://schemas.openxmlformats.org/spreadsheetml/2006/main" count="2974" uniqueCount="243">
  <si>
    <t>Country Area Code</t>
  </si>
  <si>
    <t>Country</t>
  </si>
  <si>
    <t>Number of import partner countries</t>
  </si>
  <si>
    <t>Import partner country name-1</t>
  </si>
  <si>
    <t>Import partner country name-2</t>
  </si>
  <si>
    <t>Import partner country name-3</t>
  </si>
  <si>
    <t>Import partner country name-4</t>
  </si>
  <si>
    <t>Import partner country name-5</t>
  </si>
  <si>
    <t>Import partner country name-6</t>
  </si>
  <si>
    <t>Afghanistan</t>
  </si>
  <si>
    <t>Kazakhstan</t>
  </si>
  <si>
    <t>Pakistan</t>
  </si>
  <si>
    <t>Iran (Islamic Republic of)</t>
  </si>
  <si>
    <t>Uzbekistan</t>
  </si>
  <si>
    <t>India</t>
  </si>
  <si>
    <t/>
  </si>
  <si>
    <t>Albania</t>
  </si>
  <si>
    <t>Russian Federation</t>
  </si>
  <si>
    <t>Serbia</t>
  </si>
  <si>
    <t>Greece</t>
  </si>
  <si>
    <t>Ecuador</t>
  </si>
  <si>
    <t>Italy</t>
  </si>
  <si>
    <t>Algeria</t>
  </si>
  <si>
    <t>France</t>
  </si>
  <si>
    <t>Argentina</t>
  </si>
  <si>
    <t>Canada</t>
  </si>
  <si>
    <t>Germany</t>
  </si>
  <si>
    <t>United States of America</t>
  </si>
  <si>
    <t>Angola</t>
  </si>
  <si>
    <t>Türkiye</t>
  </si>
  <si>
    <t>Brazil</t>
  </si>
  <si>
    <t>Antigua and Barbuda</t>
  </si>
  <si>
    <t>Cyprus</t>
  </si>
  <si>
    <t>Democratic People's Republic of Korea</t>
  </si>
  <si>
    <t>Saint Lucia</t>
  </si>
  <si>
    <t>New Zealand</t>
  </si>
  <si>
    <t>Bolivia (Plurinational State of)</t>
  </si>
  <si>
    <t>Chile</t>
  </si>
  <si>
    <t>China, mainland</t>
  </si>
  <si>
    <t>Armenia</t>
  </si>
  <si>
    <t>Indonesia</t>
  </si>
  <si>
    <t>Côte d'Ivoire</t>
  </si>
  <si>
    <t>Australia</t>
  </si>
  <si>
    <t>Viet Nam</t>
  </si>
  <si>
    <t>Austria</t>
  </si>
  <si>
    <t>Hungary</t>
  </si>
  <si>
    <t>Czechia</t>
  </si>
  <si>
    <t>Spain</t>
  </si>
  <si>
    <t>Azerbaijan</t>
  </si>
  <si>
    <t>Bahamas</t>
  </si>
  <si>
    <t>Mexico</t>
  </si>
  <si>
    <t>Bahrain</t>
  </si>
  <si>
    <t>Egypt</t>
  </si>
  <si>
    <t>Saudi Arabia</t>
  </si>
  <si>
    <t>Bangladesh</t>
  </si>
  <si>
    <t>Ukraine</t>
  </si>
  <si>
    <t>Barbados</t>
  </si>
  <si>
    <t>Netherlands (Kingdom of the)</t>
  </si>
  <si>
    <t>Guyana</t>
  </si>
  <si>
    <t>Belarus</t>
  </si>
  <si>
    <t>Poland</t>
  </si>
  <si>
    <t>Belgium</t>
  </si>
  <si>
    <t>Belgium-Luxembourg</t>
  </si>
  <si>
    <t>Belize</t>
  </si>
  <si>
    <t>Yemen</t>
  </si>
  <si>
    <t>Colombia</t>
  </si>
  <si>
    <t>Benin</t>
  </si>
  <si>
    <t>Niger</t>
  </si>
  <si>
    <t>Bhutan</t>
  </si>
  <si>
    <t>Peru</t>
  </si>
  <si>
    <t>Bosnia and Herzegovina</t>
  </si>
  <si>
    <t>Croatia</t>
  </si>
  <si>
    <t>Botswana</t>
  </si>
  <si>
    <t>South Africa</t>
  </si>
  <si>
    <t>Zambia</t>
  </si>
  <si>
    <t>Paraguay</t>
  </si>
  <si>
    <t>Brunei Darussalam</t>
  </si>
  <si>
    <t>Bulgaria</t>
  </si>
  <si>
    <t>Burkina Faso</t>
  </si>
  <si>
    <t>Burundi</t>
  </si>
  <si>
    <t>United Republic of Tanzania</t>
  </si>
  <si>
    <t>United Kingdom of Great Britain and Northern Ireland</t>
  </si>
  <si>
    <t>Uganda</t>
  </si>
  <si>
    <t>Cabo Verde</t>
  </si>
  <si>
    <t>Portugal</t>
  </si>
  <si>
    <t>Cambodia</t>
  </si>
  <si>
    <t>Thailand</t>
  </si>
  <si>
    <t>Cameroon</t>
  </si>
  <si>
    <t>Myanmar</t>
  </si>
  <si>
    <t>Guatemala</t>
  </si>
  <si>
    <t>Costa Rica</t>
  </si>
  <si>
    <t>Central African Republic</t>
  </si>
  <si>
    <t>Chad</t>
  </si>
  <si>
    <t>China, Hong Kong SAR</t>
  </si>
  <si>
    <t>Philippines</t>
  </si>
  <si>
    <t>China, Macao SAR</t>
  </si>
  <si>
    <t>China, Taiwan Province of</t>
  </si>
  <si>
    <t>Comoros</t>
  </si>
  <si>
    <t>Madagascar</t>
  </si>
  <si>
    <t>Congo</t>
  </si>
  <si>
    <t>Cook Islands</t>
  </si>
  <si>
    <t>Nicaragua</t>
  </si>
  <si>
    <t>Cuba</t>
  </si>
  <si>
    <t>Romania</t>
  </si>
  <si>
    <t>Czechoslovakia</t>
  </si>
  <si>
    <t>Honduras</t>
  </si>
  <si>
    <t>Democratic Republic of the Congo</t>
  </si>
  <si>
    <t>Denmark</t>
  </si>
  <si>
    <t>Djibouti</t>
  </si>
  <si>
    <t>Ethiopia</t>
  </si>
  <si>
    <t>Dominica</t>
  </si>
  <si>
    <t>Dominican Republic</t>
  </si>
  <si>
    <t>El Salvador</t>
  </si>
  <si>
    <t>Equatorial Guinea</t>
  </si>
  <si>
    <t>Eritrea</t>
  </si>
  <si>
    <t>Estonia</t>
  </si>
  <si>
    <t>Latvia</t>
  </si>
  <si>
    <t>Eswatini</t>
  </si>
  <si>
    <t>Ethiopia PDR</t>
  </si>
  <si>
    <t>Faroe Islands</t>
  </si>
  <si>
    <t>Fiji</t>
  </si>
  <si>
    <t>Finland</t>
  </si>
  <si>
    <t>Morocco</t>
  </si>
  <si>
    <t>French Guiana</t>
  </si>
  <si>
    <t>French Polynesia</t>
  </si>
  <si>
    <t>Gabon</t>
  </si>
  <si>
    <t>Gambia</t>
  </si>
  <si>
    <t>Georgia</t>
  </si>
  <si>
    <t>Ghana</t>
  </si>
  <si>
    <t>Grenada</t>
  </si>
  <si>
    <t>Guadeloupe</t>
  </si>
  <si>
    <t>Guinea</t>
  </si>
  <si>
    <t>Guinea-Bissau</t>
  </si>
  <si>
    <t>Haiti</t>
  </si>
  <si>
    <t>Slovakia</t>
  </si>
  <si>
    <t>Iceland</t>
  </si>
  <si>
    <t>Sweden</t>
  </si>
  <si>
    <t>Iraq</t>
  </si>
  <si>
    <t>Ireland</t>
  </si>
  <si>
    <t>Israel</t>
  </si>
  <si>
    <t>Jamaica</t>
  </si>
  <si>
    <t>Japan</t>
  </si>
  <si>
    <t>Jordan</t>
  </si>
  <si>
    <t>Kenya</t>
  </si>
  <si>
    <t>Kiribati</t>
  </si>
  <si>
    <t>Kuwait</t>
  </si>
  <si>
    <t>Kyrgyzstan</t>
  </si>
  <si>
    <t>Lao People's Democratic Republic</t>
  </si>
  <si>
    <t>Lithuania</t>
  </si>
  <si>
    <t>Lebanon</t>
  </si>
  <si>
    <t>Syrian Arab Republic</t>
  </si>
  <si>
    <t>Lesotho</t>
  </si>
  <si>
    <t>Liberia</t>
  </si>
  <si>
    <t>Libya</t>
  </si>
  <si>
    <t>Tunisia</t>
  </si>
  <si>
    <t>Luxembourg</t>
  </si>
  <si>
    <t>Malawi</t>
  </si>
  <si>
    <t>Malaysia</t>
  </si>
  <si>
    <t>Maldives</t>
  </si>
  <si>
    <t>Sri Lanka</t>
  </si>
  <si>
    <t>Mali</t>
  </si>
  <si>
    <t>Malta</t>
  </si>
  <si>
    <t>Marshall Islands</t>
  </si>
  <si>
    <t>Martinique</t>
  </si>
  <si>
    <t>Mauritania</t>
  </si>
  <si>
    <t>Mauritius</t>
  </si>
  <si>
    <t>Micronesia (Federated States of)</t>
  </si>
  <si>
    <t>Mongolia</t>
  </si>
  <si>
    <t>Montenegro</t>
  </si>
  <si>
    <t>Mozambique</t>
  </si>
  <si>
    <t>Namibia</t>
  </si>
  <si>
    <t>Nauru</t>
  </si>
  <si>
    <t>Nepal</t>
  </si>
  <si>
    <t>New Caledonia</t>
  </si>
  <si>
    <t>Nigeria</t>
  </si>
  <si>
    <t>Niue</t>
  </si>
  <si>
    <t>North Macedonia</t>
  </si>
  <si>
    <t>Norway</t>
  </si>
  <si>
    <t>Oman</t>
  </si>
  <si>
    <t>Palestine</t>
  </si>
  <si>
    <t>Panama</t>
  </si>
  <si>
    <t>Papua New Guinea</t>
  </si>
  <si>
    <t>Puerto Rico</t>
  </si>
  <si>
    <t>Qatar</t>
  </si>
  <si>
    <t>Republic of Korea</t>
  </si>
  <si>
    <t>Republic of Moldova</t>
  </si>
  <si>
    <t>Réunion</t>
  </si>
  <si>
    <t>Rwanda</t>
  </si>
  <si>
    <t>Saint Kitts and Nevis</t>
  </si>
  <si>
    <t>Saint Vincent and the Grenadines</t>
  </si>
  <si>
    <t>Samoa</t>
  </si>
  <si>
    <t>Sao Tome and Principe</t>
  </si>
  <si>
    <t>Senegal</t>
  </si>
  <si>
    <t>Serbia and Montenegro</t>
  </si>
  <si>
    <t>Seychelles</t>
  </si>
  <si>
    <t>Sierra Leone</t>
  </si>
  <si>
    <t>Singapore</t>
  </si>
  <si>
    <t>Slovenia</t>
  </si>
  <si>
    <t>Solomon Islands</t>
  </si>
  <si>
    <t>Somalia</t>
  </si>
  <si>
    <t>South Sudan</t>
  </si>
  <si>
    <t>Sudan</t>
  </si>
  <si>
    <t>Sudan (former)</t>
  </si>
  <si>
    <t>Suriname</t>
  </si>
  <si>
    <t>Switzerland</t>
  </si>
  <si>
    <t>Tajikistan</t>
  </si>
  <si>
    <t>Timor-Leste</t>
  </si>
  <si>
    <t>Togo</t>
  </si>
  <si>
    <t>Tokelau</t>
  </si>
  <si>
    <t>Tonga</t>
  </si>
  <si>
    <t>Trinidad and Tobago</t>
  </si>
  <si>
    <t>Turkmenistan</t>
  </si>
  <si>
    <t>Tuvalu</t>
  </si>
  <si>
    <t>United Arab Emirates</t>
  </si>
  <si>
    <t>Uruguay</t>
  </si>
  <si>
    <t>USSR</t>
  </si>
  <si>
    <t>Vanuatu</t>
  </si>
  <si>
    <t>Venezuela (Bolivarian Republic of)</t>
  </si>
  <si>
    <t>Yugoslav SFR</t>
  </si>
  <si>
    <t>Zimbabwe</t>
  </si>
  <si>
    <t>Total Fiber_TD consumed per year</t>
  </si>
  <si>
    <t>% of total Fiber_TD from import partner-1</t>
  </si>
  <si>
    <t>% of total Fiber_TD from import partner-2</t>
  </si>
  <si>
    <t>% of total Fiber_TD from import partner-3</t>
  </si>
  <si>
    <t>% of total Fiber_TD from import partner-4</t>
  </si>
  <si>
    <t>% of total Fiber_TD from import partner-5</t>
  </si>
  <si>
    <t>% of total Fiber_TD from import partner-6</t>
  </si>
  <si>
    <t>% of total Fiber_TD from all other import partners</t>
  </si>
  <si>
    <t>Number of export partner countries</t>
  </si>
  <si>
    <t>export partner country name-1</t>
  </si>
  <si>
    <t>export partner country name-2</t>
  </si>
  <si>
    <t>export partner country name-3</t>
  </si>
  <si>
    <t>export partner country name-4</t>
  </si>
  <si>
    <t>export partner country name-5</t>
  </si>
  <si>
    <t>export partner country name-6</t>
  </si>
  <si>
    <t>Total Fiber_TD produced per year</t>
  </si>
  <si>
    <t>% of total Fiber_TD to export partner-1</t>
  </si>
  <si>
    <t>% of total Fiber_TD to export partner-2</t>
  </si>
  <si>
    <t>% of total Fiber_TD to export partner-3</t>
  </si>
  <si>
    <t>% of total Fiber_TD to export partner-4</t>
  </si>
  <si>
    <t>% of total Fiber_TD to export partner-5</t>
  </si>
  <si>
    <t>% of total Fiber_TD to export partner-6</t>
  </si>
  <si>
    <t>% of total Fiber_TD to all other export partners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</si>
</sst>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38"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C452529-5241-4B90-829D-EAF62E39724A}" autoFormatId="16" applyNumberFormats="0" applyBorderFormats="0" applyFontFormats="0" applyPatternFormats="0" applyAlignmentFormats="0" applyWidthHeightFormats="0">
  <queryTableRefresh nextId="18">
    <queryTableFields count="17">
      <queryTableField id="1" name="Country Area Code" tableColumnId="1"/>
      <queryTableField id="2" name="Country" tableColumnId="2"/>
      <queryTableField id="3" name="Total Iron consumed per year" tableColumnId="3"/>
      <queryTableField id="4" name="Number of import partner countries" tableColumnId="4"/>
      <queryTableField id="5" name="Import partner country name-1" tableColumnId="5"/>
      <queryTableField id="6" name="Import partner country name-2" tableColumnId="6"/>
      <queryTableField id="7" name="Import partner country name-3" tableColumnId="7"/>
      <queryTableField id="8" name="Import partner country name-4" tableColumnId="8"/>
      <queryTableField id="9" name="Import partner country name-5" tableColumnId="9"/>
      <queryTableField id="10" name="Import partner country name-6" tableColumnId="10"/>
      <queryTableField id="11" name="% of total iron from import partner-1" tableColumnId="11"/>
      <queryTableField id="12" name="% of total iron from import partner-2" tableColumnId="12"/>
      <queryTableField id="13" name="% of total iron from import partner-3" tableColumnId="13"/>
      <queryTableField id="14" name="% of total iron from import partner-4" tableColumnId="14"/>
      <queryTableField id="15" name="% of total iron from import partner-5" tableColumnId="15"/>
      <queryTableField id="16" name="% of total iron from import partner-6" tableColumnId="16"/>
      <queryTableField id="17" name="% of total iron from all other import partners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1875C04-A934-4466-85EB-27CF53EEBC01}" autoFormatId="16" applyNumberFormats="0" applyBorderFormats="0" applyFontFormats="0" applyPatternFormats="0" applyAlignmentFormats="0" applyWidthHeightFormats="0">
  <queryTableRefresh nextId="18">
    <queryTableFields count="17">
      <queryTableField id="1" name="Country Area Code" tableColumnId="1"/>
      <queryTableField id="2" name="Country" tableColumnId="2"/>
      <queryTableField id="3" name="Total Iron produced per year" tableColumnId="3"/>
      <queryTableField id="4" name="Number of export partner countries" tableColumnId="4"/>
      <queryTableField id="5" name="export partner country name-1" tableColumnId="5"/>
      <queryTableField id="6" name="export partner country name-2" tableColumnId="6"/>
      <queryTableField id="7" name="export partner country name-3" tableColumnId="7"/>
      <queryTableField id="8" name="export partner country name-4" tableColumnId="8"/>
      <queryTableField id="9" name="export partner country name-5" tableColumnId="9"/>
      <queryTableField id="10" name="export partner country name-6" tableColumnId="10"/>
      <queryTableField id="11" name="% of total iron to export partner-1" tableColumnId="11"/>
      <queryTableField id="12" name="% of total iron to export partner-2" tableColumnId="12"/>
      <queryTableField id="13" name="% of total iron to export partner-3" tableColumnId="13"/>
      <queryTableField id="14" name="% of total iron to export partner-4" tableColumnId="14"/>
      <queryTableField id="15" name="% of total iron to export partner-5" tableColumnId="15"/>
      <queryTableField id="16" name="% of total iron to export partner-6" tableColumnId="16"/>
      <queryTableField id="17" name="% of total iron to all other export partners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40FE36-76FA-494A-80CA-8415E41E0110}" name="table_s1_Fiber_TD" displayName="table_s1_Fiber_TD" ref="A1:Q211" tableType="queryTable" totalsRowShown="0" headerRowDxfId="31" dataDxfId="30">
  <autoFilter ref="A1:Q211" xr:uid="{5240FE36-76FA-494A-80CA-8415E41E011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828FF310-CAD5-4FC7-B659-331F0F31A161}" uniqueName="1" name="Country Area Code" queryTableFieldId="1" dataDxfId="37"/>
    <tableColumn id="2" xr3:uid="{4AA8ACB5-C903-4195-9D19-6B2AA2B3A9ED}" uniqueName="2" name="Country" queryTableFieldId="2" dataDxfId="29"/>
    <tableColumn id="3" xr3:uid="{76318675-5124-481D-9B4D-FA8C5196ECEA}" uniqueName="3" name="Total Fiber_TD consumed per year" queryTableFieldId="3" dataDxfId="27"/>
    <tableColumn id="4" xr3:uid="{8949FDAC-0E25-4586-88DE-AE83897F9C8E}" uniqueName="4" name="Number of import partner countries" queryTableFieldId="4" dataDxfId="28"/>
    <tableColumn id="5" xr3:uid="{B3C50E32-0673-40B7-8F1A-951BD6249648}" uniqueName="5" name="Import partner country name-1" queryTableFieldId="5" dataDxfId="36"/>
    <tableColumn id="6" xr3:uid="{2A209475-07A9-46A3-9B0F-B4C30D9D2446}" uniqueName="6" name="Import partner country name-2" queryTableFieldId="6" dataDxfId="35"/>
    <tableColumn id="7" xr3:uid="{AF9D5B00-A424-4D06-B8D5-47E1BDA898DC}" uniqueName="7" name="Import partner country name-3" queryTableFieldId="7" dataDxfId="34"/>
    <tableColumn id="8" xr3:uid="{C717F2AB-37C0-4FB2-8942-68DEE7CC20AB}" uniqueName="8" name="Import partner country name-4" queryTableFieldId="8" dataDxfId="33"/>
    <tableColumn id="9" xr3:uid="{AA6BCB3E-080D-439C-9789-432BF6374CA1}" uniqueName="9" name="Import partner country name-5" queryTableFieldId="9" dataDxfId="32"/>
    <tableColumn id="10" xr3:uid="{B7665095-952E-42F6-8298-4B93ECE981E8}" uniqueName="10" name="Import partner country name-6" queryTableFieldId="10" dataDxfId="26"/>
    <tableColumn id="11" xr3:uid="{3A4A7309-962C-41CB-BD42-5400F983A0B5}" uniqueName="11" name="% of total Fiber_TD from import partner-1" queryTableFieldId="11" dataDxfId="25"/>
    <tableColumn id="12" xr3:uid="{012A2D9D-670F-44A2-9EDA-04EA4C5CA393}" uniqueName="12" name="% of total Fiber_TD from import partner-2" queryTableFieldId="12" dataDxfId="24"/>
    <tableColumn id="13" xr3:uid="{43FC077D-14CC-45D5-8856-58F02640DF00}" uniqueName="13" name="% of total Fiber_TD from import partner-3" queryTableFieldId="13" dataDxfId="23"/>
    <tableColumn id="14" xr3:uid="{D88DCAB1-FF44-4555-B914-6256C90F0D6C}" uniqueName="14" name="% of total Fiber_TD from import partner-4" queryTableFieldId="14" dataDxfId="21"/>
    <tableColumn id="15" xr3:uid="{0AE7857C-90DA-4542-B705-491AB582376D}" uniqueName="15" name="% of total Fiber_TD from import partner-5" queryTableFieldId="15" dataDxfId="19"/>
    <tableColumn id="16" xr3:uid="{9F5997C7-A7E4-438B-81D4-B00088478CCD}" uniqueName="16" name="% of total Fiber_TD from import partner-6" queryTableFieldId="16" dataDxfId="20"/>
    <tableColumn id="17" xr3:uid="{1B84BFFB-9ED0-4F09-A888-B1EDC1090D5D}" uniqueName="17" name="% of total Fiber_TD from all other import partners" queryTableFieldId="17" dataDxfId="2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4012E0-603F-41AD-8D32-B0FADCBD4B8E}" name="table_s2_Fiber_TD" displayName="table_s2_Fiber_TD" ref="A1:Q211" tableType="queryTable" totalsRowShown="0" headerRowDxfId="12" dataDxfId="11">
  <autoFilter ref="A1:Q211" xr:uid="{D34012E0-603F-41AD-8D32-B0FADCBD4B8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C2E32516-6CAB-43CB-9307-139C343ED520}" uniqueName="1" name="Country Area Code" queryTableFieldId="1" dataDxfId="18"/>
    <tableColumn id="2" xr3:uid="{390BF26F-8569-46DE-A228-9F2419C0AEAA}" uniqueName="2" name="Country" queryTableFieldId="2" dataDxfId="10"/>
    <tableColumn id="3" xr3:uid="{AF7E3E1C-3D9C-4D26-ACC0-FA1BA88DC08F}" uniqueName="3" name="Total Fiber_TD produced per year" queryTableFieldId="3" dataDxfId="8"/>
    <tableColumn id="4" xr3:uid="{67A5D894-30F5-41AA-94E2-3721B5722971}" uniqueName="4" name="Number of export partner countries" queryTableFieldId="4" dataDxfId="9"/>
    <tableColumn id="5" xr3:uid="{88E570EF-C895-4A38-8BCF-3E6F499F7688}" uniqueName="5" name="export partner country name-1" queryTableFieldId="5" dataDxfId="17"/>
    <tableColumn id="6" xr3:uid="{8726AECE-FA5B-4A05-9713-88207F810F44}" uniqueName="6" name="export partner country name-2" queryTableFieldId="6" dataDxfId="16"/>
    <tableColumn id="7" xr3:uid="{C0153561-D90B-478B-B75E-B97E6EBCDE2E}" uniqueName="7" name="export partner country name-3" queryTableFieldId="7" dataDxfId="15"/>
    <tableColumn id="8" xr3:uid="{37AA7C21-2331-4795-9AE8-5F8976D3B242}" uniqueName="8" name="export partner country name-4" queryTableFieldId="8" dataDxfId="14"/>
    <tableColumn id="9" xr3:uid="{D4CF0588-70DA-4960-8F05-1E0CE2B9B385}" uniqueName="9" name="export partner country name-5" queryTableFieldId="9" dataDxfId="13"/>
    <tableColumn id="10" xr3:uid="{4E851D11-CDB4-4562-B25A-570427DDDCE4}" uniqueName="10" name="export partner country name-6" queryTableFieldId="10" dataDxfId="7"/>
    <tableColumn id="11" xr3:uid="{798A53FB-7E69-4580-8E98-0BE0C8221C03}" uniqueName="11" name="% of total Fiber_TD to export partner-1" queryTableFieldId="11" dataDxfId="6"/>
    <tableColumn id="12" xr3:uid="{1609BB56-A760-4EAE-8207-6D063D192359}" uniqueName="12" name="% of total Fiber_TD to export partner-2" queryTableFieldId="12" dataDxfId="5"/>
    <tableColumn id="13" xr3:uid="{699CD8C4-1C65-422F-90A3-542373FE4FFD}" uniqueName="13" name="% of total Fiber_TD to export partner-3" queryTableFieldId="13" dataDxfId="4"/>
    <tableColumn id="14" xr3:uid="{177502FF-37CA-4BCD-B62D-6A69258B84CD}" uniqueName="14" name="% of total Fiber_TD to export partner-4" queryTableFieldId="14" dataDxfId="3"/>
    <tableColumn id="15" xr3:uid="{D6DE827F-0359-49DC-ABCD-3ACF42159208}" uniqueName="15" name="% of total Fiber_TD to export partner-5" queryTableFieldId="15" dataDxfId="2"/>
    <tableColumn id="16" xr3:uid="{7D3BF696-C0E9-44E1-A15F-3286EC4DBC44}" uniqueName="16" name="% of total Fiber_TD to export partner-6" queryTableFieldId="16" dataDxfId="0"/>
    <tableColumn id="17" xr3:uid="{727BD214-5687-4835-88C2-C7F2AC93B598}" uniqueName="17" name="% of total Fiber_TD to all other export partners" queryTableFieldId="17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C2D59-2C35-452C-A02B-7EA764B0BEBD}">
  <dimension ref="A1:Q211"/>
  <sheetViews>
    <sheetView tabSelected="1" workbookViewId="0">
      <selection activeCell="B13" sqref="B13"/>
    </sheetView>
  </sheetViews>
  <sheetFormatPr defaultRowHeight="14.4" x14ac:dyDescent="0.3"/>
  <cols>
    <col min="1" max="1" width="16" style="1" bestFit="1" customWidth="1"/>
    <col min="2" max="2" width="43.44140625" style="1" bestFit="1" customWidth="1"/>
    <col min="3" max="3" width="28.21875" style="3" bestFit="1" customWidth="1"/>
    <col min="4" max="4" width="29.6640625" style="1" bestFit="1" customWidth="1"/>
    <col min="5" max="8" width="43.44140625" style="1" bestFit="1" customWidth="1"/>
    <col min="9" max="9" width="27.77734375" style="1" bestFit="1" customWidth="1"/>
    <col min="10" max="10" width="25.77734375" style="1" bestFit="1" customWidth="1"/>
    <col min="11" max="16" width="33.88671875" style="4" bestFit="1" customWidth="1"/>
    <col min="17" max="17" width="40" style="1" bestFit="1" customWidth="1"/>
    <col min="18" max="16384" width="8.88671875" style="1"/>
  </cols>
  <sheetData>
    <row r="1" spans="1:17" x14ac:dyDescent="0.3">
      <c r="A1" s="1" t="s">
        <v>0</v>
      </c>
      <c r="B1" s="1" t="s">
        <v>1</v>
      </c>
      <c r="C1" s="3" t="s">
        <v>220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4" t="s">
        <v>221</v>
      </c>
      <c r="L1" s="4" t="s">
        <v>222</v>
      </c>
      <c r="M1" s="4" t="s">
        <v>223</v>
      </c>
      <c r="N1" s="4" t="s">
        <v>224</v>
      </c>
      <c r="O1" s="4" t="s">
        <v>225</v>
      </c>
      <c r="P1" s="4" t="s">
        <v>226</v>
      </c>
      <c r="Q1" s="1" t="s">
        <v>227</v>
      </c>
    </row>
    <row r="2" spans="1:17" x14ac:dyDescent="0.3">
      <c r="A2" s="1">
        <v>2</v>
      </c>
      <c r="B2" s="2" t="s">
        <v>9</v>
      </c>
      <c r="C2" s="3">
        <v>275227.2811150999</v>
      </c>
      <c r="D2" s="1">
        <v>196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4">
        <v>75.640738147370499</v>
      </c>
      <c r="L2" s="4">
        <v>9.0480110239092717</v>
      </c>
      <c r="M2" s="4">
        <v>4.5783903932220573</v>
      </c>
      <c r="N2" s="4">
        <v>2.1511814222820425</v>
      </c>
      <c r="O2" s="4">
        <v>1.7398102934416153</v>
      </c>
      <c r="P2" s="4">
        <v>1.6428107226075188</v>
      </c>
      <c r="Q2" s="4">
        <f>100-SUM(K2:P2)</f>
        <v>5.199057997167003</v>
      </c>
    </row>
    <row r="3" spans="1:17" x14ac:dyDescent="0.3">
      <c r="A3" s="1">
        <v>3</v>
      </c>
      <c r="B3" s="2" t="s">
        <v>16</v>
      </c>
      <c r="C3" s="3">
        <v>41966.835559100029</v>
      </c>
      <c r="D3" s="1">
        <v>196</v>
      </c>
      <c r="E3" s="2" t="s">
        <v>16</v>
      </c>
      <c r="F3" s="2" t="s">
        <v>17</v>
      </c>
      <c r="G3" s="2" t="s">
        <v>18</v>
      </c>
      <c r="H3" s="2" t="s">
        <v>19</v>
      </c>
      <c r="I3" s="2" t="s">
        <v>20</v>
      </c>
      <c r="J3" s="2" t="s">
        <v>21</v>
      </c>
      <c r="K3" s="4">
        <v>81.28103780081986</v>
      </c>
      <c r="L3" s="4">
        <v>4.3498953280125461</v>
      </c>
      <c r="M3" s="4">
        <v>3.8059045763665198</v>
      </c>
      <c r="N3" s="4">
        <v>1.5065279949679349</v>
      </c>
      <c r="O3" s="4">
        <v>1.2188533178291636</v>
      </c>
      <c r="P3" s="4">
        <v>0.91335764680233122</v>
      </c>
      <c r="Q3" s="4">
        <f t="shared" ref="Q3:Q66" si="0">100-SUM(K3:P3)</f>
        <v>6.9244233352016522</v>
      </c>
    </row>
    <row r="4" spans="1:17" x14ac:dyDescent="0.3">
      <c r="A4" s="1">
        <v>4</v>
      </c>
      <c r="B4" s="2" t="s">
        <v>22</v>
      </c>
      <c r="C4" s="3">
        <v>647692.09289920004</v>
      </c>
      <c r="D4" s="1">
        <v>195</v>
      </c>
      <c r="E4" s="2" t="s">
        <v>22</v>
      </c>
      <c r="F4" s="2" t="s">
        <v>23</v>
      </c>
      <c r="G4" s="2" t="s">
        <v>24</v>
      </c>
      <c r="H4" s="2" t="s">
        <v>25</v>
      </c>
      <c r="I4" s="2" t="s">
        <v>26</v>
      </c>
      <c r="J4" s="2" t="s">
        <v>27</v>
      </c>
      <c r="K4" s="4">
        <v>69.329463700151123</v>
      </c>
      <c r="L4" s="4">
        <v>9.1721619262450282</v>
      </c>
      <c r="M4" s="4">
        <v>3.6411511140943138</v>
      </c>
      <c r="N4" s="4">
        <v>3.3239972183434676</v>
      </c>
      <c r="O4" s="4">
        <v>1.6312116529951619</v>
      </c>
      <c r="P4" s="4">
        <v>1.2359647707859005</v>
      </c>
      <c r="Q4" s="4">
        <f t="shared" si="0"/>
        <v>11.666049617385013</v>
      </c>
    </row>
    <row r="5" spans="1:17" x14ac:dyDescent="0.3">
      <c r="A5" s="1">
        <v>7</v>
      </c>
      <c r="B5" s="2" t="s">
        <v>28</v>
      </c>
      <c r="C5" s="3">
        <v>301062.52700950002</v>
      </c>
      <c r="D5" s="1">
        <v>197</v>
      </c>
      <c r="E5" s="2" t="s">
        <v>28</v>
      </c>
      <c r="F5" s="2" t="s">
        <v>23</v>
      </c>
      <c r="G5" s="2" t="s">
        <v>17</v>
      </c>
      <c r="H5" s="2" t="s">
        <v>25</v>
      </c>
      <c r="I5" s="2" t="s">
        <v>29</v>
      </c>
      <c r="J5" s="2" t="s">
        <v>30</v>
      </c>
      <c r="K5" s="4">
        <v>89.750110879117699</v>
      </c>
      <c r="L5" s="4">
        <v>3.1185595568337656</v>
      </c>
      <c r="M5" s="4">
        <v>0.99170212997175444</v>
      </c>
      <c r="N5" s="4">
        <v>0.85990174566571331</v>
      </c>
      <c r="O5" s="4">
        <v>0.71336127841384611</v>
      </c>
      <c r="P5" s="4">
        <v>0.66386891721563623</v>
      </c>
      <c r="Q5" s="4">
        <f t="shared" si="0"/>
        <v>3.9024954927815969</v>
      </c>
    </row>
    <row r="6" spans="1:17" x14ac:dyDescent="0.3">
      <c r="A6" s="1">
        <v>8</v>
      </c>
      <c r="B6" s="2" t="s">
        <v>31</v>
      </c>
      <c r="C6" s="3">
        <v>850.03520739999942</v>
      </c>
      <c r="D6" s="1">
        <v>197</v>
      </c>
      <c r="E6" s="2" t="s">
        <v>31</v>
      </c>
      <c r="F6" s="2" t="s">
        <v>27</v>
      </c>
      <c r="G6" s="2" t="s">
        <v>32</v>
      </c>
      <c r="H6" s="2" t="s">
        <v>33</v>
      </c>
      <c r="I6" s="2" t="s">
        <v>34</v>
      </c>
      <c r="J6" s="2" t="s">
        <v>35</v>
      </c>
      <c r="K6" s="4">
        <v>37.870456858443788</v>
      </c>
      <c r="L6" s="4">
        <v>10.600386491708985</v>
      </c>
      <c r="M6" s="4">
        <v>10.483381467523914</v>
      </c>
      <c r="N6" s="4">
        <v>5.3602515758572604</v>
      </c>
      <c r="O6" s="4">
        <v>4.7888453614186179</v>
      </c>
      <c r="P6" s="4">
        <v>3.8206008312685826</v>
      </c>
      <c r="Q6" s="4">
        <f t="shared" si="0"/>
        <v>27.076077413778847</v>
      </c>
    </row>
    <row r="7" spans="1:17" x14ac:dyDescent="0.3">
      <c r="A7" s="1">
        <v>9</v>
      </c>
      <c r="B7" s="2" t="s">
        <v>24</v>
      </c>
      <c r="C7" s="3">
        <v>390686.62893110025</v>
      </c>
      <c r="D7" s="1">
        <v>195</v>
      </c>
      <c r="E7" s="2" t="s">
        <v>24</v>
      </c>
      <c r="F7" s="2" t="s">
        <v>20</v>
      </c>
      <c r="G7" s="2" t="s">
        <v>30</v>
      </c>
      <c r="H7" s="2" t="s">
        <v>36</v>
      </c>
      <c r="I7" s="2" t="s">
        <v>37</v>
      </c>
      <c r="J7" s="2" t="s">
        <v>38</v>
      </c>
      <c r="K7" s="4">
        <v>93.744042661743975</v>
      </c>
      <c r="L7" s="4">
        <v>1.7757559825072724</v>
      </c>
      <c r="M7" s="4">
        <v>1.3941167927609173</v>
      </c>
      <c r="N7" s="4">
        <v>0.72401688901896</v>
      </c>
      <c r="O7" s="4">
        <v>0.4710565980297618</v>
      </c>
      <c r="P7" s="4">
        <v>0.3505229953087311</v>
      </c>
      <c r="Q7" s="4">
        <f t="shared" si="0"/>
        <v>1.5404880806303822</v>
      </c>
    </row>
    <row r="8" spans="1:17" x14ac:dyDescent="0.3">
      <c r="A8" s="1">
        <v>1</v>
      </c>
      <c r="B8" s="2" t="s">
        <v>39</v>
      </c>
      <c r="C8" s="3">
        <v>36339.041617099974</v>
      </c>
      <c r="D8" s="1">
        <v>196</v>
      </c>
      <c r="E8" s="2" t="s">
        <v>39</v>
      </c>
      <c r="F8" s="2" t="s">
        <v>17</v>
      </c>
      <c r="G8" s="2" t="s">
        <v>40</v>
      </c>
      <c r="H8" s="2" t="s">
        <v>41</v>
      </c>
      <c r="I8" s="2" t="s">
        <v>20</v>
      </c>
      <c r="J8" s="2" t="s">
        <v>12</v>
      </c>
      <c r="K8" s="4">
        <v>64.39252014612542</v>
      </c>
      <c r="L8" s="4">
        <v>21.780778197726306</v>
      </c>
      <c r="M8" s="4">
        <v>1.7785067176782003</v>
      </c>
      <c r="N8" s="4">
        <v>1.658433622301168</v>
      </c>
      <c r="O8" s="4">
        <v>1.6208989642776566</v>
      </c>
      <c r="P8" s="4">
        <v>1.5985945849123353</v>
      </c>
      <c r="Q8" s="4">
        <f t="shared" si="0"/>
        <v>7.1702677669789097</v>
      </c>
    </row>
    <row r="9" spans="1:17" x14ac:dyDescent="0.3">
      <c r="A9" s="1">
        <v>10</v>
      </c>
      <c r="B9" s="2" t="s">
        <v>42</v>
      </c>
      <c r="C9" s="3">
        <v>209682.95108310005</v>
      </c>
      <c r="D9" s="1">
        <v>197</v>
      </c>
      <c r="E9" s="2" t="s">
        <v>42</v>
      </c>
      <c r="F9" s="2" t="s">
        <v>38</v>
      </c>
      <c r="G9" s="2" t="s">
        <v>14</v>
      </c>
      <c r="H9" s="2" t="s">
        <v>35</v>
      </c>
      <c r="I9" s="2" t="s">
        <v>43</v>
      </c>
      <c r="J9" s="2" t="s">
        <v>30</v>
      </c>
      <c r="K9" s="4">
        <v>79.427410335137722</v>
      </c>
      <c r="L9" s="4">
        <v>2.8247405192006476</v>
      </c>
      <c r="M9" s="4">
        <v>1.719743834905725</v>
      </c>
      <c r="N9" s="4">
        <v>1.5847411862698744</v>
      </c>
      <c r="O9" s="4">
        <v>1.4277854226753559</v>
      </c>
      <c r="P9" s="4">
        <v>1.1633175850015973</v>
      </c>
      <c r="Q9" s="4">
        <f t="shared" si="0"/>
        <v>11.852261116809075</v>
      </c>
    </row>
    <row r="10" spans="1:17" x14ac:dyDescent="0.3">
      <c r="A10" s="1">
        <v>11</v>
      </c>
      <c r="B10" s="2" t="s">
        <v>44</v>
      </c>
      <c r="C10" s="3">
        <v>90461.056314500005</v>
      </c>
      <c r="D10" s="1">
        <v>197</v>
      </c>
      <c r="E10" s="2" t="s">
        <v>44</v>
      </c>
      <c r="F10" s="2" t="s">
        <v>45</v>
      </c>
      <c r="G10" s="2" t="s">
        <v>26</v>
      </c>
      <c r="H10" s="2" t="s">
        <v>21</v>
      </c>
      <c r="I10" s="2" t="s">
        <v>46</v>
      </c>
      <c r="J10" s="2" t="s">
        <v>47</v>
      </c>
      <c r="K10" s="4">
        <v>47.494490008971177</v>
      </c>
      <c r="L10" s="4">
        <v>5.1401747424152893</v>
      </c>
      <c r="M10" s="4">
        <v>4.0269706309145645</v>
      </c>
      <c r="N10" s="4">
        <v>3.6748948754726625</v>
      </c>
      <c r="O10" s="4">
        <v>3.6382911579736303</v>
      </c>
      <c r="P10" s="4">
        <v>3.2140111716050885</v>
      </c>
      <c r="Q10" s="4">
        <f t="shared" si="0"/>
        <v>32.811167412647592</v>
      </c>
    </row>
    <row r="11" spans="1:17" x14ac:dyDescent="0.3">
      <c r="A11" s="1">
        <v>52</v>
      </c>
      <c r="B11" s="2" t="s">
        <v>48</v>
      </c>
      <c r="C11" s="3">
        <v>112891.30013710009</v>
      </c>
      <c r="D11" s="1">
        <v>196</v>
      </c>
      <c r="E11" s="2" t="s">
        <v>48</v>
      </c>
      <c r="F11" s="2" t="s">
        <v>17</v>
      </c>
      <c r="G11" s="2" t="s">
        <v>12</v>
      </c>
      <c r="H11" s="2" t="s">
        <v>10</v>
      </c>
      <c r="I11" s="2" t="s">
        <v>29</v>
      </c>
      <c r="J11" s="2" t="s">
        <v>20</v>
      </c>
      <c r="K11" s="4">
        <v>74.77535002784353</v>
      </c>
      <c r="L11" s="4">
        <v>14.937956310380027</v>
      </c>
      <c r="M11" s="4">
        <v>1.839886538269569</v>
      </c>
      <c r="N11" s="4">
        <v>1.8373052155312704</v>
      </c>
      <c r="O11" s="4">
        <v>1.1003536781766303</v>
      </c>
      <c r="P11" s="4">
        <v>0.93723813173827031</v>
      </c>
      <c r="Q11" s="4">
        <f t="shared" si="0"/>
        <v>4.5719100980606981</v>
      </c>
    </row>
    <row r="12" spans="1:17" x14ac:dyDescent="0.3">
      <c r="A12" s="1">
        <v>12</v>
      </c>
      <c r="B12" s="2" t="s">
        <v>49</v>
      </c>
      <c r="C12" s="3">
        <v>3184.704752900001</v>
      </c>
      <c r="D12" s="1">
        <v>197</v>
      </c>
      <c r="E12" s="2" t="s">
        <v>49</v>
      </c>
      <c r="F12" s="2" t="s">
        <v>27</v>
      </c>
      <c r="G12" s="2" t="s">
        <v>23</v>
      </c>
      <c r="H12" s="2" t="s">
        <v>50</v>
      </c>
      <c r="I12" s="2" t="s">
        <v>25</v>
      </c>
      <c r="J12" s="2" t="s">
        <v>14</v>
      </c>
      <c r="K12" s="4">
        <v>44.753550827659822</v>
      </c>
      <c r="L12" s="4">
        <v>22.876217791824796</v>
      </c>
      <c r="M12" s="4">
        <v>4.4389899525621415</v>
      </c>
      <c r="N12" s="4">
        <v>3.9963013332431276</v>
      </c>
      <c r="O12" s="4">
        <v>3.3359089725117723</v>
      </c>
      <c r="P12" s="4">
        <v>2.617270600174133</v>
      </c>
      <c r="Q12" s="4">
        <f t="shared" si="0"/>
        <v>17.981760522024203</v>
      </c>
    </row>
    <row r="13" spans="1:17" x14ac:dyDescent="0.3">
      <c r="A13" s="1">
        <v>13</v>
      </c>
      <c r="B13" s="2" t="s">
        <v>51</v>
      </c>
      <c r="C13" s="3">
        <v>15196.976266299998</v>
      </c>
      <c r="D13" s="1">
        <v>197</v>
      </c>
      <c r="E13" s="2" t="s">
        <v>42</v>
      </c>
      <c r="F13" s="2" t="s">
        <v>14</v>
      </c>
      <c r="G13" s="2" t="s">
        <v>51</v>
      </c>
      <c r="H13" s="2" t="s">
        <v>38</v>
      </c>
      <c r="I13" s="2" t="s">
        <v>52</v>
      </c>
      <c r="J13" s="2" t="s">
        <v>53</v>
      </c>
      <c r="K13" s="4">
        <v>16.809548334722468</v>
      </c>
      <c r="L13" s="4">
        <v>12.852166748665525</v>
      </c>
      <c r="M13" s="4">
        <v>8.8922930234266584</v>
      </c>
      <c r="N13" s="4">
        <v>7.2072383835252758</v>
      </c>
      <c r="O13" s="4">
        <v>4.0570354542648142</v>
      </c>
      <c r="P13" s="4">
        <v>3.8382539011625068</v>
      </c>
      <c r="Q13" s="4">
        <f t="shared" si="0"/>
        <v>46.343464154232748</v>
      </c>
    </row>
    <row r="14" spans="1:17" x14ac:dyDescent="0.3">
      <c r="A14" s="1">
        <v>16</v>
      </c>
      <c r="B14" s="2" t="s">
        <v>54</v>
      </c>
      <c r="C14" s="3">
        <v>933188.3654179005</v>
      </c>
      <c r="D14" s="1">
        <v>197</v>
      </c>
      <c r="E14" s="2" t="s">
        <v>54</v>
      </c>
      <c r="F14" s="2" t="s">
        <v>25</v>
      </c>
      <c r="G14" s="2" t="s">
        <v>42</v>
      </c>
      <c r="H14" s="2" t="s">
        <v>14</v>
      </c>
      <c r="I14" s="2" t="s">
        <v>17</v>
      </c>
      <c r="J14" s="2" t="s">
        <v>55</v>
      </c>
      <c r="K14" s="4">
        <v>68.206162880274022</v>
      </c>
      <c r="L14" s="4">
        <v>9.7418787167999721</v>
      </c>
      <c r="M14" s="4">
        <v>6.0161166431343807</v>
      </c>
      <c r="N14" s="4">
        <v>4.9676004103673508</v>
      </c>
      <c r="O14" s="4">
        <v>3.2881971872804701</v>
      </c>
      <c r="P14" s="4">
        <v>1.6437608785157449</v>
      </c>
      <c r="Q14" s="4">
        <f t="shared" si="0"/>
        <v>6.1362832836280461</v>
      </c>
    </row>
    <row r="15" spans="1:17" x14ac:dyDescent="0.3">
      <c r="A15" s="1">
        <v>14</v>
      </c>
      <c r="B15" s="2" t="s">
        <v>56</v>
      </c>
      <c r="C15" s="3">
        <v>2836.6101365999998</v>
      </c>
      <c r="D15" s="1">
        <v>197</v>
      </c>
      <c r="E15" s="2" t="s">
        <v>27</v>
      </c>
      <c r="F15" s="2" t="s">
        <v>56</v>
      </c>
      <c r="G15" s="2" t="s">
        <v>57</v>
      </c>
      <c r="H15" s="2" t="s">
        <v>25</v>
      </c>
      <c r="I15" s="2" t="s">
        <v>58</v>
      </c>
      <c r="J15" s="2" t="s">
        <v>38</v>
      </c>
      <c r="K15" s="4">
        <v>33.423111102479027</v>
      </c>
      <c r="L15" s="4">
        <v>29.051147786129643</v>
      </c>
      <c r="M15" s="4">
        <v>5.1223757937409324</v>
      </c>
      <c r="N15" s="4">
        <v>4.8493725106996433</v>
      </c>
      <c r="O15" s="4">
        <v>3.314794560126018</v>
      </c>
      <c r="P15" s="4">
        <v>2.1897286270876402</v>
      </c>
      <c r="Q15" s="4">
        <f t="shared" si="0"/>
        <v>22.049469619737096</v>
      </c>
    </row>
    <row r="16" spans="1:17" x14ac:dyDescent="0.3">
      <c r="A16" s="1">
        <v>57</v>
      </c>
      <c r="B16" s="2" t="s">
        <v>59</v>
      </c>
      <c r="C16" s="3">
        <v>130459.04696320002</v>
      </c>
      <c r="D16" s="1">
        <v>196</v>
      </c>
      <c r="E16" s="2" t="s">
        <v>59</v>
      </c>
      <c r="F16" s="2" t="s">
        <v>17</v>
      </c>
      <c r="G16" s="2" t="s">
        <v>41</v>
      </c>
      <c r="H16" s="2" t="s">
        <v>60</v>
      </c>
      <c r="I16" s="2" t="s">
        <v>20</v>
      </c>
      <c r="J16" s="2" t="s">
        <v>29</v>
      </c>
      <c r="K16" s="4">
        <v>82.846607516983866</v>
      </c>
      <c r="L16" s="4">
        <v>2.1583763483986531</v>
      </c>
      <c r="M16" s="4">
        <v>1.66312108060396</v>
      </c>
      <c r="N16" s="4">
        <v>1.5736437641454646</v>
      </c>
      <c r="O16" s="4">
        <v>1.2046108216958664</v>
      </c>
      <c r="P16" s="4">
        <v>1.1597725081701662</v>
      </c>
      <c r="Q16" s="4">
        <f t="shared" si="0"/>
        <v>9.3938679600020407</v>
      </c>
    </row>
    <row r="17" spans="1:17" x14ac:dyDescent="0.3">
      <c r="A17" s="1">
        <v>255</v>
      </c>
      <c r="B17" s="2" t="s">
        <v>61</v>
      </c>
      <c r="C17" s="3">
        <v>118213.33442209993</v>
      </c>
      <c r="D17" s="1">
        <v>196</v>
      </c>
      <c r="E17" s="2" t="s">
        <v>61</v>
      </c>
      <c r="F17" s="2" t="s">
        <v>23</v>
      </c>
      <c r="G17" s="2" t="s">
        <v>57</v>
      </c>
      <c r="H17" s="2" t="s">
        <v>26</v>
      </c>
      <c r="I17" s="2" t="s">
        <v>47</v>
      </c>
      <c r="J17" s="2" t="s">
        <v>21</v>
      </c>
      <c r="K17" s="4">
        <v>35.812049138752286</v>
      </c>
      <c r="L17" s="4">
        <v>21.025778155576091</v>
      </c>
      <c r="M17" s="4">
        <v>6.1043616491972834</v>
      </c>
      <c r="N17" s="4">
        <v>5.674493234450158</v>
      </c>
      <c r="O17" s="4">
        <v>3.4694287245595694</v>
      </c>
      <c r="P17" s="4">
        <v>1.8755167008346501</v>
      </c>
      <c r="Q17" s="4">
        <f t="shared" si="0"/>
        <v>26.038372396629967</v>
      </c>
    </row>
    <row r="18" spans="1:17" x14ac:dyDescent="0.3">
      <c r="A18" s="1">
        <v>15</v>
      </c>
      <c r="B18" s="2" t="s">
        <v>62</v>
      </c>
      <c r="C18" s="3">
        <v>0</v>
      </c>
      <c r="D18" s="1">
        <v>0</v>
      </c>
      <c r="E18" s="2" t="s">
        <v>15</v>
      </c>
      <c r="F18" s="2" t="s">
        <v>15</v>
      </c>
      <c r="G18" s="2" t="s">
        <v>15</v>
      </c>
      <c r="H18" s="2" t="s">
        <v>15</v>
      </c>
      <c r="I18" s="2" t="s">
        <v>15</v>
      </c>
      <c r="J18" s="2" t="s">
        <v>15</v>
      </c>
      <c r="Q18" s="4">
        <f t="shared" si="0"/>
        <v>100</v>
      </c>
    </row>
    <row r="19" spans="1:17" x14ac:dyDescent="0.3">
      <c r="A19" s="1">
        <v>23</v>
      </c>
      <c r="B19" s="2" t="s">
        <v>63</v>
      </c>
      <c r="C19" s="3">
        <v>3342.9162533000012</v>
      </c>
      <c r="D19" s="1">
        <v>196</v>
      </c>
      <c r="E19" s="2" t="s">
        <v>63</v>
      </c>
      <c r="F19" s="2" t="s">
        <v>27</v>
      </c>
      <c r="G19" s="2" t="s">
        <v>50</v>
      </c>
      <c r="H19" s="2" t="s">
        <v>64</v>
      </c>
      <c r="I19" s="2" t="s">
        <v>65</v>
      </c>
      <c r="J19" s="2" t="s">
        <v>25</v>
      </c>
      <c r="K19" s="4">
        <v>52.317074095814874</v>
      </c>
      <c r="L19" s="4">
        <v>18.258679827754083</v>
      </c>
      <c r="M19" s="4">
        <v>6.1006582859704661</v>
      </c>
      <c r="N19" s="4">
        <v>6.0366892889042374</v>
      </c>
      <c r="O19" s="4">
        <v>5.4136680905885362</v>
      </c>
      <c r="P19" s="4">
        <v>4.1887447213722862</v>
      </c>
      <c r="Q19" s="4">
        <f t="shared" si="0"/>
        <v>7.6844856895955189</v>
      </c>
    </row>
    <row r="20" spans="1:17" x14ac:dyDescent="0.3">
      <c r="A20" s="1">
        <v>53</v>
      </c>
      <c r="B20" s="2" t="s">
        <v>66</v>
      </c>
      <c r="C20" s="3">
        <v>204290.05282649992</v>
      </c>
      <c r="D20" s="1">
        <v>196</v>
      </c>
      <c r="E20" s="2" t="s">
        <v>66</v>
      </c>
      <c r="F20" s="2" t="s">
        <v>17</v>
      </c>
      <c r="G20" s="2" t="s">
        <v>38</v>
      </c>
      <c r="H20" s="2" t="s">
        <v>29</v>
      </c>
      <c r="I20" s="2" t="s">
        <v>14</v>
      </c>
      <c r="J20" s="2" t="s">
        <v>67</v>
      </c>
      <c r="K20" s="4">
        <v>96.580609828060233</v>
      </c>
      <c r="L20" s="4">
        <v>0.83820210529500483</v>
      </c>
      <c r="M20" s="4">
        <v>0.41146507398179205</v>
      </c>
      <c r="N20" s="4">
        <v>0.33530444317900959</v>
      </c>
      <c r="O20" s="4">
        <v>0.17848773195515122</v>
      </c>
      <c r="P20" s="4">
        <v>0.17593369639257234</v>
      </c>
      <c r="Q20" s="4">
        <f t="shared" si="0"/>
        <v>1.4799971211362219</v>
      </c>
    </row>
    <row r="21" spans="1:17" x14ac:dyDescent="0.3">
      <c r="A21" s="1">
        <v>18</v>
      </c>
      <c r="B21" s="2" t="s">
        <v>68</v>
      </c>
      <c r="C21" s="3">
        <v>8454.8701548000099</v>
      </c>
      <c r="D21" s="1">
        <v>195</v>
      </c>
      <c r="E21" s="2" t="s">
        <v>68</v>
      </c>
      <c r="F21" s="2" t="s">
        <v>14</v>
      </c>
      <c r="G21" s="2" t="s">
        <v>25</v>
      </c>
      <c r="H21" s="2" t="s">
        <v>38</v>
      </c>
      <c r="I21" s="2" t="s">
        <v>42</v>
      </c>
      <c r="J21" s="2" t="s">
        <v>24</v>
      </c>
      <c r="K21" s="4">
        <v>81.141751683852746</v>
      </c>
      <c r="L21" s="4">
        <v>16.233672014711924</v>
      </c>
      <c r="M21" s="4">
        <v>0.68846048767471413</v>
      </c>
      <c r="N21" s="4">
        <v>0.28320463781937738</v>
      </c>
      <c r="O21" s="4">
        <v>0.27102104326216014</v>
      </c>
      <c r="P21" s="4">
        <v>0.21380448154768367</v>
      </c>
      <c r="Q21" s="4">
        <f t="shared" si="0"/>
        <v>1.1680856511313777</v>
      </c>
    </row>
    <row r="22" spans="1:17" x14ac:dyDescent="0.3">
      <c r="A22" s="1">
        <v>19</v>
      </c>
      <c r="B22" s="2" t="s">
        <v>36</v>
      </c>
      <c r="C22" s="3">
        <v>94489.857756899903</v>
      </c>
      <c r="D22" s="1">
        <v>196</v>
      </c>
      <c r="E22" s="2" t="s">
        <v>36</v>
      </c>
      <c r="F22" s="2" t="s">
        <v>24</v>
      </c>
      <c r="G22" s="2" t="s">
        <v>69</v>
      </c>
      <c r="H22" s="2" t="s">
        <v>37</v>
      </c>
      <c r="I22" s="2" t="s">
        <v>25</v>
      </c>
      <c r="J22" s="2" t="s">
        <v>30</v>
      </c>
      <c r="K22" s="4">
        <v>90.823278510579911</v>
      </c>
      <c r="L22" s="4">
        <v>5.779806605118103</v>
      </c>
      <c r="M22" s="4">
        <v>0.89842737289760544</v>
      </c>
      <c r="N22" s="4">
        <v>0.75511237463779324</v>
      </c>
      <c r="O22" s="4">
        <v>0.61979273458821027</v>
      </c>
      <c r="P22" s="4">
        <v>0.28074815276206583</v>
      </c>
      <c r="Q22" s="4">
        <f t="shared" si="0"/>
        <v>0.84283424941631324</v>
      </c>
    </row>
    <row r="23" spans="1:17" x14ac:dyDescent="0.3">
      <c r="A23" s="1">
        <v>80</v>
      </c>
      <c r="B23" s="2" t="s">
        <v>70</v>
      </c>
      <c r="C23" s="3">
        <v>56774.676265300026</v>
      </c>
      <c r="D23" s="1">
        <v>196</v>
      </c>
      <c r="E23" s="2" t="s">
        <v>70</v>
      </c>
      <c r="F23" s="2" t="s">
        <v>18</v>
      </c>
      <c r="G23" s="2" t="s">
        <v>45</v>
      </c>
      <c r="H23" s="2" t="s">
        <v>71</v>
      </c>
      <c r="I23" s="2" t="s">
        <v>30</v>
      </c>
      <c r="J23" s="2" t="s">
        <v>29</v>
      </c>
      <c r="K23" s="4">
        <v>70.199061588236759</v>
      </c>
      <c r="L23" s="4">
        <v>5.2084726255098683</v>
      </c>
      <c r="M23" s="4">
        <v>5.1357198381456799</v>
      </c>
      <c r="N23" s="4">
        <v>2.8046770378032471</v>
      </c>
      <c r="O23" s="4">
        <v>1.8950235040927437</v>
      </c>
      <c r="P23" s="4">
        <v>1.2475007867775063</v>
      </c>
      <c r="Q23" s="4">
        <f t="shared" si="0"/>
        <v>13.509544619434195</v>
      </c>
    </row>
    <row r="24" spans="1:17" x14ac:dyDescent="0.3">
      <c r="A24" s="1">
        <v>20</v>
      </c>
      <c r="B24" s="2" t="s">
        <v>72</v>
      </c>
      <c r="C24" s="3">
        <v>15495.621568100003</v>
      </c>
      <c r="D24" s="1">
        <v>197</v>
      </c>
      <c r="E24" s="2" t="s">
        <v>72</v>
      </c>
      <c r="F24" s="2" t="s">
        <v>73</v>
      </c>
      <c r="G24" s="2" t="s">
        <v>74</v>
      </c>
      <c r="H24" s="2" t="s">
        <v>14</v>
      </c>
      <c r="I24" s="2" t="s">
        <v>17</v>
      </c>
      <c r="J24" s="2" t="s">
        <v>26</v>
      </c>
      <c r="K24" s="4">
        <v>30.656338406452637</v>
      </c>
      <c r="L24" s="4">
        <v>26.627187277818347</v>
      </c>
      <c r="M24" s="4">
        <v>13.138867031905955</v>
      </c>
      <c r="N24" s="4">
        <v>6.1359561268414673</v>
      </c>
      <c r="O24" s="4">
        <v>3.2237920673565594</v>
      </c>
      <c r="P24" s="4">
        <v>1.8850678510459791</v>
      </c>
      <c r="Q24" s="4">
        <f t="shared" si="0"/>
        <v>18.332791238579063</v>
      </c>
    </row>
    <row r="25" spans="1:17" x14ac:dyDescent="0.3">
      <c r="A25" s="1">
        <v>21</v>
      </c>
      <c r="B25" s="2" t="s">
        <v>30</v>
      </c>
      <c r="C25" s="3">
        <v>1789823.3826496003</v>
      </c>
      <c r="D25" s="1">
        <v>197</v>
      </c>
      <c r="E25" s="2" t="s">
        <v>30</v>
      </c>
      <c r="F25" s="2" t="s">
        <v>24</v>
      </c>
      <c r="G25" s="2" t="s">
        <v>75</v>
      </c>
      <c r="H25" s="2" t="s">
        <v>27</v>
      </c>
      <c r="I25" s="2" t="s">
        <v>25</v>
      </c>
      <c r="J25" s="2" t="s">
        <v>38</v>
      </c>
      <c r="K25" s="4">
        <v>90.247376197605902</v>
      </c>
      <c r="L25" s="4">
        <v>6.7869454220043259</v>
      </c>
      <c r="M25" s="4">
        <v>0.44797040372947716</v>
      </c>
      <c r="N25" s="4">
        <v>0.38143921538746384</v>
      </c>
      <c r="O25" s="4">
        <v>0.35731530867769606</v>
      </c>
      <c r="P25" s="4">
        <v>0.27961208192460857</v>
      </c>
      <c r="Q25" s="4">
        <f t="shared" si="0"/>
        <v>1.4993413706705354</v>
      </c>
    </row>
    <row r="26" spans="1:17" x14ac:dyDescent="0.3">
      <c r="A26" s="1">
        <v>26</v>
      </c>
      <c r="B26" s="2" t="s">
        <v>76</v>
      </c>
      <c r="C26" s="3">
        <v>0</v>
      </c>
      <c r="D26" s="1">
        <v>0</v>
      </c>
      <c r="E26" s="2" t="s">
        <v>15</v>
      </c>
      <c r="F26" s="2" t="s">
        <v>15</v>
      </c>
      <c r="G26" s="2" t="s">
        <v>15</v>
      </c>
      <c r="H26" s="2" t="s">
        <v>15</v>
      </c>
      <c r="I26" s="2" t="s">
        <v>15</v>
      </c>
      <c r="J26" s="2" t="s">
        <v>15</v>
      </c>
      <c r="Q26" s="4">
        <f t="shared" si="0"/>
        <v>100</v>
      </c>
    </row>
    <row r="27" spans="1:17" x14ac:dyDescent="0.3">
      <c r="A27" s="1">
        <v>27</v>
      </c>
      <c r="B27" s="2" t="s">
        <v>77</v>
      </c>
      <c r="C27" s="3">
        <v>49858.862672999967</v>
      </c>
      <c r="D27" s="1">
        <v>195</v>
      </c>
      <c r="E27" s="2" t="s">
        <v>77</v>
      </c>
      <c r="F27" s="2" t="s">
        <v>29</v>
      </c>
      <c r="G27" s="2" t="s">
        <v>19</v>
      </c>
      <c r="H27" s="2" t="s">
        <v>38</v>
      </c>
      <c r="I27" s="2" t="s">
        <v>20</v>
      </c>
      <c r="J27" s="2" t="s">
        <v>30</v>
      </c>
      <c r="K27" s="4">
        <v>66.033023896730285</v>
      </c>
      <c r="L27" s="4">
        <v>5.1297382998369736</v>
      </c>
      <c r="M27" s="4">
        <v>4.2944025776173396</v>
      </c>
      <c r="N27" s="4">
        <v>2.5696892374037583</v>
      </c>
      <c r="O27" s="4">
        <v>2.2805687802336378</v>
      </c>
      <c r="P27" s="4">
        <v>1.2486548559743567</v>
      </c>
      <c r="Q27" s="4">
        <f t="shared" si="0"/>
        <v>18.443922352203657</v>
      </c>
    </row>
    <row r="28" spans="1:17" x14ac:dyDescent="0.3">
      <c r="A28" s="1">
        <v>233</v>
      </c>
      <c r="B28" s="2" t="s">
        <v>78</v>
      </c>
      <c r="C28" s="3">
        <v>262099.15026310016</v>
      </c>
      <c r="D28" s="1">
        <v>197</v>
      </c>
      <c r="E28" s="2" t="s">
        <v>78</v>
      </c>
      <c r="F28" s="2" t="s">
        <v>23</v>
      </c>
      <c r="G28" s="2" t="s">
        <v>17</v>
      </c>
      <c r="H28" s="2" t="s">
        <v>14</v>
      </c>
      <c r="I28" s="2" t="s">
        <v>38</v>
      </c>
      <c r="J28" s="2" t="s">
        <v>41</v>
      </c>
      <c r="K28" s="4">
        <v>95.85486621406659</v>
      </c>
      <c r="L28" s="4">
        <v>1.609191615984338</v>
      </c>
      <c r="M28" s="4">
        <v>0.6512838177790623</v>
      </c>
      <c r="N28" s="4">
        <v>0.33159498915871072</v>
      </c>
      <c r="O28" s="4">
        <v>0.24112575541187287</v>
      </c>
      <c r="P28" s="4">
        <v>0.13254274283273326</v>
      </c>
      <c r="Q28" s="4">
        <f t="shared" si="0"/>
        <v>1.1793948647666781</v>
      </c>
    </row>
    <row r="29" spans="1:17" x14ac:dyDescent="0.3">
      <c r="A29" s="1">
        <v>29</v>
      </c>
      <c r="B29" s="2" t="s">
        <v>79</v>
      </c>
      <c r="C29" s="3">
        <v>170695.56222549995</v>
      </c>
      <c r="D29" s="1">
        <v>195</v>
      </c>
      <c r="E29" s="2" t="s">
        <v>79</v>
      </c>
      <c r="F29" s="2" t="s">
        <v>17</v>
      </c>
      <c r="G29" s="2" t="s">
        <v>80</v>
      </c>
      <c r="H29" s="2" t="s">
        <v>81</v>
      </c>
      <c r="I29" s="2" t="s">
        <v>82</v>
      </c>
      <c r="J29" s="2" t="s">
        <v>24</v>
      </c>
      <c r="K29" s="4">
        <v>97.554526184585029</v>
      </c>
      <c r="L29" s="4">
        <v>0.71790187320812227</v>
      </c>
      <c r="M29" s="4">
        <v>0.24542478623232586</v>
      </c>
      <c r="N29" s="4">
        <v>0.16706494772445735</v>
      </c>
      <c r="O29" s="4">
        <v>0.14479174055708297</v>
      </c>
      <c r="P29" s="4">
        <v>0.13791117263435962</v>
      </c>
      <c r="Q29" s="4">
        <f t="shared" si="0"/>
        <v>1.0323792950586324</v>
      </c>
    </row>
    <row r="30" spans="1:17" x14ac:dyDescent="0.3">
      <c r="A30" s="1">
        <v>35</v>
      </c>
      <c r="B30" s="2" t="s">
        <v>83</v>
      </c>
      <c r="C30" s="3">
        <v>5275.0705173000015</v>
      </c>
      <c r="D30" s="1">
        <v>195</v>
      </c>
      <c r="E30" s="2" t="s">
        <v>83</v>
      </c>
      <c r="F30" s="2" t="s">
        <v>24</v>
      </c>
      <c r="G30" s="2" t="s">
        <v>23</v>
      </c>
      <c r="H30" s="2" t="s">
        <v>17</v>
      </c>
      <c r="I30" s="2" t="s">
        <v>84</v>
      </c>
      <c r="J30" s="2" t="s">
        <v>25</v>
      </c>
      <c r="K30" s="4">
        <v>45.577159293229371</v>
      </c>
      <c r="L30" s="4">
        <v>13.766131992329941</v>
      </c>
      <c r="M30" s="4">
        <v>6.3376925427551942</v>
      </c>
      <c r="N30" s="4">
        <v>5.2527911350429735</v>
      </c>
      <c r="O30" s="4">
        <v>4.9569853150292777</v>
      </c>
      <c r="P30" s="4">
        <v>3.7875827146717405</v>
      </c>
      <c r="Q30" s="4">
        <f t="shared" si="0"/>
        <v>20.321657006941507</v>
      </c>
    </row>
    <row r="31" spans="1:17" x14ac:dyDescent="0.3">
      <c r="A31" s="1">
        <v>115</v>
      </c>
      <c r="B31" s="2" t="s">
        <v>85</v>
      </c>
      <c r="C31" s="3">
        <v>55180.82769279999</v>
      </c>
      <c r="D31" s="1">
        <v>195</v>
      </c>
      <c r="E31" s="2" t="s">
        <v>85</v>
      </c>
      <c r="F31" s="2" t="s">
        <v>42</v>
      </c>
      <c r="G31" s="2" t="s">
        <v>86</v>
      </c>
      <c r="H31" s="2" t="s">
        <v>27</v>
      </c>
      <c r="I31" s="2" t="s">
        <v>24</v>
      </c>
      <c r="J31" s="2" t="s">
        <v>38</v>
      </c>
      <c r="K31" s="4">
        <v>90.410471471796299</v>
      </c>
      <c r="L31" s="4">
        <v>1.5181969434454685</v>
      </c>
      <c r="M31" s="4">
        <v>1.3694763576346325</v>
      </c>
      <c r="N31" s="4">
        <v>0.89101024170420851</v>
      </c>
      <c r="O31" s="4">
        <v>0.73908107517063204</v>
      </c>
      <c r="P31" s="4">
        <v>0.6336647731103604</v>
      </c>
      <c r="Q31" s="4">
        <f t="shared" si="0"/>
        <v>4.4380991371383942</v>
      </c>
    </row>
    <row r="32" spans="1:17" x14ac:dyDescent="0.3">
      <c r="A32" s="1">
        <v>32</v>
      </c>
      <c r="B32" s="2" t="s">
        <v>87</v>
      </c>
      <c r="C32" s="3">
        <v>411274.34016940015</v>
      </c>
      <c r="D32" s="1">
        <v>196</v>
      </c>
      <c r="E32" s="2" t="s">
        <v>87</v>
      </c>
      <c r="F32" s="2" t="s">
        <v>17</v>
      </c>
      <c r="G32" s="2" t="s">
        <v>23</v>
      </c>
      <c r="H32" s="2" t="s">
        <v>88</v>
      </c>
      <c r="I32" s="2" t="s">
        <v>25</v>
      </c>
      <c r="J32" s="2" t="s">
        <v>27</v>
      </c>
      <c r="K32" s="4">
        <v>94.540927941151764</v>
      </c>
      <c r="L32" s="4">
        <v>1.7116647697739757</v>
      </c>
      <c r="M32" s="4">
        <v>1.1605951529905683</v>
      </c>
      <c r="N32" s="4">
        <v>0.65406527418948923</v>
      </c>
      <c r="O32" s="4">
        <v>0.6409305152405721</v>
      </c>
      <c r="P32" s="4">
        <v>0.28650528017737736</v>
      </c>
      <c r="Q32" s="4">
        <f t="shared" si="0"/>
        <v>1.0053110664762528</v>
      </c>
    </row>
    <row r="33" spans="1:17" x14ac:dyDescent="0.3">
      <c r="A33" s="1">
        <v>33</v>
      </c>
      <c r="B33" s="2" t="s">
        <v>25</v>
      </c>
      <c r="C33" s="3">
        <v>402866.33231379982</v>
      </c>
      <c r="D33" s="1">
        <v>197</v>
      </c>
      <c r="E33" s="2" t="s">
        <v>25</v>
      </c>
      <c r="F33" s="2" t="s">
        <v>27</v>
      </c>
      <c r="G33" s="2" t="s">
        <v>50</v>
      </c>
      <c r="H33" s="2" t="s">
        <v>38</v>
      </c>
      <c r="I33" s="2" t="s">
        <v>89</v>
      </c>
      <c r="J33" s="2" t="s">
        <v>90</v>
      </c>
      <c r="K33" s="4">
        <v>62.057808274671785</v>
      </c>
      <c r="L33" s="4">
        <v>12.759388094476225</v>
      </c>
      <c r="M33" s="4">
        <v>6.0543935388230263</v>
      </c>
      <c r="N33" s="4">
        <v>2.9094892216433781</v>
      </c>
      <c r="O33" s="4">
        <v>2.1656653836250945</v>
      </c>
      <c r="P33" s="4">
        <v>1.2910925347438946</v>
      </c>
      <c r="Q33" s="4">
        <f t="shared" si="0"/>
        <v>12.762162952016595</v>
      </c>
    </row>
    <row r="34" spans="1:17" x14ac:dyDescent="0.3">
      <c r="A34" s="1">
        <v>37</v>
      </c>
      <c r="B34" s="2" t="s">
        <v>91</v>
      </c>
      <c r="C34" s="3">
        <v>56159.579100700044</v>
      </c>
      <c r="D34" s="1">
        <v>196</v>
      </c>
      <c r="E34" s="2" t="s">
        <v>91</v>
      </c>
      <c r="F34" s="2" t="s">
        <v>87</v>
      </c>
      <c r="G34" s="2" t="s">
        <v>27</v>
      </c>
      <c r="H34" s="2" t="s">
        <v>23</v>
      </c>
      <c r="I34" s="2" t="s">
        <v>55</v>
      </c>
      <c r="J34" s="2" t="s">
        <v>17</v>
      </c>
      <c r="K34" s="4">
        <v>97.057876472796707</v>
      </c>
      <c r="L34" s="4">
        <v>0.44620408701901471</v>
      </c>
      <c r="M34" s="4">
        <v>0.35434362772408928</v>
      </c>
      <c r="N34" s="4">
        <v>0.32586680461378098</v>
      </c>
      <c r="O34" s="4">
        <v>0.2963004241923276</v>
      </c>
      <c r="P34" s="4">
        <v>0.28605623861949048</v>
      </c>
      <c r="Q34" s="4">
        <f t="shared" si="0"/>
        <v>1.2333523450345893</v>
      </c>
    </row>
    <row r="35" spans="1:17" x14ac:dyDescent="0.3">
      <c r="A35" s="1">
        <v>39</v>
      </c>
      <c r="B35" s="2" t="s">
        <v>92</v>
      </c>
      <c r="C35" s="3">
        <v>174412.6088555</v>
      </c>
      <c r="D35" s="1">
        <v>196</v>
      </c>
      <c r="E35" s="2" t="s">
        <v>92</v>
      </c>
      <c r="F35" s="2" t="s">
        <v>29</v>
      </c>
      <c r="G35" s="2" t="s">
        <v>17</v>
      </c>
      <c r="H35" s="2" t="s">
        <v>23</v>
      </c>
      <c r="I35" s="2" t="s">
        <v>60</v>
      </c>
      <c r="J35" s="2" t="s">
        <v>55</v>
      </c>
      <c r="K35" s="4">
        <v>87.740821478959404</v>
      </c>
      <c r="L35" s="4">
        <v>2.8662588002692768</v>
      </c>
      <c r="M35" s="4">
        <v>2.4276904623954181</v>
      </c>
      <c r="N35" s="4">
        <v>1.7730867201018192</v>
      </c>
      <c r="O35" s="4">
        <v>0.96950881406798994</v>
      </c>
      <c r="P35" s="4">
        <v>0.84739078435807336</v>
      </c>
      <c r="Q35" s="4">
        <f t="shared" si="0"/>
        <v>3.3752429398480217</v>
      </c>
    </row>
    <row r="36" spans="1:17" x14ac:dyDescent="0.3">
      <c r="A36" s="1">
        <v>40</v>
      </c>
      <c r="B36" s="2" t="s">
        <v>37</v>
      </c>
      <c r="C36" s="3">
        <v>181204.77476070009</v>
      </c>
      <c r="D36" s="1">
        <v>197</v>
      </c>
      <c r="E36" s="2" t="s">
        <v>37</v>
      </c>
      <c r="F36" s="2" t="s">
        <v>24</v>
      </c>
      <c r="G36" s="2" t="s">
        <v>25</v>
      </c>
      <c r="H36" s="2" t="s">
        <v>27</v>
      </c>
      <c r="I36" s="2" t="s">
        <v>20</v>
      </c>
      <c r="J36" s="2" t="s">
        <v>69</v>
      </c>
      <c r="K36" s="4">
        <v>60.206157994993944</v>
      </c>
      <c r="L36" s="4">
        <v>16.327523508677821</v>
      </c>
      <c r="M36" s="4">
        <v>7.0735006412093053</v>
      </c>
      <c r="N36" s="4">
        <v>5.2482537065367438</v>
      </c>
      <c r="O36" s="4">
        <v>3.9982221461149368</v>
      </c>
      <c r="P36" s="4">
        <v>1.3921810485024404</v>
      </c>
      <c r="Q36" s="4">
        <f t="shared" si="0"/>
        <v>5.7541609539647993</v>
      </c>
    </row>
    <row r="37" spans="1:17" x14ac:dyDescent="0.3">
      <c r="A37" s="1">
        <v>96</v>
      </c>
      <c r="B37" s="2" t="s">
        <v>93</v>
      </c>
      <c r="C37" s="3">
        <v>63468.371981499971</v>
      </c>
      <c r="D37" s="1">
        <v>197</v>
      </c>
      <c r="E37" s="2" t="s">
        <v>38</v>
      </c>
      <c r="F37" s="2" t="s">
        <v>27</v>
      </c>
      <c r="G37" s="2" t="s">
        <v>42</v>
      </c>
      <c r="H37" s="2" t="s">
        <v>25</v>
      </c>
      <c r="I37" s="2" t="s">
        <v>86</v>
      </c>
      <c r="J37" s="2" t="s">
        <v>94</v>
      </c>
      <c r="K37" s="4">
        <v>52.107893358978821</v>
      </c>
      <c r="L37" s="4">
        <v>8.7376656972018623</v>
      </c>
      <c r="M37" s="4">
        <v>4.2159969604702656</v>
      </c>
      <c r="N37" s="4">
        <v>3.5484588597238105</v>
      </c>
      <c r="O37" s="4">
        <v>3.2014989832924634</v>
      </c>
      <c r="P37" s="4">
        <v>2.2178180508715379</v>
      </c>
      <c r="Q37" s="4">
        <f t="shared" si="0"/>
        <v>25.970668089461228</v>
      </c>
    </row>
    <row r="38" spans="1:17" x14ac:dyDescent="0.3">
      <c r="A38" s="1">
        <v>128</v>
      </c>
      <c r="B38" s="2" t="s">
        <v>95</v>
      </c>
      <c r="C38" s="3">
        <v>4723.285353299998</v>
      </c>
      <c r="D38" s="1">
        <v>197</v>
      </c>
      <c r="E38" s="2" t="s">
        <v>38</v>
      </c>
      <c r="F38" s="2" t="s">
        <v>27</v>
      </c>
      <c r="G38" s="2" t="s">
        <v>42</v>
      </c>
      <c r="H38" s="2" t="s">
        <v>86</v>
      </c>
      <c r="I38" s="2" t="s">
        <v>25</v>
      </c>
      <c r="J38" s="2" t="s">
        <v>94</v>
      </c>
      <c r="K38" s="4">
        <v>56.805392084249654</v>
      </c>
      <c r="L38" s="4">
        <v>7.0829635661597781</v>
      </c>
      <c r="M38" s="4">
        <v>5.4089907276405276</v>
      </c>
      <c r="N38" s="4">
        <v>3.3001672171065111</v>
      </c>
      <c r="O38" s="4">
        <v>2.7101850348839069</v>
      </c>
      <c r="P38" s="4">
        <v>1.9481281886920467</v>
      </c>
      <c r="Q38" s="4">
        <f t="shared" si="0"/>
        <v>22.744173181267584</v>
      </c>
    </row>
    <row r="39" spans="1:17" x14ac:dyDescent="0.3">
      <c r="A39" s="1">
        <v>41</v>
      </c>
      <c r="B39" s="2" t="s">
        <v>38</v>
      </c>
      <c r="C39" s="3">
        <v>29130749.347658388</v>
      </c>
      <c r="D39" s="1">
        <v>196</v>
      </c>
      <c r="E39" s="2" t="s">
        <v>38</v>
      </c>
      <c r="F39" s="2" t="s">
        <v>27</v>
      </c>
      <c r="G39" s="2" t="s">
        <v>30</v>
      </c>
      <c r="H39" s="2" t="s">
        <v>25</v>
      </c>
      <c r="I39" s="2" t="s">
        <v>42</v>
      </c>
      <c r="J39" s="2" t="s">
        <v>23</v>
      </c>
      <c r="K39" s="4">
        <v>93.834088635027953</v>
      </c>
      <c r="L39" s="4">
        <v>1.3170541745835325</v>
      </c>
      <c r="M39" s="4">
        <v>1.1232252810674834</v>
      </c>
      <c r="N39" s="4">
        <v>1.0278856094358213</v>
      </c>
      <c r="O39" s="4">
        <v>0.73901546007639818</v>
      </c>
      <c r="P39" s="4">
        <v>0.28270433585712013</v>
      </c>
      <c r="Q39" s="4">
        <f t="shared" si="0"/>
        <v>1.6760265039516895</v>
      </c>
    </row>
    <row r="40" spans="1:17" x14ac:dyDescent="0.3">
      <c r="A40" s="1">
        <v>214</v>
      </c>
      <c r="B40" s="2" t="s">
        <v>96</v>
      </c>
      <c r="C40" s="3">
        <v>199324.59438980007</v>
      </c>
      <c r="D40" s="1">
        <v>196</v>
      </c>
      <c r="E40" s="2" t="s">
        <v>96</v>
      </c>
      <c r="F40" s="2" t="s">
        <v>27</v>
      </c>
      <c r="G40" s="2" t="s">
        <v>42</v>
      </c>
      <c r="H40" s="2" t="s">
        <v>38</v>
      </c>
      <c r="I40" s="2" t="s">
        <v>25</v>
      </c>
      <c r="J40" s="2" t="s">
        <v>30</v>
      </c>
      <c r="K40" s="4">
        <v>54.682483202422894</v>
      </c>
      <c r="L40" s="4">
        <v>17.428643403564706</v>
      </c>
      <c r="M40" s="4">
        <v>5.0666982929111137</v>
      </c>
      <c r="N40" s="4">
        <v>4.4927431349426383</v>
      </c>
      <c r="O40" s="4">
        <v>3.0027955741854417</v>
      </c>
      <c r="P40" s="4">
        <v>2.5167360991538059</v>
      </c>
      <c r="Q40" s="4">
        <f t="shared" si="0"/>
        <v>12.809900292819393</v>
      </c>
    </row>
    <row r="41" spans="1:17" x14ac:dyDescent="0.3">
      <c r="A41" s="1">
        <v>44</v>
      </c>
      <c r="B41" s="2" t="s">
        <v>65</v>
      </c>
      <c r="C41" s="3">
        <v>500428.26984119974</v>
      </c>
      <c r="D41" s="1">
        <v>197</v>
      </c>
      <c r="E41" s="2" t="s">
        <v>65</v>
      </c>
      <c r="F41" s="2" t="s">
        <v>25</v>
      </c>
      <c r="G41" s="2" t="s">
        <v>27</v>
      </c>
      <c r="H41" s="2" t="s">
        <v>24</v>
      </c>
      <c r="I41" s="2" t="s">
        <v>37</v>
      </c>
      <c r="J41" s="2" t="s">
        <v>30</v>
      </c>
      <c r="K41" s="4">
        <v>77.88174658195797</v>
      </c>
      <c r="L41" s="4">
        <v>7.6962928701893158</v>
      </c>
      <c r="M41" s="4">
        <v>7.5396236983120364</v>
      </c>
      <c r="N41" s="4">
        <v>2.2495591260806078</v>
      </c>
      <c r="O41" s="4">
        <v>1.5335155652248076</v>
      </c>
      <c r="P41" s="4">
        <v>0.78703404956514778</v>
      </c>
      <c r="Q41" s="4">
        <f t="shared" si="0"/>
        <v>2.3122281086701122</v>
      </c>
    </row>
    <row r="42" spans="1:17" x14ac:dyDescent="0.3">
      <c r="A42" s="1">
        <v>45</v>
      </c>
      <c r="B42" s="2" t="s">
        <v>97</v>
      </c>
      <c r="C42" s="3">
        <v>13774.736972599998</v>
      </c>
      <c r="D42" s="1">
        <v>197</v>
      </c>
      <c r="E42" s="2" t="s">
        <v>97</v>
      </c>
      <c r="F42" s="2" t="s">
        <v>98</v>
      </c>
      <c r="G42" s="2" t="s">
        <v>23</v>
      </c>
      <c r="H42" s="2" t="s">
        <v>25</v>
      </c>
      <c r="I42" s="2" t="s">
        <v>29</v>
      </c>
      <c r="J42" s="2" t="s">
        <v>17</v>
      </c>
      <c r="K42" s="4">
        <v>94.004573975221845</v>
      </c>
      <c r="L42" s="4">
        <v>0.9824346669499906</v>
      </c>
      <c r="M42" s="4">
        <v>0.91184576264393102</v>
      </c>
      <c r="N42" s="4">
        <v>0.67733408039361864</v>
      </c>
      <c r="O42" s="4">
        <v>0.4363078461646735</v>
      </c>
      <c r="P42" s="4">
        <v>0.39442537892427681</v>
      </c>
      <c r="Q42" s="4">
        <f t="shared" si="0"/>
        <v>2.5930782897016655</v>
      </c>
    </row>
    <row r="43" spans="1:17" x14ac:dyDescent="0.3">
      <c r="A43" s="1">
        <v>46</v>
      </c>
      <c r="B43" s="2" t="s">
        <v>99</v>
      </c>
      <c r="C43" s="3">
        <v>36332.273938200015</v>
      </c>
      <c r="D43" s="1">
        <v>195</v>
      </c>
      <c r="E43" s="2" t="s">
        <v>99</v>
      </c>
      <c r="F43" s="2" t="s">
        <v>17</v>
      </c>
      <c r="G43" s="2" t="s">
        <v>23</v>
      </c>
      <c r="H43" s="2" t="s">
        <v>87</v>
      </c>
      <c r="I43" s="2" t="s">
        <v>24</v>
      </c>
      <c r="J43" s="2" t="s">
        <v>60</v>
      </c>
      <c r="K43" s="4">
        <v>76.981107631672913</v>
      </c>
      <c r="L43" s="4">
        <v>6.0790207633489555</v>
      </c>
      <c r="M43" s="4">
        <v>3.6450098263946145</v>
      </c>
      <c r="N43" s="4">
        <v>2.6797307023944419</v>
      </c>
      <c r="O43" s="4">
        <v>2.5201856340108915</v>
      </c>
      <c r="P43" s="4">
        <v>1.0376910771984513</v>
      </c>
      <c r="Q43" s="4">
        <f t="shared" si="0"/>
        <v>7.0572543649797552</v>
      </c>
    </row>
    <row r="44" spans="1:17" x14ac:dyDescent="0.3">
      <c r="A44" s="1">
        <v>47</v>
      </c>
      <c r="B44" s="2" t="s">
        <v>100</v>
      </c>
      <c r="C44" s="3">
        <v>0</v>
      </c>
      <c r="D44" s="1">
        <v>0</v>
      </c>
      <c r="E44" s="2" t="s">
        <v>15</v>
      </c>
      <c r="F44" s="2" t="s">
        <v>15</v>
      </c>
      <c r="G44" s="2" t="s">
        <v>15</v>
      </c>
      <c r="H44" s="2" t="s">
        <v>15</v>
      </c>
      <c r="I44" s="2" t="s">
        <v>15</v>
      </c>
      <c r="J44" s="2" t="s">
        <v>15</v>
      </c>
      <c r="Q44" s="4">
        <f t="shared" si="0"/>
        <v>100</v>
      </c>
    </row>
    <row r="45" spans="1:17" x14ac:dyDescent="0.3">
      <c r="A45" s="1">
        <v>48</v>
      </c>
      <c r="B45" s="2" t="s">
        <v>90</v>
      </c>
      <c r="C45" s="3">
        <v>36018.296535000001</v>
      </c>
      <c r="D45" s="1">
        <v>197</v>
      </c>
      <c r="E45" s="2" t="s">
        <v>90</v>
      </c>
      <c r="F45" s="2" t="s">
        <v>27</v>
      </c>
      <c r="G45" s="2" t="s">
        <v>25</v>
      </c>
      <c r="H45" s="2" t="s">
        <v>101</v>
      </c>
      <c r="I45" s="2" t="s">
        <v>38</v>
      </c>
      <c r="J45" s="2" t="s">
        <v>37</v>
      </c>
      <c r="K45" s="4">
        <v>45.437305821214899</v>
      </c>
      <c r="L45" s="4">
        <v>16.867111950717913</v>
      </c>
      <c r="M45" s="4">
        <v>10.335513478774795</v>
      </c>
      <c r="N45" s="4">
        <v>10.180056896741299</v>
      </c>
      <c r="O45" s="4">
        <v>3.0472192296308993</v>
      </c>
      <c r="P45" s="4">
        <v>2.6767535842877415</v>
      </c>
      <c r="Q45" s="4">
        <f t="shared" si="0"/>
        <v>11.456039038632468</v>
      </c>
    </row>
    <row r="46" spans="1:17" x14ac:dyDescent="0.3">
      <c r="A46" s="1">
        <v>107</v>
      </c>
      <c r="B46" s="2" t="s">
        <v>41</v>
      </c>
      <c r="C46" s="3">
        <v>424583.18742780032</v>
      </c>
      <c r="D46" s="1">
        <v>196</v>
      </c>
      <c r="E46" s="2" t="s">
        <v>41</v>
      </c>
      <c r="F46" s="2" t="s">
        <v>23</v>
      </c>
      <c r="G46" s="2" t="s">
        <v>17</v>
      </c>
      <c r="H46" s="2" t="s">
        <v>24</v>
      </c>
      <c r="I46" s="2" t="s">
        <v>35</v>
      </c>
      <c r="J46" s="2" t="s">
        <v>57</v>
      </c>
      <c r="K46" s="4">
        <v>93.968420067703434</v>
      </c>
      <c r="L46" s="4">
        <v>2.3443370577862561</v>
      </c>
      <c r="M46" s="4">
        <v>0.4888774460135607</v>
      </c>
      <c r="N46" s="4">
        <v>0.4383937467887889</v>
      </c>
      <c r="O46" s="4">
        <v>0.34137832566591536</v>
      </c>
      <c r="P46" s="4">
        <v>0.3322617168490431</v>
      </c>
      <c r="Q46" s="4">
        <f t="shared" si="0"/>
        <v>2.0863316391929914</v>
      </c>
    </row>
    <row r="47" spans="1:17" x14ac:dyDescent="0.3">
      <c r="A47" s="1">
        <v>98</v>
      </c>
      <c r="B47" s="2" t="s">
        <v>71</v>
      </c>
      <c r="C47" s="3">
        <v>37660.164818899975</v>
      </c>
      <c r="D47" s="1">
        <v>196</v>
      </c>
      <c r="E47" s="2" t="s">
        <v>71</v>
      </c>
      <c r="F47" s="2" t="s">
        <v>45</v>
      </c>
      <c r="G47" s="2" t="s">
        <v>21</v>
      </c>
      <c r="H47" s="2" t="s">
        <v>41</v>
      </c>
      <c r="I47" s="2" t="s">
        <v>20</v>
      </c>
      <c r="J47" s="2" t="s">
        <v>47</v>
      </c>
      <c r="K47" s="4">
        <v>58.415294042100221</v>
      </c>
      <c r="L47" s="4">
        <v>3.1590559293116507</v>
      </c>
      <c r="M47" s="4">
        <v>3.1269139834168063</v>
      </c>
      <c r="N47" s="4">
        <v>2.8185259530975268</v>
      </c>
      <c r="O47" s="4">
        <v>2.6204880574625853</v>
      </c>
      <c r="P47" s="4">
        <v>2.1419687276439334</v>
      </c>
      <c r="Q47" s="4">
        <f t="shared" si="0"/>
        <v>27.717753306967296</v>
      </c>
    </row>
    <row r="48" spans="1:17" x14ac:dyDescent="0.3">
      <c r="A48" s="1">
        <v>49</v>
      </c>
      <c r="B48" s="2" t="s">
        <v>102</v>
      </c>
      <c r="C48" s="3">
        <v>141712.33804140001</v>
      </c>
      <c r="D48" s="1">
        <v>196</v>
      </c>
      <c r="E48" s="2" t="s">
        <v>102</v>
      </c>
      <c r="F48" s="2" t="s">
        <v>47</v>
      </c>
      <c r="G48" s="2" t="s">
        <v>23</v>
      </c>
      <c r="H48" s="2" t="s">
        <v>24</v>
      </c>
      <c r="I48" s="2" t="s">
        <v>27</v>
      </c>
      <c r="J48" s="2" t="s">
        <v>25</v>
      </c>
      <c r="K48" s="4">
        <v>69.222587483132088</v>
      </c>
      <c r="L48" s="4">
        <v>11.225088589571369</v>
      </c>
      <c r="M48" s="4">
        <v>4.9251099798812179</v>
      </c>
      <c r="N48" s="4">
        <v>2.9347948084696722</v>
      </c>
      <c r="O48" s="4">
        <v>2.8854945243408547</v>
      </c>
      <c r="P48" s="4">
        <v>2.2628281477955636</v>
      </c>
      <c r="Q48" s="4">
        <f t="shared" si="0"/>
        <v>6.5440964668092363</v>
      </c>
    </row>
    <row r="49" spans="1:17" x14ac:dyDescent="0.3">
      <c r="A49" s="1">
        <v>50</v>
      </c>
      <c r="B49" s="2" t="s">
        <v>32</v>
      </c>
      <c r="C49" s="3">
        <v>11633.102400700003</v>
      </c>
      <c r="D49" s="1">
        <v>197</v>
      </c>
      <c r="E49" s="2" t="s">
        <v>32</v>
      </c>
      <c r="F49" s="2" t="s">
        <v>77</v>
      </c>
      <c r="G49" s="2" t="s">
        <v>29</v>
      </c>
      <c r="H49" s="2" t="s">
        <v>55</v>
      </c>
      <c r="I49" s="2" t="s">
        <v>19</v>
      </c>
      <c r="J49" s="2" t="s">
        <v>103</v>
      </c>
      <c r="K49" s="4">
        <v>22.740670909428378</v>
      </c>
      <c r="L49" s="4">
        <v>8.4025989553842617</v>
      </c>
      <c r="M49" s="4">
        <v>5.9453454502247167</v>
      </c>
      <c r="N49" s="4">
        <v>5.8664714475386592</v>
      </c>
      <c r="O49" s="4">
        <v>5.7456203717400482</v>
      </c>
      <c r="P49" s="4">
        <v>5.5832994409205643</v>
      </c>
      <c r="Q49" s="4">
        <f t="shared" si="0"/>
        <v>45.715993424763383</v>
      </c>
    </row>
    <row r="50" spans="1:17" x14ac:dyDescent="0.3">
      <c r="A50" s="1">
        <v>167</v>
      </c>
      <c r="B50" s="2" t="s">
        <v>46</v>
      </c>
      <c r="C50" s="3">
        <v>83187.586611100065</v>
      </c>
      <c r="D50" s="1">
        <v>197</v>
      </c>
      <c r="E50" s="2" t="s">
        <v>46</v>
      </c>
      <c r="F50" s="2" t="s">
        <v>47</v>
      </c>
      <c r="G50" s="2" t="s">
        <v>26</v>
      </c>
      <c r="H50" s="2" t="s">
        <v>60</v>
      </c>
      <c r="I50" s="2" t="s">
        <v>21</v>
      </c>
      <c r="J50" s="2" t="s">
        <v>57</v>
      </c>
      <c r="K50" s="4">
        <v>57.972644767849289</v>
      </c>
      <c r="L50" s="4">
        <v>5.0793519485708805</v>
      </c>
      <c r="M50" s="4">
        <v>3.6368867431433611</v>
      </c>
      <c r="N50" s="4">
        <v>3.032547949844461</v>
      </c>
      <c r="O50" s="4">
        <v>2.6978458037157882</v>
      </c>
      <c r="P50" s="4">
        <v>2.6818317971281487</v>
      </c>
      <c r="Q50" s="4">
        <f t="shared" si="0"/>
        <v>24.898890989748068</v>
      </c>
    </row>
    <row r="51" spans="1:17" x14ac:dyDescent="0.3">
      <c r="A51" s="1">
        <v>51</v>
      </c>
      <c r="B51" s="2" t="s">
        <v>104</v>
      </c>
      <c r="C51" s="3">
        <v>0</v>
      </c>
      <c r="D51" s="1">
        <v>0</v>
      </c>
      <c r="E51" s="2" t="s">
        <v>15</v>
      </c>
      <c r="F51" s="2" t="s">
        <v>15</v>
      </c>
      <c r="G51" s="2" t="s">
        <v>15</v>
      </c>
      <c r="H51" s="2" t="s">
        <v>15</v>
      </c>
      <c r="I51" s="2" t="s">
        <v>15</v>
      </c>
      <c r="J51" s="2" t="s">
        <v>15</v>
      </c>
      <c r="Q51" s="4">
        <f t="shared" si="0"/>
        <v>100</v>
      </c>
    </row>
    <row r="52" spans="1:17" x14ac:dyDescent="0.3">
      <c r="A52" s="1">
        <v>116</v>
      </c>
      <c r="B52" s="2" t="s">
        <v>33</v>
      </c>
      <c r="C52" s="3">
        <v>237468.81920370008</v>
      </c>
      <c r="D52" s="1">
        <v>195</v>
      </c>
      <c r="E52" s="2" t="s">
        <v>33</v>
      </c>
      <c r="F52" s="2" t="s">
        <v>38</v>
      </c>
      <c r="G52" s="2" t="s">
        <v>17</v>
      </c>
      <c r="H52" s="2" t="s">
        <v>14</v>
      </c>
      <c r="I52" s="2" t="s">
        <v>105</v>
      </c>
      <c r="J52" s="2" t="s">
        <v>43</v>
      </c>
      <c r="K52" s="4">
        <v>96.820661748343568</v>
      </c>
      <c r="L52" s="4">
        <v>2.3318845276482167</v>
      </c>
      <c r="M52" s="4">
        <v>0.35556581252703834</v>
      </c>
      <c r="N52" s="4">
        <v>0.14774365724160446</v>
      </c>
      <c r="O52" s="4">
        <v>6.6431079595624651E-2</v>
      </c>
      <c r="P52" s="4">
        <v>5.7770846825292342E-2</v>
      </c>
      <c r="Q52" s="4">
        <f t="shared" si="0"/>
        <v>0.21994232781865719</v>
      </c>
    </row>
    <row r="53" spans="1:17" x14ac:dyDescent="0.3">
      <c r="A53" s="1">
        <v>250</v>
      </c>
      <c r="B53" s="2" t="s">
        <v>106</v>
      </c>
      <c r="C53" s="3">
        <v>967506.76696810056</v>
      </c>
      <c r="D53" s="1">
        <v>196</v>
      </c>
      <c r="E53" s="2" t="s">
        <v>106</v>
      </c>
      <c r="F53" s="2" t="s">
        <v>17</v>
      </c>
      <c r="G53" s="2" t="s">
        <v>24</v>
      </c>
      <c r="H53" s="2" t="s">
        <v>23</v>
      </c>
      <c r="I53" s="2" t="s">
        <v>27</v>
      </c>
      <c r="J53" s="2" t="s">
        <v>38</v>
      </c>
      <c r="K53" s="4">
        <v>98.324734866496797</v>
      </c>
      <c r="L53" s="4">
        <v>0.6763363690887495</v>
      </c>
      <c r="M53" s="4">
        <v>0.11314562155781725</v>
      </c>
      <c r="N53" s="4">
        <v>9.9429813210982695E-2</v>
      </c>
      <c r="O53" s="4">
        <v>9.2610459615477009E-2</v>
      </c>
      <c r="P53" s="4">
        <v>8.6042060068345444E-2</v>
      </c>
      <c r="Q53" s="4">
        <f t="shared" si="0"/>
        <v>0.60770080996182685</v>
      </c>
    </row>
    <row r="54" spans="1:17" x14ac:dyDescent="0.3">
      <c r="A54" s="1">
        <v>54</v>
      </c>
      <c r="B54" s="2" t="s">
        <v>107</v>
      </c>
      <c r="C54" s="3">
        <v>56158.946859500007</v>
      </c>
      <c r="D54" s="1">
        <v>197</v>
      </c>
      <c r="E54" s="2" t="s">
        <v>107</v>
      </c>
      <c r="F54" s="2" t="s">
        <v>47</v>
      </c>
      <c r="G54" s="2" t="s">
        <v>21</v>
      </c>
      <c r="H54" s="2" t="s">
        <v>14</v>
      </c>
      <c r="I54" s="2" t="s">
        <v>38</v>
      </c>
      <c r="J54" s="2" t="s">
        <v>30</v>
      </c>
      <c r="K54" s="4">
        <v>53.155544462725658</v>
      </c>
      <c r="L54" s="4">
        <v>4.7486549656493029</v>
      </c>
      <c r="M54" s="4">
        <v>2.7363989074521649</v>
      </c>
      <c r="N54" s="4">
        <v>2.720384786100317</v>
      </c>
      <c r="O54" s="4">
        <v>2.4085981478322238</v>
      </c>
      <c r="P54" s="4">
        <v>2.189803385873089</v>
      </c>
      <c r="Q54" s="4">
        <f t="shared" si="0"/>
        <v>32.040615344367239</v>
      </c>
    </row>
    <row r="55" spans="1:17" x14ac:dyDescent="0.3">
      <c r="A55" s="1">
        <v>72</v>
      </c>
      <c r="B55" s="2" t="s">
        <v>108</v>
      </c>
      <c r="C55" s="3">
        <v>9963.3267932999988</v>
      </c>
      <c r="D55" s="1">
        <v>197</v>
      </c>
      <c r="E55" s="2" t="s">
        <v>55</v>
      </c>
      <c r="F55" s="2" t="s">
        <v>27</v>
      </c>
      <c r="G55" s="2" t="s">
        <v>109</v>
      </c>
      <c r="H55" s="2" t="s">
        <v>108</v>
      </c>
      <c r="I55" s="2" t="s">
        <v>17</v>
      </c>
      <c r="J55" s="2" t="s">
        <v>25</v>
      </c>
      <c r="K55" s="4">
        <v>19.317528244624825</v>
      </c>
      <c r="L55" s="4">
        <v>14.337616841601747</v>
      </c>
      <c r="M55" s="4">
        <v>13.274606975547554</v>
      </c>
      <c r="N55" s="4">
        <v>10.308362279059846</v>
      </c>
      <c r="O55" s="4">
        <v>8.7646045042628593</v>
      </c>
      <c r="P55" s="4">
        <v>6.6830367166894851</v>
      </c>
      <c r="Q55" s="4">
        <f t="shared" si="0"/>
        <v>27.314244438213677</v>
      </c>
    </row>
    <row r="56" spans="1:17" x14ac:dyDescent="0.3">
      <c r="A56" s="1">
        <v>55</v>
      </c>
      <c r="B56" s="2" t="s">
        <v>110</v>
      </c>
      <c r="C56" s="3">
        <v>1447.3480179999992</v>
      </c>
      <c r="D56" s="1">
        <v>195</v>
      </c>
      <c r="E56" s="2" t="s">
        <v>110</v>
      </c>
      <c r="F56" s="2" t="s">
        <v>27</v>
      </c>
      <c r="G56" s="2" t="s">
        <v>25</v>
      </c>
      <c r="H56" s="2" t="s">
        <v>23</v>
      </c>
      <c r="I56" s="2" t="s">
        <v>57</v>
      </c>
      <c r="J56" s="2" t="s">
        <v>58</v>
      </c>
      <c r="K56" s="4">
        <v>82.445044485492957</v>
      </c>
      <c r="L56" s="4">
        <v>6.0378328648804667</v>
      </c>
      <c r="M56" s="4">
        <v>2.5017233622936441</v>
      </c>
      <c r="N56" s="4">
        <v>1.0013206719988756</v>
      </c>
      <c r="O56" s="4">
        <v>0.71795087779641442</v>
      </c>
      <c r="P56" s="4">
        <v>0.6703324687179697</v>
      </c>
      <c r="Q56" s="4">
        <f t="shared" si="0"/>
        <v>6.6257952688196724</v>
      </c>
    </row>
    <row r="57" spans="1:17" x14ac:dyDescent="0.3">
      <c r="A57" s="1">
        <v>56</v>
      </c>
      <c r="B57" s="2" t="s">
        <v>111</v>
      </c>
      <c r="C57" s="3">
        <v>161951.79711010001</v>
      </c>
      <c r="D57" s="1">
        <v>197</v>
      </c>
      <c r="E57" s="2" t="s">
        <v>111</v>
      </c>
      <c r="F57" s="2" t="s">
        <v>27</v>
      </c>
      <c r="G57" s="2" t="s">
        <v>25</v>
      </c>
      <c r="H57" s="2" t="s">
        <v>37</v>
      </c>
      <c r="I57" s="2" t="s">
        <v>38</v>
      </c>
      <c r="J57" s="2" t="s">
        <v>30</v>
      </c>
      <c r="K57" s="4">
        <v>85.613308334479143</v>
      </c>
      <c r="L57" s="4">
        <v>7.1707031152640157</v>
      </c>
      <c r="M57" s="4">
        <v>2.6709113335490353</v>
      </c>
      <c r="N57" s="4">
        <v>0.60551664174082986</v>
      </c>
      <c r="O57" s="4">
        <v>0.40671142238218616</v>
      </c>
      <c r="P57" s="4">
        <v>0.36466693567994285</v>
      </c>
      <c r="Q57" s="4">
        <f t="shared" si="0"/>
        <v>3.1681822169048388</v>
      </c>
    </row>
    <row r="58" spans="1:17" x14ac:dyDescent="0.3">
      <c r="A58" s="1">
        <v>58</v>
      </c>
      <c r="B58" s="2" t="s">
        <v>20</v>
      </c>
      <c r="C58" s="3">
        <v>78422.301088200009</v>
      </c>
      <c r="D58" s="1">
        <v>194</v>
      </c>
      <c r="E58" s="2" t="s">
        <v>20</v>
      </c>
      <c r="F58" s="2" t="s">
        <v>25</v>
      </c>
      <c r="G58" s="2" t="s">
        <v>27</v>
      </c>
      <c r="H58" s="2" t="s">
        <v>37</v>
      </c>
      <c r="I58" s="2" t="s">
        <v>24</v>
      </c>
      <c r="J58" s="2" t="s">
        <v>69</v>
      </c>
      <c r="K58" s="4">
        <v>61.592840579461075</v>
      </c>
      <c r="L58" s="4">
        <v>16.913118385269808</v>
      </c>
      <c r="M58" s="4">
        <v>6.1338581348052212</v>
      </c>
      <c r="N58" s="4">
        <v>5.5734925845700172</v>
      </c>
      <c r="O58" s="4">
        <v>4.1564567350988648</v>
      </c>
      <c r="P58" s="4">
        <v>1.5158828527142949</v>
      </c>
      <c r="Q58" s="4">
        <f t="shared" si="0"/>
        <v>4.1143507280807086</v>
      </c>
    </row>
    <row r="59" spans="1:17" x14ac:dyDescent="0.3">
      <c r="A59" s="1">
        <v>59</v>
      </c>
      <c r="B59" s="2" t="s">
        <v>52</v>
      </c>
      <c r="C59" s="3">
        <v>1251679.7595478012</v>
      </c>
      <c r="D59" s="1">
        <v>194</v>
      </c>
      <c r="E59" s="2" t="s">
        <v>52</v>
      </c>
      <c r="F59" s="2" t="s">
        <v>17</v>
      </c>
      <c r="G59" s="2" t="s">
        <v>55</v>
      </c>
      <c r="H59" s="2" t="s">
        <v>27</v>
      </c>
      <c r="I59" s="2" t="s">
        <v>42</v>
      </c>
      <c r="J59" s="2" t="s">
        <v>24</v>
      </c>
      <c r="K59" s="4">
        <v>71.87369937972889</v>
      </c>
      <c r="L59" s="4">
        <v>8.1317545493722534</v>
      </c>
      <c r="M59" s="4">
        <v>3.6748526957500407</v>
      </c>
      <c r="N59" s="4">
        <v>2.3793172674342231</v>
      </c>
      <c r="O59" s="4">
        <v>2.1484040949511765</v>
      </c>
      <c r="P59" s="4">
        <v>1.8625810209412164</v>
      </c>
      <c r="Q59" s="4">
        <f t="shared" si="0"/>
        <v>9.9293909918221885</v>
      </c>
    </row>
    <row r="60" spans="1:17" x14ac:dyDescent="0.3">
      <c r="A60" s="1">
        <v>60</v>
      </c>
      <c r="B60" s="2" t="s">
        <v>112</v>
      </c>
      <c r="C60" s="3">
        <v>67566.800613199972</v>
      </c>
      <c r="D60" s="1">
        <v>196</v>
      </c>
      <c r="E60" s="2" t="s">
        <v>112</v>
      </c>
      <c r="F60" s="2" t="s">
        <v>27</v>
      </c>
      <c r="G60" s="2" t="s">
        <v>89</v>
      </c>
      <c r="H60" s="2" t="s">
        <v>101</v>
      </c>
      <c r="I60" s="2" t="s">
        <v>50</v>
      </c>
      <c r="J60" s="2" t="s">
        <v>25</v>
      </c>
      <c r="K60" s="4">
        <v>56.669315405500583</v>
      </c>
      <c r="L60" s="4">
        <v>13.974132859200999</v>
      </c>
      <c r="M60" s="4">
        <v>12.145647883905839</v>
      </c>
      <c r="N60" s="4">
        <v>6.9050379657735892</v>
      </c>
      <c r="O60" s="4">
        <v>2.3145033383369733</v>
      </c>
      <c r="P60" s="4">
        <v>2.186807678609163</v>
      </c>
      <c r="Q60" s="4">
        <f t="shared" si="0"/>
        <v>5.8045548686728523</v>
      </c>
    </row>
    <row r="61" spans="1:17" x14ac:dyDescent="0.3">
      <c r="A61" s="1">
        <v>61</v>
      </c>
      <c r="B61" s="2" t="s">
        <v>113</v>
      </c>
      <c r="C61" s="3">
        <v>0</v>
      </c>
      <c r="D61" s="1">
        <v>0</v>
      </c>
      <c r="E61" s="2" t="s">
        <v>15</v>
      </c>
      <c r="F61" s="2" t="s">
        <v>15</v>
      </c>
      <c r="G61" s="2" t="s">
        <v>15</v>
      </c>
      <c r="H61" s="2" t="s">
        <v>15</v>
      </c>
      <c r="I61" s="2" t="s">
        <v>15</v>
      </c>
      <c r="J61" s="2" t="s">
        <v>15</v>
      </c>
      <c r="Q61" s="4">
        <f t="shared" si="0"/>
        <v>100</v>
      </c>
    </row>
    <row r="62" spans="1:17" x14ac:dyDescent="0.3">
      <c r="A62" s="1">
        <v>178</v>
      </c>
      <c r="B62" s="2" t="s">
        <v>114</v>
      </c>
      <c r="C62" s="3">
        <v>0</v>
      </c>
      <c r="D62" s="1">
        <v>0</v>
      </c>
      <c r="E62" s="2" t="s">
        <v>15</v>
      </c>
      <c r="F62" s="2" t="s">
        <v>15</v>
      </c>
      <c r="G62" s="2" t="s">
        <v>15</v>
      </c>
      <c r="H62" s="2" t="s">
        <v>15</v>
      </c>
      <c r="I62" s="2" t="s">
        <v>15</v>
      </c>
      <c r="J62" s="2" t="s">
        <v>15</v>
      </c>
      <c r="Q62" s="4">
        <f t="shared" si="0"/>
        <v>100</v>
      </c>
    </row>
    <row r="63" spans="1:17" x14ac:dyDescent="0.3">
      <c r="A63" s="1">
        <v>63</v>
      </c>
      <c r="B63" s="2" t="s">
        <v>115</v>
      </c>
      <c r="C63" s="3">
        <v>14464.8514359</v>
      </c>
      <c r="D63" s="1">
        <v>196</v>
      </c>
      <c r="E63" s="2" t="s">
        <v>115</v>
      </c>
      <c r="F63" s="2" t="s">
        <v>47</v>
      </c>
      <c r="G63" s="2" t="s">
        <v>116</v>
      </c>
      <c r="H63" s="2" t="s">
        <v>60</v>
      </c>
      <c r="I63" s="2" t="s">
        <v>38</v>
      </c>
      <c r="J63" s="2" t="s">
        <v>57</v>
      </c>
      <c r="K63" s="4">
        <v>56.969072793572572</v>
      </c>
      <c r="L63" s="4">
        <v>3.9136097899700109</v>
      </c>
      <c r="M63" s="4">
        <v>2.8215956804578517</v>
      </c>
      <c r="N63" s="4">
        <v>2.6016476254018657</v>
      </c>
      <c r="O63" s="4">
        <v>2.2064274784592155</v>
      </c>
      <c r="P63" s="4">
        <v>2.0733512143489214</v>
      </c>
      <c r="Q63" s="4">
        <f t="shared" si="0"/>
        <v>29.41429541778956</v>
      </c>
    </row>
    <row r="64" spans="1:17" x14ac:dyDescent="0.3">
      <c r="A64" s="1">
        <v>209</v>
      </c>
      <c r="B64" s="2" t="s">
        <v>117</v>
      </c>
      <c r="C64" s="3">
        <v>7543.106963500004</v>
      </c>
      <c r="D64" s="1">
        <v>196</v>
      </c>
      <c r="E64" s="2" t="s">
        <v>117</v>
      </c>
      <c r="F64" s="2" t="s">
        <v>73</v>
      </c>
      <c r="G64" s="2" t="s">
        <v>14</v>
      </c>
      <c r="H64" s="2" t="s">
        <v>17</v>
      </c>
      <c r="I64" s="2" t="s">
        <v>42</v>
      </c>
      <c r="J64" s="2" t="s">
        <v>25</v>
      </c>
      <c r="K64" s="4">
        <v>42.392475495485499</v>
      </c>
      <c r="L64" s="4">
        <v>29.079060264077601</v>
      </c>
      <c r="M64" s="4">
        <v>6.4302151109221741</v>
      </c>
      <c r="N64" s="4">
        <v>3.2247889944693595</v>
      </c>
      <c r="O64" s="4">
        <v>1.8515446257863464</v>
      </c>
      <c r="P64" s="4">
        <v>1.5211243093225419</v>
      </c>
      <c r="Q64" s="4">
        <f t="shared" si="0"/>
        <v>15.500791199936472</v>
      </c>
    </row>
    <row r="65" spans="1:17" x14ac:dyDescent="0.3">
      <c r="A65" s="1">
        <v>238</v>
      </c>
      <c r="B65" s="2" t="s">
        <v>109</v>
      </c>
      <c r="C65" s="3">
        <v>1820457.1788298017</v>
      </c>
      <c r="D65" s="1">
        <v>197</v>
      </c>
      <c r="E65" s="2" t="s">
        <v>109</v>
      </c>
      <c r="F65" s="2" t="s">
        <v>27</v>
      </c>
      <c r="G65" s="2" t="s">
        <v>55</v>
      </c>
      <c r="H65" s="2" t="s">
        <v>17</v>
      </c>
      <c r="I65" s="2" t="s">
        <v>103</v>
      </c>
      <c r="J65" s="2" t="s">
        <v>25</v>
      </c>
      <c r="K65" s="4">
        <v>92.988278949974941</v>
      </c>
      <c r="L65" s="4">
        <v>1.838493230926421</v>
      </c>
      <c r="M65" s="4">
        <v>1.5574114147537819</v>
      </c>
      <c r="N65" s="4">
        <v>0.74729114465877122</v>
      </c>
      <c r="O65" s="4">
        <v>0.62592881855779814</v>
      </c>
      <c r="P65" s="4">
        <v>0.39630491791284828</v>
      </c>
      <c r="Q65" s="4">
        <f t="shared" si="0"/>
        <v>1.8462915232154415</v>
      </c>
    </row>
    <row r="66" spans="1:17" x14ac:dyDescent="0.3">
      <c r="A66" s="1">
        <v>62</v>
      </c>
      <c r="B66" s="2" t="s">
        <v>118</v>
      </c>
      <c r="C66" s="3">
        <v>0</v>
      </c>
      <c r="D66" s="1">
        <v>0</v>
      </c>
      <c r="E66" s="2" t="s">
        <v>15</v>
      </c>
      <c r="F66" s="2" t="s">
        <v>15</v>
      </c>
      <c r="G66" s="2" t="s">
        <v>15</v>
      </c>
      <c r="H66" s="2" t="s">
        <v>15</v>
      </c>
      <c r="I66" s="2" t="s">
        <v>15</v>
      </c>
      <c r="J66" s="2" t="s">
        <v>15</v>
      </c>
      <c r="Q66" s="4">
        <f t="shared" si="0"/>
        <v>100</v>
      </c>
    </row>
    <row r="67" spans="1:17" x14ac:dyDescent="0.3">
      <c r="A67" s="1">
        <v>64</v>
      </c>
      <c r="B67" s="2" t="s">
        <v>119</v>
      </c>
      <c r="C67" s="3">
        <v>0</v>
      </c>
      <c r="D67" s="1">
        <v>0</v>
      </c>
      <c r="E67" s="2" t="s">
        <v>15</v>
      </c>
      <c r="F67" s="2" t="s">
        <v>15</v>
      </c>
      <c r="G67" s="2" t="s">
        <v>15</v>
      </c>
      <c r="H67" s="2" t="s">
        <v>15</v>
      </c>
      <c r="I67" s="2" t="s">
        <v>15</v>
      </c>
      <c r="J67" s="2" t="s">
        <v>15</v>
      </c>
      <c r="Q67" s="4">
        <f t="shared" ref="Q67:Q130" si="1">100-SUM(K67:P67)</f>
        <v>100</v>
      </c>
    </row>
    <row r="68" spans="1:17" x14ac:dyDescent="0.3">
      <c r="A68" s="1">
        <v>66</v>
      </c>
      <c r="B68" s="2" t="s">
        <v>120</v>
      </c>
      <c r="C68" s="3">
        <v>10766.830441600003</v>
      </c>
      <c r="D68" s="1">
        <v>196</v>
      </c>
      <c r="E68" s="2" t="s">
        <v>120</v>
      </c>
      <c r="F68" s="2" t="s">
        <v>42</v>
      </c>
      <c r="G68" s="2" t="s">
        <v>35</v>
      </c>
      <c r="H68" s="2" t="s">
        <v>38</v>
      </c>
      <c r="I68" s="2" t="s">
        <v>14</v>
      </c>
      <c r="J68" s="2" t="s">
        <v>27</v>
      </c>
      <c r="K68" s="4">
        <v>58.812029369703779</v>
      </c>
      <c r="L68" s="4">
        <v>20.131533887868073</v>
      </c>
      <c r="M68" s="4">
        <v>6.8935230690760605</v>
      </c>
      <c r="N68" s="4">
        <v>1.7786625371202684</v>
      </c>
      <c r="O68" s="4">
        <v>1.7378785605933058</v>
      </c>
      <c r="P68" s="4">
        <v>1.7325907351456209</v>
      </c>
      <c r="Q68" s="4">
        <f t="shared" si="1"/>
        <v>8.9137818404928879</v>
      </c>
    </row>
    <row r="69" spans="1:17" x14ac:dyDescent="0.3">
      <c r="A69" s="1">
        <v>67</v>
      </c>
      <c r="B69" s="2" t="s">
        <v>121</v>
      </c>
      <c r="C69" s="3">
        <v>64763.477834100049</v>
      </c>
      <c r="D69" s="1">
        <v>197</v>
      </c>
      <c r="E69" s="2" t="s">
        <v>121</v>
      </c>
      <c r="F69" s="2" t="s">
        <v>30</v>
      </c>
      <c r="G69" s="2" t="s">
        <v>47</v>
      </c>
      <c r="H69" s="2" t="s">
        <v>90</v>
      </c>
      <c r="I69" s="2" t="s">
        <v>21</v>
      </c>
      <c r="J69" s="2" t="s">
        <v>65</v>
      </c>
      <c r="K69" s="4">
        <v>66.708722765583616</v>
      </c>
      <c r="L69" s="4">
        <v>3.4368189486390484</v>
      </c>
      <c r="M69" s="4">
        <v>3.168590081830827</v>
      </c>
      <c r="N69" s="4">
        <v>1.5672546619563494</v>
      </c>
      <c r="O69" s="4">
        <v>1.5454258927598992</v>
      </c>
      <c r="P69" s="4">
        <v>1.5202566360350582</v>
      </c>
      <c r="Q69" s="4">
        <f t="shared" si="1"/>
        <v>22.052931013195206</v>
      </c>
    </row>
    <row r="70" spans="1:17" x14ac:dyDescent="0.3">
      <c r="A70" s="1">
        <v>68</v>
      </c>
      <c r="B70" s="2" t="s">
        <v>23</v>
      </c>
      <c r="C70" s="3">
        <v>564454.64422130049</v>
      </c>
      <c r="D70" s="1">
        <v>197</v>
      </c>
      <c r="E70" s="2" t="s">
        <v>23</v>
      </c>
      <c r="F70" s="2" t="s">
        <v>47</v>
      </c>
      <c r="G70" s="2" t="s">
        <v>41</v>
      </c>
      <c r="H70" s="2" t="s">
        <v>30</v>
      </c>
      <c r="I70" s="2" t="s">
        <v>38</v>
      </c>
      <c r="J70" s="2" t="s">
        <v>122</v>
      </c>
      <c r="K70" s="4">
        <v>66.176049162198424</v>
      </c>
      <c r="L70" s="4">
        <v>5.7022342269507353</v>
      </c>
      <c r="M70" s="4">
        <v>2.0150912012410678</v>
      </c>
      <c r="N70" s="4">
        <v>1.697166253333928</v>
      </c>
      <c r="O70" s="4">
        <v>1.5549320575275356</v>
      </c>
      <c r="P70" s="4">
        <v>1.5303919431147837</v>
      </c>
      <c r="Q70" s="4">
        <f t="shared" si="1"/>
        <v>21.324135155633527</v>
      </c>
    </row>
    <row r="71" spans="1:17" x14ac:dyDescent="0.3">
      <c r="A71" s="1">
        <v>69</v>
      </c>
      <c r="B71" s="2" t="s">
        <v>123</v>
      </c>
      <c r="C71" s="3">
        <v>0</v>
      </c>
      <c r="D71" s="1">
        <v>0</v>
      </c>
      <c r="E71" s="2" t="s">
        <v>15</v>
      </c>
      <c r="F71" s="2" t="s">
        <v>15</v>
      </c>
      <c r="G71" s="2" t="s">
        <v>15</v>
      </c>
      <c r="H71" s="2" t="s">
        <v>15</v>
      </c>
      <c r="I71" s="2" t="s">
        <v>15</v>
      </c>
      <c r="J71" s="2" t="s">
        <v>15</v>
      </c>
      <c r="Q71" s="4">
        <f t="shared" si="1"/>
        <v>100</v>
      </c>
    </row>
    <row r="72" spans="1:17" x14ac:dyDescent="0.3">
      <c r="A72" s="1">
        <v>70</v>
      </c>
      <c r="B72" s="2" t="s">
        <v>124</v>
      </c>
      <c r="C72" s="3">
        <v>2356.8552484999991</v>
      </c>
      <c r="D72" s="1">
        <v>197</v>
      </c>
      <c r="E72" s="2" t="s">
        <v>124</v>
      </c>
      <c r="F72" s="2" t="s">
        <v>27</v>
      </c>
      <c r="G72" s="2" t="s">
        <v>23</v>
      </c>
      <c r="H72" s="2" t="s">
        <v>42</v>
      </c>
      <c r="I72" s="2" t="s">
        <v>35</v>
      </c>
      <c r="J72" s="2" t="s">
        <v>38</v>
      </c>
      <c r="K72" s="4">
        <v>50.412051340708388</v>
      </c>
      <c r="L72" s="4">
        <v>12.284354585809435</v>
      </c>
      <c r="M72" s="4">
        <v>9.1278375511995336</v>
      </c>
      <c r="N72" s="4">
        <v>4.4668951759766946</v>
      </c>
      <c r="O72" s="4">
        <v>3.1333482973551408</v>
      </c>
      <c r="P72" s="4">
        <v>2.0341414022143338</v>
      </c>
      <c r="Q72" s="4">
        <f t="shared" si="1"/>
        <v>18.541371646736479</v>
      </c>
    </row>
    <row r="73" spans="1:17" x14ac:dyDescent="0.3">
      <c r="A73" s="1">
        <v>74</v>
      </c>
      <c r="B73" s="2" t="s">
        <v>125</v>
      </c>
      <c r="C73" s="3">
        <v>25642.418270400012</v>
      </c>
      <c r="D73" s="1">
        <v>197</v>
      </c>
      <c r="E73" s="2" t="s">
        <v>125</v>
      </c>
      <c r="F73" s="2" t="s">
        <v>23</v>
      </c>
      <c r="G73" s="2" t="s">
        <v>17</v>
      </c>
      <c r="H73" s="2" t="s">
        <v>21</v>
      </c>
      <c r="I73" s="2" t="s">
        <v>87</v>
      </c>
      <c r="J73" s="2" t="s">
        <v>73</v>
      </c>
      <c r="K73" s="4">
        <v>82.627920791534137</v>
      </c>
      <c r="L73" s="4">
        <v>10.56683951812682</v>
      </c>
      <c r="M73" s="4">
        <v>1.1544926612546902</v>
      </c>
      <c r="N73" s="4">
        <v>0.74763342902529362</v>
      </c>
      <c r="O73" s="4">
        <v>0.63609988332608025</v>
      </c>
      <c r="P73" s="4">
        <v>0.43730064074900821</v>
      </c>
      <c r="Q73" s="4">
        <f t="shared" si="1"/>
        <v>3.8297130759839604</v>
      </c>
    </row>
    <row r="74" spans="1:17" x14ac:dyDescent="0.3">
      <c r="A74" s="1">
        <v>75</v>
      </c>
      <c r="B74" s="2" t="s">
        <v>126</v>
      </c>
      <c r="C74" s="3">
        <v>8504.9871781999991</v>
      </c>
      <c r="D74" s="1">
        <v>195</v>
      </c>
      <c r="E74" s="2" t="s">
        <v>126</v>
      </c>
      <c r="F74" s="2" t="s">
        <v>24</v>
      </c>
      <c r="G74" s="2" t="s">
        <v>17</v>
      </c>
      <c r="H74" s="2" t="s">
        <v>23</v>
      </c>
      <c r="I74" s="2" t="s">
        <v>38</v>
      </c>
      <c r="J74" s="2" t="s">
        <v>57</v>
      </c>
      <c r="K74" s="4">
        <v>59.908963855467711</v>
      </c>
      <c r="L74" s="4">
        <v>5.4349985522004047</v>
      </c>
      <c r="M74" s="4">
        <v>5.031549297297917</v>
      </c>
      <c r="N74" s="4">
        <v>4.8724644201956862</v>
      </c>
      <c r="O74" s="4">
        <v>3.2938469468602918</v>
      </c>
      <c r="P74" s="4">
        <v>2.3798752127318052</v>
      </c>
      <c r="Q74" s="4">
        <f t="shared" si="1"/>
        <v>19.078301715246198</v>
      </c>
    </row>
    <row r="75" spans="1:17" x14ac:dyDescent="0.3">
      <c r="A75" s="1">
        <v>73</v>
      </c>
      <c r="B75" s="2" t="s">
        <v>127</v>
      </c>
      <c r="C75" s="3">
        <v>29634.639977200015</v>
      </c>
      <c r="D75" s="1">
        <v>196</v>
      </c>
      <c r="E75" s="2" t="s">
        <v>127</v>
      </c>
      <c r="F75" s="2" t="s">
        <v>17</v>
      </c>
      <c r="G75" s="2" t="s">
        <v>29</v>
      </c>
      <c r="H75" s="2" t="s">
        <v>41</v>
      </c>
      <c r="I75" s="2" t="s">
        <v>20</v>
      </c>
      <c r="J75" s="2" t="s">
        <v>48</v>
      </c>
      <c r="K75" s="4">
        <v>42.674026929396383</v>
      </c>
      <c r="L75" s="4">
        <v>32.193498970934399</v>
      </c>
      <c r="M75" s="4">
        <v>5.6545047882789401</v>
      </c>
      <c r="N75" s="4">
        <v>2.6119772961491363</v>
      </c>
      <c r="O75" s="4">
        <v>2.1600719414593739</v>
      </c>
      <c r="P75" s="4">
        <v>2.1532958830981284</v>
      </c>
      <c r="Q75" s="4">
        <f t="shared" si="1"/>
        <v>12.552624190683645</v>
      </c>
    </row>
    <row r="76" spans="1:17" x14ac:dyDescent="0.3">
      <c r="A76" s="1">
        <v>79</v>
      </c>
      <c r="B76" s="2" t="s">
        <v>26</v>
      </c>
      <c r="C76" s="3">
        <v>774955.64442089992</v>
      </c>
      <c r="D76" s="1">
        <v>197</v>
      </c>
      <c r="E76" s="2" t="s">
        <v>26</v>
      </c>
      <c r="F76" s="2" t="s">
        <v>47</v>
      </c>
      <c r="G76" s="2" t="s">
        <v>21</v>
      </c>
      <c r="H76" s="2" t="s">
        <v>60</v>
      </c>
      <c r="I76" s="2" t="s">
        <v>57</v>
      </c>
      <c r="J76" s="2" t="s">
        <v>27</v>
      </c>
      <c r="K76" s="4">
        <v>50.869937299997069</v>
      </c>
      <c r="L76" s="4">
        <v>5.9990545720123798</v>
      </c>
      <c r="M76" s="4">
        <v>3.7283161471893895</v>
      </c>
      <c r="N76" s="4">
        <v>3.2567966492663087</v>
      </c>
      <c r="O76" s="4">
        <v>2.5652870616299053</v>
      </c>
      <c r="P76" s="4">
        <v>2.3695036686547137</v>
      </c>
      <c r="Q76" s="4">
        <f t="shared" si="1"/>
        <v>31.211104601250241</v>
      </c>
    </row>
    <row r="77" spans="1:17" x14ac:dyDescent="0.3">
      <c r="A77" s="1">
        <v>81</v>
      </c>
      <c r="B77" s="2" t="s">
        <v>128</v>
      </c>
      <c r="C77" s="3">
        <v>634832.87312750053</v>
      </c>
      <c r="D77" s="1">
        <v>197</v>
      </c>
      <c r="E77" s="2" t="s">
        <v>128</v>
      </c>
      <c r="F77" s="2" t="s">
        <v>25</v>
      </c>
      <c r="G77" s="2" t="s">
        <v>17</v>
      </c>
      <c r="H77" s="2" t="s">
        <v>38</v>
      </c>
      <c r="I77" s="2" t="s">
        <v>67</v>
      </c>
      <c r="J77" s="2" t="s">
        <v>27</v>
      </c>
      <c r="K77" s="4">
        <v>96.222409273726427</v>
      </c>
      <c r="L77" s="4">
        <v>1.1988613888416968</v>
      </c>
      <c r="M77" s="4">
        <v>0.76474724881251444</v>
      </c>
      <c r="N77" s="4">
        <v>0.38457348840057104</v>
      </c>
      <c r="O77" s="4">
        <v>0.34085927288856743</v>
      </c>
      <c r="P77" s="4">
        <v>0.21945171420261314</v>
      </c>
      <c r="Q77" s="4">
        <f t="shared" si="1"/>
        <v>0.86909761312760736</v>
      </c>
    </row>
    <row r="78" spans="1:17" x14ac:dyDescent="0.3">
      <c r="A78" s="1">
        <v>84</v>
      </c>
      <c r="B78" s="2" t="s">
        <v>19</v>
      </c>
      <c r="C78" s="3">
        <v>113738.52902209993</v>
      </c>
      <c r="D78" s="1">
        <v>197</v>
      </c>
      <c r="E78" s="2" t="s">
        <v>19</v>
      </c>
      <c r="F78" s="2" t="s">
        <v>77</v>
      </c>
      <c r="G78" s="2" t="s">
        <v>20</v>
      </c>
      <c r="H78" s="2" t="s">
        <v>17</v>
      </c>
      <c r="I78" s="2" t="s">
        <v>23</v>
      </c>
      <c r="J78" s="2" t="s">
        <v>30</v>
      </c>
      <c r="K78" s="4">
        <v>68.374171684240224</v>
      </c>
      <c r="L78" s="4">
        <v>5.2490968861923237</v>
      </c>
      <c r="M78" s="4">
        <v>3.0158999183412054</v>
      </c>
      <c r="N78" s="4">
        <v>1.8103770535839341</v>
      </c>
      <c r="O78" s="4">
        <v>1.5894151305128452</v>
      </c>
      <c r="P78" s="4">
        <v>1.4767607689683038</v>
      </c>
      <c r="Q78" s="4">
        <f t="shared" si="1"/>
        <v>18.484278558161165</v>
      </c>
    </row>
    <row r="79" spans="1:17" x14ac:dyDescent="0.3">
      <c r="A79" s="1">
        <v>86</v>
      </c>
      <c r="B79" s="2" t="s">
        <v>129</v>
      </c>
      <c r="C79" s="3">
        <v>1311.4277215000002</v>
      </c>
      <c r="D79" s="1">
        <v>196</v>
      </c>
      <c r="E79" s="2" t="s">
        <v>129</v>
      </c>
      <c r="F79" s="2" t="s">
        <v>27</v>
      </c>
      <c r="G79" s="2" t="s">
        <v>25</v>
      </c>
      <c r="H79" s="2" t="s">
        <v>28</v>
      </c>
      <c r="I79" s="2" t="s">
        <v>58</v>
      </c>
      <c r="J79" s="2" t="s">
        <v>57</v>
      </c>
      <c r="K79" s="4">
        <v>63.721860442615316</v>
      </c>
      <c r="L79" s="4">
        <v>16.632900587956648</v>
      </c>
      <c r="M79" s="4">
        <v>3.7907269066372247</v>
      </c>
      <c r="N79" s="4">
        <v>3.2604775313955412</v>
      </c>
      <c r="O79" s="4">
        <v>2.381072314399753</v>
      </c>
      <c r="P79" s="4">
        <v>1.8335759802680058</v>
      </c>
      <c r="Q79" s="4">
        <f t="shared" si="1"/>
        <v>8.3793862367275125</v>
      </c>
    </row>
    <row r="80" spans="1:17" x14ac:dyDescent="0.3">
      <c r="A80" s="1">
        <v>87</v>
      </c>
      <c r="B80" s="2" t="s">
        <v>130</v>
      </c>
      <c r="C80" s="3">
        <v>0</v>
      </c>
      <c r="D80" s="1">
        <v>0</v>
      </c>
      <c r="E80" s="2" t="s">
        <v>15</v>
      </c>
      <c r="F80" s="2" t="s">
        <v>15</v>
      </c>
      <c r="G80" s="2" t="s">
        <v>15</v>
      </c>
      <c r="H80" s="2" t="s">
        <v>15</v>
      </c>
      <c r="I80" s="2" t="s">
        <v>15</v>
      </c>
      <c r="J80" s="2" t="s">
        <v>15</v>
      </c>
      <c r="Q80" s="4">
        <f t="shared" si="1"/>
        <v>100</v>
      </c>
    </row>
    <row r="81" spans="1:17" x14ac:dyDescent="0.3">
      <c r="A81" s="1">
        <v>89</v>
      </c>
      <c r="B81" s="2" t="s">
        <v>89</v>
      </c>
      <c r="C81" s="3">
        <v>149616.92316789998</v>
      </c>
      <c r="D81" s="1">
        <v>196</v>
      </c>
      <c r="E81" s="2" t="s">
        <v>89</v>
      </c>
      <c r="F81" s="2" t="s">
        <v>27</v>
      </c>
      <c r="G81" s="2" t="s">
        <v>63</v>
      </c>
      <c r="H81" s="2" t="s">
        <v>25</v>
      </c>
      <c r="I81" s="2" t="s">
        <v>37</v>
      </c>
      <c r="J81" s="2" t="s">
        <v>30</v>
      </c>
      <c r="K81" s="4">
        <v>71.685028009058087</v>
      </c>
      <c r="L81" s="4">
        <v>13.537946718680875</v>
      </c>
      <c r="M81" s="4">
        <v>3.9306281058864418</v>
      </c>
      <c r="N81" s="4">
        <v>2.144724282158248</v>
      </c>
      <c r="O81" s="4">
        <v>1.265964606339649</v>
      </c>
      <c r="P81" s="4">
        <v>1.1330821524096943</v>
      </c>
      <c r="Q81" s="4">
        <f t="shared" si="1"/>
        <v>6.3026261254670004</v>
      </c>
    </row>
    <row r="82" spans="1:17" x14ac:dyDescent="0.3">
      <c r="A82" s="1">
        <v>90</v>
      </c>
      <c r="B82" s="2" t="s">
        <v>131</v>
      </c>
      <c r="C82" s="3">
        <v>131397.63835049997</v>
      </c>
      <c r="D82" s="1">
        <v>197</v>
      </c>
      <c r="E82" s="2" t="s">
        <v>131</v>
      </c>
      <c r="F82" s="2" t="s">
        <v>26</v>
      </c>
      <c r="G82" s="2" t="s">
        <v>17</v>
      </c>
      <c r="H82" s="2" t="s">
        <v>57</v>
      </c>
      <c r="I82" s="2" t="s">
        <v>38</v>
      </c>
      <c r="J82" s="2" t="s">
        <v>23</v>
      </c>
      <c r="K82" s="4">
        <v>93.548180236096528</v>
      </c>
      <c r="L82" s="4">
        <v>2.2529116286729183</v>
      </c>
      <c r="M82" s="4">
        <v>1.0752172156484001</v>
      </c>
      <c r="N82" s="4">
        <v>0.80804179613016613</v>
      </c>
      <c r="O82" s="4">
        <v>0.48481557552862675</v>
      </c>
      <c r="P82" s="4">
        <v>0.20873062152639243</v>
      </c>
      <c r="Q82" s="4">
        <f t="shared" si="1"/>
        <v>1.6221029263969626</v>
      </c>
    </row>
    <row r="83" spans="1:17" x14ac:dyDescent="0.3">
      <c r="A83" s="1">
        <v>175</v>
      </c>
      <c r="B83" s="2" t="s">
        <v>132</v>
      </c>
      <c r="C83" s="3">
        <v>9005.4055353000003</v>
      </c>
      <c r="D83" s="1">
        <v>195</v>
      </c>
      <c r="E83" s="2" t="s">
        <v>132</v>
      </c>
      <c r="F83" s="2" t="s">
        <v>23</v>
      </c>
      <c r="G83" s="2" t="s">
        <v>57</v>
      </c>
      <c r="H83" s="2" t="s">
        <v>26</v>
      </c>
      <c r="I83" s="2" t="s">
        <v>27</v>
      </c>
      <c r="J83" s="2" t="s">
        <v>17</v>
      </c>
      <c r="K83" s="4">
        <v>85.221889639691099</v>
      </c>
      <c r="L83" s="4">
        <v>3.240307839065895</v>
      </c>
      <c r="M83" s="4">
        <v>2.1117499312446539</v>
      </c>
      <c r="N83" s="4">
        <v>2.0912470888933292</v>
      </c>
      <c r="O83" s="4">
        <v>1.3952655214412195</v>
      </c>
      <c r="P83" s="4">
        <v>0.52607090723784689</v>
      </c>
      <c r="Q83" s="4">
        <f t="shared" si="1"/>
        <v>5.4134690724259542</v>
      </c>
    </row>
    <row r="84" spans="1:17" x14ac:dyDescent="0.3">
      <c r="A84" s="1">
        <v>91</v>
      </c>
      <c r="B84" s="2" t="s">
        <v>58</v>
      </c>
      <c r="C84" s="3">
        <v>14593.235677200004</v>
      </c>
      <c r="D84" s="1">
        <v>196</v>
      </c>
      <c r="E84" s="2" t="s">
        <v>58</v>
      </c>
      <c r="F84" s="2" t="s">
        <v>27</v>
      </c>
      <c r="G84" s="2" t="s">
        <v>25</v>
      </c>
      <c r="H84" s="2" t="s">
        <v>57</v>
      </c>
      <c r="I84" s="2" t="s">
        <v>50</v>
      </c>
      <c r="J84" s="2" t="s">
        <v>63</v>
      </c>
      <c r="K84" s="4">
        <v>78.176937978356236</v>
      </c>
      <c r="L84" s="4">
        <v>6.7539025573327072</v>
      </c>
      <c r="M84" s="4">
        <v>5.6640792623626979</v>
      </c>
      <c r="N84" s="4">
        <v>1.576620401323809</v>
      </c>
      <c r="O84" s="4">
        <v>1.2010869493038323</v>
      </c>
      <c r="P84" s="4">
        <v>0.87778354049427576</v>
      </c>
      <c r="Q84" s="4">
        <f t="shared" si="1"/>
        <v>5.7495893108264369</v>
      </c>
    </row>
    <row r="85" spans="1:17" x14ac:dyDescent="0.3">
      <c r="A85" s="1">
        <v>93</v>
      </c>
      <c r="B85" s="2" t="s">
        <v>133</v>
      </c>
      <c r="C85" s="3">
        <v>82505.517695900009</v>
      </c>
      <c r="D85" s="1">
        <v>197</v>
      </c>
      <c r="E85" s="2" t="s">
        <v>133</v>
      </c>
      <c r="F85" s="2" t="s">
        <v>27</v>
      </c>
      <c r="G85" s="2" t="s">
        <v>25</v>
      </c>
      <c r="H85" s="2" t="s">
        <v>17</v>
      </c>
      <c r="I85" s="2" t="s">
        <v>111</v>
      </c>
      <c r="J85" s="2" t="s">
        <v>23</v>
      </c>
      <c r="K85" s="4">
        <v>80.21328189167734</v>
      </c>
      <c r="L85" s="4">
        <v>8.615030210462173</v>
      </c>
      <c r="M85" s="4">
        <v>4.2873456321282877</v>
      </c>
      <c r="N85" s="4">
        <v>1.0319956545673694</v>
      </c>
      <c r="O85" s="4">
        <v>0.87704110610769326</v>
      </c>
      <c r="P85" s="4">
        <v>0.78970900722240778</v>
      </c>
      <c r="Q85" s="4">
        <f t="shared" si="1"/>
        <v>4.1855964978347231</v>
      </c>
    </row>
    <row r="86" spans="1:17" x14ac:dyDescent="0.3">
      <c r="A86" s="1">
        <v>95</v>
      </c>
      <c r="B86" s="2" t="s">
        <v>105</v>
      </c>
      <c r="C86" s="3">
        <v>63510.32625559999</v>
      </c>
      <c r="D86" s="1">
        <v>196</v>
      </c>
      <c r="E86" s="2" t="s">
        <v>105</v>
      </c>
      <c r="F86" s="2" t="s">
        <v>27</v>
      </c>
      <c r="G86" s="2" t="s">
        <v>101</v>
      </c>
      <c r="H86" s="2" t="s">
        <v>25</v>
      </c>
      <c r="I86" s="2" t="s">
        <v>50</v>
      </c>
      <c r="J86" s="2" t="s">
        <v>89</v>
      </c>
      <c r="K86" s="4">
        <v>64.786989647958123</v>
      </c>
      <c r="L86" s="4">
        <v>23.485149092876583</v>
      </c>
      <c r="M86" s="4">
        <v>3.8436625517803185</v>
      </c>
      <c r="N86" s="4">
        <v>1.4055055814191977</v>
      </c>
      <c r="O86" s="4">
        <v>1.3562496785694755</v>
      </c>
      <c r="P86" s="4">
        <v>1.059458962770909</v>
      </c>
      <c r="Q86" s="4">
        <f t="shared" si="1"/>
        <v>4.0629844846254173</v>
      </c>
    </row>
    <row r="87" spans="1:17" x14ac:dyDescent="0.3">
      <c r="A87" s="1">
        <v>97</v>
      </c>
      <c r="B87" s="2" t="s">
        <v>45</v>
      </c>
      <c r="C87" s="3">
        <v>74244.095197699979</v>
      </c>
      <c r="D87" s="1">
        <v>194</v>
      </c>
      <c r="E87" s="2" t="s">
        <v>45</v>
      </c>
      <c r="F87" s="2" t="s">
        <v>21</v>
      </c>
      <c r="G87" s="2" t="s">
        <v>47</v>
      </c>
      <c r="H87" s="2" t="s">
        <v>134</v>
      </c>
      <c r="I87" s="2" t="s">
        <v>60</v>
      </c>
      <c r="J87" s="2" t="s">
        <v>41</v>
      </c>
      <c r="K87" s="4">
        <v>76.554935055711709</v>
      </c>
      <c r="L87" s="4">
        <v>2.3883412932412331</v>
      </c>
      <c r="M87" s="4">
        <v>1.6422861992636595</v>
      </c>
      <c r="N87" s="4">
        <v>1.4631305801591241</v>
      </c>
      <c r="O87" s="4">
        <v>1.3705067864191873</v>
      </c>
      <c r="P87" s="4">
        <v>1.2275989942001948</v>
      </c>
      <c r="Q87" s="4">
        <f t="shared" si="1"/>
        <v>15.353201091004877</v>
      </c>
    </row>
    <row r="88" spans="1:17" x14ac:dyDescent="0.3">
      <c r="A88" s="1">
        <v>99</v>
      </c>
      <c r="B88" s="2" t="s">
        <v>135</v>
      </c>
      <c r="C88" s="3">
        <v>4183.6272004999992</v>
      </c>
      <c r="D88" s="1">
        <v>197</v>
      </c>
      <c r="E88" s="2" t="s">
        <v>107</v>
      </c>
      <c r="F88" s="2" t="s">
        <v>135</v>
      </c>
      <c r="G88" s="2" t="s">
        <v>81</v>
      </c>
      <c r="H88" s="2" t="s">
        <v>26</v>
      </c>
      <c r="I88" s="2" t="s">
        <v>136</v>
      </c>
      <c r="J88" s="2" t="s">
        <v>47</v>
      </c>
      <c r="K88" s="4">
        <v>18.012734729565206</v>
      </c>
      <c r="L88" s="4">
        <v>14.701277067098466</v>
      </c>
      <c r="M88" s="4">
        <v>9.2216761128690372</v>
      </c>
      <c r="N88" s="4">
        <v>5.0802369621891472</v>
      </c>
      <c r="O88" s="4">
        <v>4.5063389581525897</v>
      </c>
      <c r="P88" s="4">
        <v>3.7045067395459492</v>
      </c>
      <c r="Q88" s="4">
        <f t="shared" si="1"/>
        <v>44.773229430579612</v>
      </c>
    </row>
    <row r="89" spans="1:17" x14ac:dyDescent="0.3">
      <c r="A89" s="1">
        <v>100</v>
      </c>
      <c r="B89" s="2" t="s">
        <v>14</v>
      </c>
      <c r="C89" s="3">
        <v>13372246.407082109</v>
      </c>
      <c r="D89" s="1">
        <v>197</v>
      </c>
      <c r="E89" s="2" t="s">
        <v>14</v>
      </c>
      <c r="F89" s="2" t="s">
        <v>25</v>
      </c>
      <c r="G89" s="2" t="s">
        <v>88</v>
      </c>
      <c r="H89" s="2" t="s">
        <v>42</v>
      </c>
      <c r="I89" s="2" t="s">
        <v>17</v>
      </c>
      <c r="J89" s="2" t="s">
        <v>55</v>
      </c>
      <c r="K89" s="4">
        <v>95.984770213533125</v>
      </c>
      <c r="L89" s="4">
        <v>1.0137223166558396</v>
      </c>
      <c r="M89" s="4">
        <v>0.48902317123297134</v>
      </c>
      <c r="N89" s="4">
        <v>0.41647201675482887</v>
      </c>
      <c r="O89" s="4">
        <v>0.30802159298968323</v>
      </c>
      <c r="P89" s="4">
        <v>0.26700615517666748</v>
      </c>
      <c r="Q89" s="4">
        <f t="shared" si="1"/>
        <v>1.5209845336568719</v>
      </c>
    </row>
    <row r="90" spans="1:17" x14ac:dyDescent="0.3">
      <c r="A90" s="1">
        <v>101</v>
      </c>
      <c r="B90" s="2" t="s">
        <v>40</v>
      </c>
      <c r="C90" s="3">
        <v>2062480.4731279998</v>
      </c>
      <c r="D90" s="1">
        <v>197</v>
      </c>
      <c r="E90" s="2" t="s">
        <v>40</v>
      </c>
      <c r="F90" s="2" t="s">
        <v>27</v>
      </c>
      <c r="G90" s="2" t="s">
        <v>42</v>
      </c>
      <c r="H90" s="2" t="s">
        <v>25</v>
      </c>
      <c r="I90" s="2" t="s">
        <v>55</v>
      </c>
      <c r="J90" s="2" t="s">
        <v>24</v>
      </c>
      <c r="K90" s="4">
        <v>79.475027109969261</v>
      </c>
      <c r="L90" s="4">
        <v>5.5644081380390151</v>
      </c>
      <c r="M90" s="4">
        <v>3.3063481945784163</v>
      </c>
      <c r="N90" s="4">
        <v>2.4053432449549872</v>
      </c>
      <c r="O90" s="4">
        <v>2.3183772062375536</v>
      </c>
      <c r="P90" s="4">
        <v>1.4826536501711747</v>
      </c>
      <c r="Q90" s="4">
        <f t="shared" si="1"/>
        <v>5.4478424560495853</v>
      </c>
    </row>
    <row r="91" spans="1:17" x14ac:dyDescent="0.3">
      <c r="A91" s="1">
        <v>102</v>
      </c>
      <c r="B91" s="2" t="s">
        <v>12</v>
      </c>
      <c r="C91" s="3">
        <v>964558.4323064998</v>
      </c>
      <c r="D91" s="1">
        <v>196</v>
      </c>
      <c r="E91" s="2" t="s">
        <v>12</v>
      </c>
      <c r="F91" s="2" t="s">
        <v>26</v>
      </c>
      <c r="G91" s="2" t="s">
        <v>14</v>
      </c>
      <c r="H91" s="2" t="s">
        <v>10</v>
      </c>
      <c r="I91" s="2" t="s">
        <v>40</v>
      </c>
      <c r="J91" s="2" t="s">
        <v>94</v>
      </c>
      <c r="K91" s="4">
        <v>92.850060169948819</v>
      </c>
      <c r="L91" s="4">
        <v>0.98395012050282848</v>
      </c>
      <c r="M91" s="4">
        <v>0.74854340883577652</v>
      </c>
      <c r="N91" s="4">
        <v>0.5851260099923723</v>
      </c>
      <c r="O91" s="4">
        <v>0.51286285610202165</v>
      </c>
      <c r="P91" s="4">
        <v>0.35967792063193404</v>
      </c>
      <c r="Q91" s="4">
        <f t="shared" si="1"/>
        <v>3.9597795139862484</v>
      </c>
    </row>
    <row r="92" spans="1:17" x14ac:dyDescent="0.3">
      <c r="A92" s="1">
        <v>103</v>
      </c>
      <c r="B92" s="2" t="s">
        <v>137</v>
      </c>
      <c r="C92" s="3">
        <v>325165.50290639995</v>
      </c>
      <c r="D92" s="1">
        <v>197</v>
      </c>
      <c r="E92" s="2" t="s">
        <v>137</v>
      </c>
      <c r="F92" s="2" t="s">
        <v>29</v>
      </c>
      <c r="G92" s="2" t="s">
        <v>12</v>
      </c>
      <c r="H92" s="2" t="s">
        <v>17</v>
      </c>
      <c r="I92" s="2" t="s">
        <v>27</v>
      </c>
      <c r="J92" s="2" t="s">
        <v>42</v>
      </c>
      <c r="K92" s="4">
        <v>55.883965688576566</v>
      </c>
      <c r="L92" s="4">
        <v>14.925696687256046</v>
      </c>
      <c r="M92" s="4">
        <v>5.1791160001212226</v>
      </c>
      <c r="N92" s="4">
        <v>3.7820470037192098</v>
      </c>
      <c r="O92" s="4">
        <v>2.3833698925100415</v>
      </c>
      <c r="P92" s="4">
        <v>1.8633011077881931</v>
      </c>
      <c r="Q92" s="4">
        <f t="shared" si="1"/>
        <v>15.982503620028709</v>
      </c>
    </row>
    <row r="93" spans="1:17" x14ac:dyDescent="0.3">
      <c r="A93" s="1">
        <v>104</v>
      </c>
      <c r="B93" s="2" t="s">
        <v>138</v>
      </c>
      <c r="C93" s="3">
        <v>49181.543058500007</v>
      </c>
      <c r="D93" s="1">
        <v>196</v>
      </c>
      <c r="E93" s="2" t="s">
        <v>138</v>
      </c>
      <c r="F93" s="2" t="s">
        <v>81</v>
      </c>
      <c r="G93" s="2" t="s">
        <v>23</v>
      </c>
      <c r="H93" s="2" t="s">
        <v>47</v>
      </c>
      <c r="I93" s="2" t="s">
        <v>41</v>
      </c>
      <c r="J93" s="2" t="s">
        <v>57</v>
      </c>
      <c r="K93" s="4">
        <v>31.905867475193013</v>
      </c>
      <c r="L93" s="4">
        <v>10.568155879569757</v>
      </c>
      <c r="M93" s="4">
        <v>5.4478449633290484</v>
      </c>
      <c r="N93" s="4">
        <v>3.9736350473498225</v>
      </c>
      <c r="O93" s="4">
        <v>3.295651681509959</v>
      </c>
      <c r="P93" s="4">
        <v>2.8316400417601586</v>
      </c>
      <c r="Q93" s="4">
        <f t="shared" si="1"/>
        <v>41.97720491128824</v>
      </c>
    </row>
    <row r="94" spans="1:17" x14ac:dyDescent="0.3">
      <c r="A94" s="1">
        <v>105</v>
      </c>
      <c r="B94" s="2" t="s">
        <v>139</v>
      </c>
      <c r="C94" s="3">
        <v>99054.100659400036</v>
      </c>
      <c r="D94" s="1">
        <v>196</v>
      </c>
      <c r="E94" s="2" t="s">
        <v>139</v>
      </c>
      <c r="F94" s="2" t="s">
        <v>17</v>
      </c>
      <c r="G94" s="2" t="s">
        <v>55</v>
      </c>
      <c r="H94" s="2" t="s">
        <v>109</v>
      </c>
      <c r="I94" s="2" t="s">
        <v>27</v>
      </c>
      <c r="J94" s="2" t="s">
        <v>45</v>
      </c>
      <c r="K94" s="4">
        <v>49.516575246544754</v>
      </c>
      <c r="L94" s="4">
        <v>6.9729638826866074</v>
      </c>
      <c r="M94" s="4">
        <v>4.5226611514087462</v>
      </c>
      <c r="N94" s="4">
        <v>4.1941506274286162</v>
      </c>
      <c r="O94" s="4">
        <v>3.7705570293778301</v>
      </c>
      <c r="P94" s="4">
        <v>2.2312480580684189</v>
      </c>
      <c r="Q94" s="4">
        <f t="shared" si="1"/>
        <v>28.791844004485029</v>
      </c>
    </row>
    <row r="95" spans="1:17" x14ac:dyDescent="0.3">
      <c r="A95" s="1">
        <v>106</v>
      </c>
      <c r="B95" s="2" t="s">
        <v>21</v>
      </c>
      <c r="C95" s="3">
        <v>637208.40346020064</v>
      </c>
      <c r="D95" s="1">
        <v>195</v>
      </c>
      <c r="E95" s="2" t="s">
        <v>21</v>
      </c>
      <c r="F95" s="2" t="s">
        <v>23</v>
      </c>
      <c r="G95" s="2" t="s">
        <v>45</v>
      </c>
      <c r="H95" s="2" t="s">
        <v>25</v>
      </c>
      <c r="I95" s="2" t="s">
        <v>17</v>
      </c>
      <c r="J95" s="2" t="s">
        <v>27</v>
      </c>
      <c r="K95" s="4">
        <v>60.808976078750291</v>
      </c>
      <c r="L95" s="4">
        <v>4.1797090196666709</v>
      </c>
      <c r="M95" s="4">
        <v>2.8159541278273066</v>
      </c>
      <c r="N95" s="4">
        <v>2.7646351101520441</v>
      </c>
      <c r="O95" s="4">
        <v>2.5303670441168422</v>
      </c>
      <c r="P95" s="4">
        <v>2.427847554174051</v>
      </c>
      <c r="Q95" s="4">
        <f t="shared" si="1"/>
        <v>24.472511065312787</v>
      </c>
    </row>
    <row r="96" spans="1:17" x14ac:dyDescent="0.3">
      <c r="A96" s="1">
        <v>109</v>
      </c>
      <c r="B96" s="2" t="s">
        <v>140</v>
      </c>
      <c r="C96" s="3">
        <v>32894.413994199997</v>
      </c>
      <c r="D96" s="1">
        <v>197</v>
      </c>
      <c r="E96" s="2" t="s">
        <v>140</v>
      </c>
      <c r="F96" s="2" t="s">
        <v>27</v>
      </c>
      <c r="G96" s="2" t="s">
        <v>25</v>
      </c>
      <c r="H96" s="2" t="s">
        <v>63</v>
      </c>
      <c r="I96" s="2" t="s">
        <v>38</v>
      </c>
      <c r="J96" s="2" t="s">
        <v>57</v>
      </c>
      <c r="K96" s="4">
        <v>73.926175458507089</v>
      </c>
      <c r="L96" s="4">
        <v>16.867945924430639</v>
      </c>
      <c r="M96" s="4">
        <v>2.4946127140148708</v>
      </c>
      <c r="N96" s="4">
        <v>0.81462132460316217</v>
      </c>
      <c r="O96" s="4">
        <v>0.70279032130124541</v>
      </c>
      <c r="P96" s="4">
        <v>0.65812654190517383</v>
      </c>
      <c r="Q96" s="4">
        <f t="shared" si="1"/>
        <v>4.5357277152377975</v>
      </c>
    </row>
    <row r="97" spans="1:17" x14ac:dyDescent="0.3">
      <c r="A97" s="1">
        <v>110</v>
      </c>
      <c r="B97" s="2" t="s">
        <v>141</v>
      </c>
      <c r="C97" s="3">
        <v>796789.6105567005</v>
      </c>
      <c r="D97" s="1">
        <v>197</v>
      </c>
      <c r="E97" s="2" t="s">
        <v>141</v>
      </c>
      <c r="F97" s="2" t="s">
        <v>27</v>
      </c>
      <c r="G97" s="2" t="s">
        <v>38</v>
      </c>
      <c r="H97" s="2" t="s">
        <v>25</v>
      </c>
      <c r="I97" s="2" t="s">
        <v>42</v>
      </c>
      <c r="J97" s="2" t="s">
        <v>30</v>
      </c>
      <c r="K97" s="4">
        <v>41.496366681750466</v>
      </c>
      <c r="L97" s="4">
        <v>19.390798718604188</v>
      </c>
      <c r="M97" s="4">
        <v>7.8213310817969379</v>
      </c>
      <c r="N97" s="4">
        <v>7.3287497873247638</v>
      </c>
      <c r="O97" s="4">
        <v>4.210338732662569</v>
      </c>
      <c r="P97" s="4">
        <v>3.946397481567359</v>
      </c>
      <c r="Q97" s="4">
        <f t="shared" si="1"/>
        <v>15.806017516293721</v>
      </c>
    </row>
    <row r="98" spans="1:17" x14ac:dyDescent="0.3">
      <c r="A98" s="1">
        <v>112</v>
      </c>
      <c r="B98" s="2" t="s">
        <v>142</v>
      </c>
      <c r="C98" s="3">
        <v>75534.033321699986</v>
      </c>
      <c r="D98" s="1">
        <v>197</v>
      </c>
      <c r="E98" s="2" t="s">
        <v>142</v>
      </c>
      <c r="F98" s="2" t="s">
        <v>103</v>
      </c>
      <c r="G98" s="2" t="s">
        <v>17</v>
      </c>
      <c r="H98" s="2" t="s">
        <v>55</v>
      </c>
      <c r="I98" s="2" t="s">
        <v>42</v>
      </c>
      <c r="J98" s="2" t="s">
        <v>27</v>
      </c>
      <c r="K98" s="4">
        <v>35.238797557700636</v>
      </c>
      <c r="L98" s="4">
        <v>19.556221134634292</v>
      </c>
      <c r="M98" s="4">
        <v>4.7825160945856631</v>
      </c>
      <c r="N98" s="4">
        <v>3.8203094039875576</v>
      </c>
      <c r="O98" s="4">
        <v>3.0374009351899449</v>
      </c>
      <c r="P98" s="4">
        <v>2.6542923625713746</v>
      </c>
      <c r="Q98" s="4">
        <f t="shared" si="1"/>
        <v>30.910462511330536</v>
      </c>
    </row>
    <row r="99" spans="1:17" x14ac:dyDescent="0.3">
      <c r="A99" s="1">
        <v>108</v>
      </c>
      <c r="B99" s="2" t="s">
        <v>10</v>
      </c>
      <c r="C99" s="3">
        <v>223717.10890609992</v>
      </c>
      <c r="D99" s="1">
        <v>197</v>
      </c>
      <c r="E99" s="2" t="s">
        <v>10</v>
      </c>
      <c r="F99" s="2" t="s">
        <v>13</v>
      </c>
      <c r="G99" s="2" t="s">
        <v>17</v>
      </c>
      <c r="H99" s="2" t="s">
        <v>38</v>
      </c>
      <c r="I99" s="2" t="s">
        <v>12</v>
      </c>
      <c r="J99" s="2" t="s">
        <v>128</v>
      </c>
      <c r="K99" s="4">
        <v>81.136991468939328</v>
      </c>
      <c r="L99" s="4">
        <v>4.8521337543996941</v>
      </c>
      <c r="M99" s="4">
        <v>2.2063919146084641</v>
      </c>
      <c r="N99" s="4">
        <v>1.8522952251449425</v>
      </c>
      <c r="O99" s="4">
        <v>1.3985859498181132</v>
      </c>
      <c r="P99" s="4">
        <v>1.2438311420643104</v>
      </c>
      <c r="Q99" s="4">
        <f t="shared" si="1"/>
        <v>7.3097705450251595</v>
      </c>
    </row>
    <row r="100" spans="1:17" x14ac:dyDescent="0.3">
      <c r="A100" s="1">
        <v>114</v>
      </c>
      <c r="B100" s="2" t="s">
        <v>143</v>
      </c>
      <c r="C100" s="3">
        <v>482021.06086870021</v>
      </c>
      <c r="D100" s="1">
        <v>194</v>
      </c>
      <c r="E100" s="2" t="s">
        <v>143</v>
      </c>
      <c r="F100" s="2" t="s">
        <v>82</v>
      </c>
      <c r="G100" s="2" t="s">
        <v>17</v>
      </c>
      <c r="H100" s="2" t="s">
        <v>80</v>
      </c>
      <c r="I100" s="2" t="s">
        <v>24</v>
      </c>
      <c r="J100" s="2" t="s">
        <v>55</v>
      </c>
      <c r="K100" s="4">
        <v>79.314732194355315</v>
      </c>
      <c r="L100" s="4">
        <v>3.4354388817277677</v>
      </c>
      <c r="M100" s="4">
        <v>3.1940897712753333</v>
      </c>
      <c r="N100" s="4">
        <v>2.5727552696246239</v>
      </c>
      <c r="O100" s="4">
        <v>2.4726275662561878</v>
      </c>
      <c r="P100" s="4">
        <v>1.445071836455996</v>
      </c>
      <c r="Q100" s="4">
        <f t="shared" si="1"/>
        <v>7.5652844803047827</v>
      </c>
    </row>
    <row r="101" spans="1:17" x14ac:dyDescent="0.3">
      <c r="A101" s="1">
        <v>83</v>
      </c>
      <c r="B101" s="2" t="s">
        <v>144</v>
      </c>
      <c r="C101" s="3">
        <v>2347.8393345000009</v>
      </c>
      <c r="D101" s="1">
        <v>195</v>
      </c>
      <c r="E101" s="2" t="s">
        <v>144</v>
      </c>
      <c r="F101" s="2" t="s">
        <v>42</v>
      </c>
      <c r="G101" s="2" t="s">
        <v>35</v>
      </c>
      <c r="H101" s="2" t="s">
        <v>38</v>
      </c>
      <c r="I101" s="2" t="s">
        <v>27</v>
      </c>
      <c r="J101" s="2" t="s">
        <v>25</v>
      </c>
      <c r="K101" s="4">
        <v>91.919868671916547</v>
      </c>
      <c r="L101" s="4">
        <v>5.3188432174637787</v>
      </c>
      <c r="M101" s="4">
        <v>0.56065947556855689</v>
      </c>
      <c r="N101" s="4">
        <v>0.34770770640225834</v>
      </c>
      <c r="O101" s="4">
        <v>0.32421808375661648</v>
      </c>
      <c r="P101" s="4">
        <v>0.23236916682639377</v>
      </c>
      <c r="Q101" s="4">
        <f t="shared" si="1"/>
        <v>1.2963336780658494</v>
      </c>
    </row>
    <row r="102" spans="1:17" x14ac:dyDescent="0.3">
      <c r="A102" s="1">
        <v>118</v>
      </c>
      <c r="B102" s="2" t="s">
        <v>145</v>
      </c>
      <c r="C102" s="3">
        <v>50722.365578199984</v>
      </c>
      <c r="D102" s="1">
        <v>197</v>
      </c>
      <c r="E102" s="2" t="s">
        <v>145</v>
      </c>
      <c r="F102" s="2" t="s">
        <v>42</v>
      </c>
      <c r="G102" s="2" t="s">
        <v>14</v>
      </c>
      <c r="H102" s="2" t="s">
        <v>11</v>
      </c>
      <c r="I102" s="2" t="s">
        <v>52</v>
      </c>
      <c r="J102" s="2" t="s">
        <v>38</v>
      </c>
      <c r="K102" s="4">
        <v>24.535600971948288</v>
      </c>
      <c r="L102" s="4">
        <v>14.345746445681105</v>
      </c>
      <c r="M102" s="4">
        <v>8.8422855883669982</v>
      </c>
      <c r="N102" s="4">
        <v>5.3219683597726153</v>
      </c>
      <c r="O102" s="4">
        <v>4.5225768805347721</v>
      </c>
      <c r="P102" s="4">
        <v>4.5224258406549742</v>
      </c>
      <c r="Q102" s="4">
        <f t="shared" si="1"/>
        <v>37.909395913041251</v>
      </c>
    </row>
    <row r="103" spans="1:17" x14ac:dyDescent="0.3">
      <c r="A103" s="1">
        <v>113</v>
      </c>
      <c r="B103" s="2" t="s">
        <v>146</v>
      </c>
      <c r="C103" s="3">
        <v>66751.176628900008</v>
      </c>
      <c r="D103" s="1">
        <v>196</v>
      </c>
      <c r="E103" s="2" t="s">
        <v>146</v>
      </c>
      <c r="F103" s="2" t="s">
        <v>10</v>
      </c>
      <c r="G103" s="2" t="s">
        <v>17</v>
      </c>
      <c r="H103" s="2" t="s">
        <v>13</v>
      </c>
      <c r="I103" s="2" t="s">
        <v>38</v>
      </c>
      <c r="J103" s="2" t="s">
        <v>41</v>
      </c>
      <c r="K103" s="4">
        <v>78.134150129900817</v>
      </c>
      <c r="L103" s="4">
        <v>6.4002397808675182</v>
      </c>
      <c r="M103" s="4">
        <v>5.9698497615317132</v>
      </c>
      <c r="N103" s="4">
        <v>2.5147621637177755</v>
      </c>
      <c r="O103" s="4">
        <v>1.6833492371930894</v>
      </c>
      <c r="P103" s="4">
        <v>1.055074255417819</v>
      </c>
      <c r="Q103" s="4">
        <f t="shared" si="1"/>
        <v>4.2425746713712584</v>
      </c>
    </row>
    <row r="104" spans="1:17" x14ac:dyDescent="0.3">
      <c r="A104" s="1">
        <v>120</v>
      </c>
      <c r="B104" s="2" t="s">
        <v>147</v>
      </c>
      <c r="C104" s="3">
        <v>80190.97632570006</v>
      </c>
      <c r="D104" s="1">
        <v>196</v>
      </c>
      <c r="E104" s="2" t="s">
        <v>147</v>
      </c>
      <c r="F104" s="2" t="s">
        <v>43</v>
      </c>
      <c r="G104" s="2" t="s">
        <v>86</v>
      </c>
      <c r="H104" s="2" t="s">
        <v>38</v>
      </c>
      <c r="I104" s="2" t="s">
        <v>23</v>
      </c>
      <c r="J104" s="2" t="s">
        <v>42</v>
      </c>
      <c r="K104" s="4">
        <v>91.419508975980804</v>
      </c>
      <c r="L104" s="4">
        <v>3.1963466498892554</v>
      </c>
      <c r="M104" s="4">
        <v>1.6614639228092338</v>
      </c>
      <c r="N104" s="4">
        <v>1.0155318265392008</v>
      </c>
      <c r="O104" s="4">
        <v>0.45011845701187614</v>
      </c>
      <c r="P104" s="4">
        <v>0.42886810281892113</v>
      </c>
      <c r="Q104" s="4">
        <f t="shared" si="1"/>
        <v>1.8281620649507033</v>
      </c>
    </row>
    <row r="105" spans="1:17" x14ac:dyDescent="0.3">
      <c r="A105" s="1">
        <v>119</v>
      </c>
      <c r="B105" s="2" t="s">
        <v>116</v>
      </c>
      <c r="C105" s="3">
        <v>24317.058114000007</v>
      </c>
      <c r="D105" s="1">
        <v>197</v>
      </c>
      <c r="E105" s="2" t="s">
        <v>116</v>
      </c>
      <c r="F105" s="2" t="s">
        <v>148</v>
      </c>
      <c r="G105" s="2" t="s">
        <v>17</v>
      </c>
      <c r="H105" s="2" t="s">
        <v>47</v>
      </c>
      <c r="I105" s="2" t="s">
        <v>41</v>
      </c>
      <c r="J105" s="2" t="s">
        <v>60</v>
      </c>
      <c r="K105" s="4">
        <v>56.065844878047876</v>
      </c>
      <c r="L105" s="4">
        <v>7.5539712570841102</v>
      </c>
      <c r="M105" s="4">
        <v>5.2404333798352809</v>
      </c>
      <c r="N105" s="4">
        <v>5.0353014096514306</v>
      </c>
      <c r="O105" s="4">
        <v>1.9702415138127507</v>
      </c>
      <c r="P105" s="4">
        <v>1.966563157673588</v>
      </c>
      <c r="Q105" s="4">
        <f t="shared" si="1"/>
        <v>22.167644403894968</v>
      </c>
    </row>
    <row r="106" spans="1:17" x14ac:dyDescent="0.3">
      <c r="A106" s="1">
        <v>121</v>
      </c>
      <c r="B106" s="2" t="s">
        <v>149</v>
      </c>
      <c r="C106" s="3">
        <v>62391.977297099947</v>
      </c>
      <c r="D106" s="1">
        <v>195</v>
      </c>
      <c r="E106" s="2" t="s">
        <v>149</v>
      </c>
      <c r="F106" s="2" t="s">
        <v>55</v>
      </c>
      <c r="G106" s="2" t="s">
        <v>17</v>
      </c>
      <c r="H106" s="2" t="s">
        <v>30</v>
      </c>
      <c r="I106" s="2" t="s">
        <v>52</v>
      </c>
      <c r="J106" s="2" t="s">
        <v>150</v>
      </c>
      <c r="K106" s="4">
        <v>50.193902529605595</v>
      </c>
      <c r="L106" s="4">
        <v>12.807560740620133</v>
      </c>
      <c r="M106" s="4">
        <v>5.4125705576203424</v>
      </c>
      <c r="N106" s="4">
        <v>2.9582626739188007</v>
      </c>
      <c r="O106" s="4">
        <v>1.9059826284032106</v>
      </c>
      <c r="P106" s="4">
        <v>1.8906679135729687</v>
      </c>
      <c r="Q106" s="4">
        <f t="shared" si="1"/>
        <v>24.831052956258958</v>
      </c>
    </row>
    <row r="107" spans="1:17" x14ac:dyDescent="0.3">
      <c r="A107" s="1">
        <v>122</v>
      </c>
      <c r="B107" s="2" t="s">
        <v>151</v>
      </c>
      <c r="C107" s="3">
        <v>9238.1835657999964</v>
      </c>
      <c r="D107" s="1">
        <v>197</v>
      </c>
      <c r="E107" s="2" t="s">
        <v>151</v>
      </c>
      <c r="F107" s="2" t="s">
        <v>73</v>
      </c>
      <c r="G107" s="2" t="s">
        <v>14</v>
      </c>
      <c r="H107" s="2" t="s">
        <v>17</v>
      </c>
      <c r="I107" s="2" t="s">
        <v>26</v>
      </c>
      <c r="J107" s="2" t="s">
        <v>55</v>
      </c>
      <c r="K107" s="4">
        <v>51.258849907794946</v>
      </c>
      <c r="L107" s="4">
        <v>18.658338369472897</v>
      </c>
      <c r="M107" s="4">
        <v>6.2200153310142641</v>
      </c>
      <c r="N107" s="4">
        <v>2.7812697005848026</v>
      </c>
      <c r="O107" s="4">
        <v>2.0229518916667728</v>
      </c>
      <c r="P107" s="4">
        <v>1.9194805368066337</v>
      </c>
      <c r="Q107" s="4">
        <f t="shared" si="1"/>
        <v>17.139094262659682</v>
      </c>
    </row>
    <row r="108" spans="1:17" x14ac:dyDescent="0.3">
      <c r="A108" s="1">
        <v>123</v>
      </c>
      <c r="B108" s="2" t="s">
        <v>152</v>
      </c>
      <c r="C108" s="3">
        <v>30859.101046300002</v>
      </c>
      <c r="D108" s="1">
        <v>196</v>
      </c>
      <c r="E108" s="2" t="s">
        <v>152</v>
      </c>
      <c r="F108" s="2" t="s">
        <v>27</v>
      </c>
      <c r="G108" s="2" t="s">
        <v>17</v>
      </c>
      <c r="H108" s="2" t="s">
        <v>25</v>
      </c>
      <c r="I108" s="2" t="s">
        <v>41</v>
      </c>
      <c r="J108" s="2" t="s">
        <v>57</v>
      </c>
      <c r="K108" s="4">
        <v>89.279841231808504</v>
      </c>
      <c r="L108" s="4">
        <v>3.2399888794553187</v>
      </c>
      <c r="M108" s="4">
        <v>1.0698371171106553</v>
      </c>
      <c r="N108" s="4">
        <v>0.82657645216979936</v>
      </c>
      <c r="O108" s="4">
        <v>0.8025898163021693</v>
      </c>
      <c r="P108" s="4">
        <v>0.64937144474604436</v>
      </c>
      <c r="Q108" s="4">
        <f t="shared" si="1"/>
        <v>4.1317950584075049</v>
      </c>
    </row>
    <row r="109" spans="1:17" x14ac:dyDescent="0.3">
      <c r="A109" s="1">
        <v>124</v>
      </c>
      <c r="B109" s="2" t="s">
        <v>153</v>
      </c>
      <c r="C109" s="3">
        <v>79306.758463499951</v>
      </c>
      <c r="D109" s="1">
        <v>197</v>
      </c>
      <c r="E109" s="2" t="s">
        <v>153</v>
      </c>
      <c r="F109" s="2" t="s">
        <v>55</v>
      </c>
      <c r="G109" s="2" t="s">
        <v>17</v>
      </c>
      <c r="H109" s="2" t="s">
        <v>77</v>
      </c>
      <c r="I109" s="2" t="s">
        <v>154</v>
      </c>
      <c r="J109" s="2" t="s">
        <v>103</v>
      </c>
      <c r="K109" s="4">
        <v>46.78856341074367</v>
      </c>
      <c r="L109" s="4">
        <v>12.229223758607754</v>
      </c>
      <c r="M109" s="4">
        <v>7.0538643453378107</v>
      </c>
      <c r="N109" s="4">
        <v>3.7828260264612044</v>
      </c>
      <c r="O109" s="4">
        <v>3.7343665964648469</v>
      </c>
      <c r="P109" s="4">
        <v>3.0982197317153641</v>
      </c>
      <c r="Q109" s="4">
        <f t="shared" si="1"/>
        <v>23.312936130669343</v>
      </c>
    </row>
    <row r="110" spans="1:17" x14ac:dyDescent="0.3">
      <c r="A110" s="1">
        <v>126</v>
      </c>
      <c r="B110" s="2" t="s">
        <v>148</v>
      </c>
      <c r="C110" s="3">
        <v>30338.703491800024</v>
      </c>
      <c r="D110" s="1">
        <v>196</v>
      </c>
      <c r="E110" s="2" t="s">
        <v>148</v>
      </c>
      <c r="F110" s="2" t="s">
        <v>47</v>
      </c>
      <c r="G110" s="2" t="s">
        <v>60</v>
      </c>
      <c r="H110" s="2" t="s">
        <v>20</v>
      </c>
      <c r="I110" s="2" t="s">
        <v>30</v>
      </c>
      <c r="J110" s="2" t="s">
        <v>57</v>
      </c>
      <c r="K110" s="4">
        <v>70.093606811667669</v>
      </c>
      <c r="L110" s="4">
        <v>2.8538789376217655</v>
      </c>
      <c r="M110" s="4">
        <v>1.8018651869805595</v>
      </c>
      <c r="N110" s="4">
        <v>1.6614763839075744</v>
      </c>
      <c r="O110" s="4">
        <v>1.583688598063731</v>
      </c>
      <c r="P110" s="4">
        <v>1.3635141663578598</v>
      </c>
      <c r="Q110" s="4">
        <f t="shared" si="1"/>
        <v>20.641969915400836</v>
      </c>
    </row>
    <row r="111" spans="1:17" x14ac:dyDescent="0.3">
      <c r="A111" s="1">
        <v>256</v>
      </c>
      <c r="B111" s="2" t="s">
        <v>155</v>
      </c>
      <c r="C111" s="3">
        <v>6736.7046502999974</v>
      </c>
      <c r="D111" s="1">
        <v>197</v>
      </c>
      <c r="E111" s="2" t="s">
        <v>155</v>
      </c>
      <c r="F111" s="2" t="s">
        <v>23</v>
      </c>
      <c r="G111" s="2" t="s">
        <v>26</v>
      </c>
      <c r="H111" s="2" t="s">
        <v>102</v>
      </c>
      <c r="I111" s="2" t="s">
        <v>61</v>
      </c>
      <c r="J111" s="2" t="s">
        <v>30</v>
      </c>
      <c r="K111" s="4">
        <v>18.518028744876716</v>
      </c>
      <c r="L111" s="4">
        <v>14.336995635647904</v>
      </c>
      <c r="M111" s="4">
        <v>6.8878613222168887</v>
      </c>
      <c r="N111" s="4">
        <v>6.4586054203908798</v>
      </c>
      <c r="O111" s="4">
        <v>6.2839496144624407</v>
      </c>
      <c r="P111" s="4">
        <v>5.4156130383978356</v>
      </c>
      <c r="Q111" s="4">
        <f t="shared" si="1"/>
        <v>42.098946224007335</v>
      </c>
    </row>
    <row r="112" spans="1:17" x14ac:dyDescent="0.3">
      <c r="A112" s="1">
        <v>129</v>
      </c>
      <c r="B112" s="2" t="s">
        <v>98</v>
      </c>
      <c r="C112" s="3">
        <v>193684.42095130004</v>
      </c>
      <c r="D112" s="1">
        <v>196</v>
      </c>
      <c r="E112" s="2" t="s">
        <v>98</v>
      </c>
      <c r="F112" s="2" t="s">
        <v>17</v>
      </c>
      <c r="G112" s="2" t="s">
        <v>38</v>
      </c>
      <c r="H112" s="2" t="s">
        <v>88</v>
      </c>
      <c r="I112" s="2" t="s">
        <v>24</v>
      </c>
      <c r="J112" s="2" t="s">
        <v>55</v>
      </c>
      <c r="K112" s="4">
        <v>92.9019895287</v>
      </c>
      <c r="L112" s="4">
        <v>1.2514785615666368</v>
      </c>
      <c r="M112" s="4">
        <v>0.84800171001516766</v>
      </c>
      <c r="N112" s="4">
        <v>0.83649674890856285</v>
      </c>
      <c r="O112" s="4">
        <v>0.81490104740889646</v>
      </c>
      <c r="P112" s="4">
        <v>0.53993052030908872</v>
      </c>
      <c r="Q112" s="4">
        <f t="shared" si="1"/>
        <v>2.8072018830916505</v>
      </c>
    </row>
    <row r="113" spans="1:17" x14ac:dyDescent="0.3">
      <c r="A113" s="1">
        <v>130</v>
      </c>
      <c r="B113" s="2" t="s">
        <v>156</v>
      </c>
      <c r="C113" s="3">
        <v>212276.13551799988</v>
      </c>
      <c r="D113" s="1">
        <v>197</v>
      </c>
      <c r="E113" s="2" t="s">
        <v>156</v>
      </c>
      <c r="F113" s="2" t="s">
        <v>17</v>
      </c>
      <c r="G113" s="2" t="s">
        <v>25</v>
      </c>
      <c r="H113" s="2" t="s">
        <v>42</v>
      </c>
      <c r="I113" s="2" t="s">
        <v>148</v>
      </c>
      <c r="J113" s="2" t="s">
        <v>60</v>
      </c>
      <c r="K113" s="4">
        <v>98.091842905743675</v>
      </c>
      <c r="L113" s="4">
        <v>0.55488921692759974</v>
      </c>
      <c r="M113" s="4">
        <v>0.29388767521024545</v>
      </c>
      <c r="N113" s="4">
        <v>0.11872694553487823</v>
      </c>
      <c r="O113" s="4">
        <v>0.10157442595883168</v>
      </c>
      <c r="P113" s="4">
        <v>8.2410420028193057E-2</v>
      </c>
      <c r="Q113" s="4">
        <f t="shared" si="1"/>
        <v>0.75666841059657486</v>
      </c>
    </row>
    <row r="114" spans="1:17" x14ac:dyDescent="0.3">
      <c r="A114" s="1">
        <v>131</v>
      </c>
      <c r="B114" s="2" t="s">
        <v>157</v>
      </c>
      <c r="C114" s="3">
        <v>204419.73439670008</v>
      </c>
      <c r="D114" s="1">
        <v>197</v>
      </c>
      <c r="E114" s="2" t="s">
        <v>157</v>
      </c>
      <c r="F114" s="2" t="s">
        <v>38</v>
      </c>
      <c r="G114" s="2" t="s">
        <v>14</v>
      </c>
      <c r="H114" s="2" t="s">
        <v>42</v>
      </c>
      <c r="I114" s="2" t="s">
        <v>27</v>
      </c>
      <c r="J114" s="2" t="s">
        <v>40</v>
      </c>
      <c r="K114" s="4">
        <v>27.673669931259443</v>
      </c>
      <c r="L114" s="4">
        <v>15.971873670396011</v>
      </c>
      <c r="M114" s="4">
        <v>10.469301334854626</v>
      </c>
      <c r="N114" s="4">
        <v>9.5046218955040604</v>
      </c>
      <c r="O114" s="4">
        <v>5.3537058578022831</v>
      </c>
      <c r="P114" s="4">
        <v>4.1206435391180989</v>
      </c>
      <c r="Q114" s="4">
        <f t="shared" si="1"/>
        <v>26.906183771065486</v>
      </c>
    </row>
    <row r="115" spans="1:17" x14ac:dyDescent="0.3">
      <c r="A115" s="1">
        <v>132</v>
      </c>
      <c r="B115" s="2" t="s">
        <v>158</v>
      </c>
      <c r="C115" s="3">
        <v>3757.420790000001</v>
      </c>
      <c r="D115" s="1">
        <v>197</v>
      </c>
      <c r="E115" s="2" t="s">
        <v>14</v>
      </c>
      <c r="F115" s="2" t="s">
        <v>158</v>
      </c>
      <c r="G115" s="2" t="s">
        <v>38</v>
      </c>
      <c r="H115" s="2" t="s">
        <v>25</v>
      </c>
      <c r="I115" s="2" t="s">
        <v>159</v>
      </c>
      <c r="J115" s="2" t="s">
        <v>42</v>
      </c>
      <c r="K115" s="4">
        <v>29.301237929755526</v>
      </c>
      <c r="L115" s="4">
        <v>10.162843832031916</v>
      </c>
      <c r="M115" s="4">
        <v>7.9560173243199612</v>
      </c>
      <c r="N115" s="4">
        <v>5.019228812538719</v>
      </c>
      <c r="O115" s="4">
        <v>4.7381978875993802</v>
      </c>
      <c r="P115" s="4">
        <v>4.4500164566343381</v>
      </c>
      <c r="Q115" s="4">
        <f t="shared" si="1"/>
        <v>38.372457757120166</v>
      </c>
    </row>
    <row r="116" spans="1:17" x14ac:dyDescent="0.3">
      <c r="A116" s="1">
        <v>133</v>
      </c>
      <c r="B116" s="2" t="s">
        <v>160</v>
      </c>
      <c r="C116" s="3">
        <v>264970.98985960009</v>
      </c>
      <c r="D116" s="1">
        <v>196</v>
      </c>
      <c r="E116" s="2" t="s">
        <v>160</v>
      </c>
      <c r="F116" s="2" t="s">
        <v>23</v>
      </c>
      <c r="G116" s="2" t="s">
        <v>17</v>
      </c>
      <c r="H116" s="2" t="s">
        <v>41</v>
      </c>
      <c r="I116" s="2" t="s">
        <v>38</v>
      </c>
      <c r="J116" s="2" t="s">
        <v>24</v>
      </c>
      <c r="K116" s="4">
        <v>94.800223391247258</v>
      </c>
      <c r="L116" s="4">
        <v>1.5418079667380558</v>
      </c>
      <c r="M116" s="4">
        <v>0.80571988198830002</v>
      </c>
      <c r="N116" s="4">
        <v>0.46455619362415351</v>
      </c>
      <c r="O116" s="4">
        <v>0.4319640106286643</v>
      </c>
      <c r="P116" s="4">
        <v>0.36610564160778958</v>
      </c>
      <c r="Q116" s="4">
        <f t="shared" si="1"/>
        <v>1.5896229141657869</v>
      </c>
    </row>
    <row r="117" spans="1:17" x14ac:dyDescent="0.3">
      <c r="A117" s="1">
        <v>134</v>
      </c>
      <c r="B117" s="2" t="s">
        <v>161</v>
      </c>
      <c r="C117" s="3">
        <v>4760.5036775999988</v>
      </c>
      <c r="D117" s="1">
        <v>197</v>
      </c>
      <c r="E117" s="2" t="s">
        <v>161</v>
      </c>
      <c r="F117" s="2" t="s">
        <v>21</v>
      </c>
      <c r="G117" s="2" t="s">
        <v>23</v>
      </c>
      <c r="H117" s="2" t="s">
        <v>14</v>
      </c>
      <c r="I117" s="2" t="s">
        <v>45</v>
      </c>
      <c r="J117" s="2" t="s">
        <v>20</v>
      </c>
      <c r="K117" s="4">
        <v>31.464819541010336</v>
      </c>
      <c r="L117" s="4">
        <v>10.855945250745878</v>
      </c>
      <c r="M117" s="4">
        <v>4.5642880420910208</v>
      </c>
      <c r="N117" s="4">
        <v>3.4320641735617685</v>
      </c>
      <c r="O117" s="4">
        <v>3.2625816913201504</v>
      </c>
      <c r="P117" s="4">
        <v>3.136858295113945</v>
      </c>
      <c r="Q117" s="4">
        <f t="shared" si="1"/>
        <v>43.283443006156901</v>
      </c>
    </row>
    <row r="118" spans="1:17" x14ac:dyDescent="0.3">
      <c r="A118" s="1">
        <v>127</v>
      </c>
      <c r="B118" s="2" t="s">
        <v>162</v>
      </c>
      <c r="C118" s="3">
        <v>0</v>
      </c>
      <c r="D118" s="1">
        <v>0</v>
      </c>
      <c r="E118" s="2" t="s">
        <v>15</v>
      </c>
      <c r="F118" s="2" t="s">
        <v>15</v>
      </c>
      <c r="G118" s="2" t="s">
        <v>15</v>
      </c>
      <c r="H118" s="2" t="s">
        <v>15</v>
      </c>
      <c r="I118" s="2" t="s">
        <v>15</v>
      </c>
      <c r="J118" s="2" t="s">
        <v>15</v>
      </c>
      <c r="Q118" s="4">
        <f t="shared" si="1"/>
        <v>100</v>
      </c>
    </row>
    <row r="119" spans="1:17" x14ac:dyDescent="0.3">
      <c r="A119" s="1">
        <v>135</v>
      </c>
      <c r="B119" s="2" t="s">
        <v>163</v>
      </c>
      <c r="C119" s="3">
        <v>0</v>
      </c>
      <c r="D119" s="1">
        <v>0</v>
      </c>
      <c r="E119" s="2" t="s">
        <v>15</v>
      </c>
      <c r="F119" s="2" t="s">
        <v>15</v>
      </c>
      <c r="G119" s="2" t="s">
        <v>15</v>
      </c>
      <c r="H119" s="2" t="s">
        <v>15</v>
      </c>
      <c r="I119" s="2" t="s">
        <v>15</v>
      </c>
      <c r="J119" s="2" t="s">
        <v>15</v>
      </c>
      <c r="Q119" s="4">
        <f t="shared" si="1"/>
        <v>100</v>
      </c>
    </row>
    <row r="120" spans="1:17" x14ac:dyDescent="0.3">
      <c r="A120" s="1">
        <v>136</v>
      </c>
      <c r="B120" s="2" t="s">
        <v>164</v>
      </c>
      <c r="C120" s="3">
        <v>35246.173871299994</v>
      </c>
      <c r="D120" s="1">
        <v>197</v>
      </c>
      <c r="E120" s="2" t="s">
        <v>164</v>
      </c>
      <c r="F120" s="2" t="s">
        <v>23</v>
      </c>
      <c r="G120" s="2" t="s">
        <v>122</v>
      </c>
      <c r="H120" s="2" t="s">
        <v>55</v>
      </c>
      <c r="I120" s="2" t="s">
        <v>24</v>
      </c>
      <c r="J120" s="2" t="s">
        <v>38</v>
      </c>
      <c r="K120" s="4">
        <v>42.512634989584299</v>
      </c>
      <c r="L120" s="4">
        <v>8.7312974084426322</v>
      </c>
      <c r="M120" s="4">
        <v>8.2221794430281872</v>
      </c>
      <c r="N120" s="4">
        <v>7.4038209081323778</v>
      </c>
      <c r="O120" s="4">
        <v>6.4671176738876142</v>
      </c>
      <c r="P120" s="4">
        <v>4.8076670318527848</v>
      </c>
      <c r="Q120" s="4">
        <f t="shared" si="1"/>
        <v>21.8552825450721</v>
      </c>
    </row>
    <row r="121" spans="1:17" x14ac:dyDescent="0.3">
      <c r="A121" s="1">
        <v>137</v>
      </c>
      <c r="B121" s="2" t="s">
        <v>165</v>
      </c>
      <c r="C121" s="3">
        <v>10413.066832400003</v>
      </c>
      <c r="D121" s="1">
        <v>196</v>
      </c>
      <c r="E121" s="2" t="s">
        <v>165</v>
      </c>
      <c r="F121" s="2" t="s">
        <v>23</v>
      </c>
      <c r="G121" s="2" t="s">
        <v>42</v>
      </c>
      <c r="H121" s="2" t="s">
        <v>14</v>
      </c>
      <c r="I121" s="2" t="s">
        <v>55</v>
      </c>
      <c r="J121" s="2" t="s">
        <v>26</v>
      </c>
      <c r="K121" s="4">
        <v>20.947518830984578</v>
      </c>
      <c r="L121" s="4">
        <v>19.54467874216963</v>
      </c>
      <c r="M121" s="4">
        <v>11.112291467290088</v>
      </c>
      <c r="N121" s="4">
        <v>9.920880135769746</v>
      </c>
      <c r="O121" s="4">
        <v>4.2713241032516081</v>
      </c>
      <c r="P121" s="4">
        <v>3.8107446796108002</v>
      </c>
      <c r="Q121" s="4">
        <f t="shared" si="1"/>
        <v>30.392562040923551</v>
      </c>
    </row>
    <row r="122" spans="1:17" x14ac:dyDescent="0.3">
      <c r="A122" s="1">
        <v>138</v>
      </c>
      <c r="B122" s="2" t="s">
        <v>50</v>
      </c>
      <c r="C122" s="3">
        <v>1117170.526574</v>
      </c>
      <c r="D122" s="1">
        <v>196</v>
      </c>
      <c r="E122" s="2" t="s">
        <v>50</v>
      </c>
      <c r="F122" s="2" t="s">
        <v>27</v>
      </c>
      <c r="G122" s="2" t="s">
        <v>25</v>
      </c>
      <c r="H122" s="2" t="s">
        <v>17</v>
      </c>
      <c r="I122" s="2" t="s">
        <v>30</v>
      </c>
      <c r="J122" s="2" t="s">
        <v>38</v>
      </c>
      <c r="K122" s="4">
        <v>78.353428866252713</v>
      </c>
      <c r="L122" s="4">
        <v>15.89331039045622</v>
      </c>
      <c r="M122" s="4">
        <v>1.9164155588454697</v>
      </c>
      <c r="N122" s="4">
        <v>1.0612115733984775</v>
      </c>
      <c r="O122" s="4">
        <v>0.49765656537231734</v>
      </c>
      <c r="P122" s="4">
        <v>0.39834939090699523</v>
      </c>
      <c r="Q122" s="4">
        <f t="shared" si="1"/>
        <v>1.8796276547677877</v>
      </c>
    </row>
    <row r="123" spans="1:17" x14ac:dyDescent="0.3">
      <c r="A123" s="1">
        <v>145</v>
      </c>
      <c r="B123" s="2" t="s">
        <v>166</v>
      </c>
      <c r="C123" s="3">
        <v>2326.1081525000004</v>
      </c>
      <c r="D123" s="1">
        <v>195</v>
      </c>
      <c r="E123" s="2" t="s">
        <v>166</v>
      </c>
      <c r="F123" s="2" t="s">
        <v>42</v>
      </c>
      <c r="G123" s="2" t="s">
        <v>27</v>
      </c>
      <c r="H123" s="2" t="s">
        <v>50</v>
      </c>
      <c r="I123" s="2" t="s">
        <v>25</v>
      </c>
      <c r="J123" s="2" t="s">
        <v>55</v>
      </c>
      <c r="K123" s="4">
        <v>94.038642736754667</v>
      </c>
      <c r="L123" s="4">
        <v>2.0132864780886406</v>
      </c>
      <c r="M123" s="4">
        <v>1.7095157401543044</v>
      </c>
      <c r="N123" s="4">
        <v>0.28963608131286139</v>
      </c>
      <c r="O123" s="4">
        <v>0.23489674777707908</v>
      </c>
      <c r="P123" s="4">
        <v>0.22217835376422804</v>
      </c>
      <c r="Q123" s="4">
        <f t="shared" si="1"/>
        <v>1.4918438621482153</v>
      </c>
    </row>
    <row r="124" spans="1:17" x14ac:dyDescent="0.3">
      <c r="A124" s="1">
        <v>141</v>
      </c>
      <c r="B124" s="2" t="s">
        <v>167</v>
      </c>
      <c r="C124" s="3">
        <v>20845.925459400005</v>
      </c>
      <c r="D124" s="1">
        <v>196</v>
      </c>
      <c r="E124" s="2" t="s">
        <v>167</v>
      </c>
      <c r="F124" s="2" t="s">
        <v>17</v>
      </c>
      <c r="G124" s="2" t="s">
        <v>38</v>
      </c>
      <c r="H124" s="2" t="s">
        <v>41</v>
      </c>
      <c r="I124" s="2" t="s">
        <v>128</v>
      </c>
      <c r="J124" s="2" t="s">
        <v>43</v>
      </c>
      <c r="K124" s="4">
        <v>61.251979593174219</v>
      </c>
      <c r="L124" s="4">
        <v>18.675210417412913</v>
      </c>
      <c r="M124" s="4">
        <v>8.4455823533903835</v>
      </c>
      <c r="N124" s="4">
        <v>2.4757317846365083</v>
      </c>
      <c r="O124" s="4">
        <v>0.93201312351613896</v>
      </c>
      <c r="P124" s="4">
        <v>0.83808269745692754</v>
      </c>
      <c r="Q124" s="4">
        <f t="shared" si="1"/>
        <v>7.3814000304129053</v>
      </c>
    </row>
    <row r="125" spans="1:17" x14ac:dyDescent="0.3">
      <c r="A125" s="1">
        <v>273</v>
      </c>
      <c r="B125" s="2" t="s">
        <v>168</v>
      </c>
      <c r="C125" s="3">
        <v>6393.8270021999988</v>
      </c>
      <c r="D125" s="1">
        <v>196</v>
      </c>
      <c r="E125" s="2" t="s">
        <v>18</v>
      </c>
      <c r="F125" s="2" t="s">
        <v>168</v>
      </c>
      <c r="G125" s="2" t="s">
        <v>20</v>
      </c>
      <c r="H125" s="2" t="s">
        <v>41</v>
      </c>
      <c r="I125" s="2" t="s">
        <v>30</v>
      </c>
      <c r="J125" s="2" t="s">
        <v>29</v>
      </c>
      <c r="K125" s="4">
        <v>34.180247308036876</v>
      </c>
      <c r="L125" s="4">
        <v>27.267306780432431</v>
      </c>
      <c r="M125" s="4">
        <v>3.6979851444001275</v>
      </c>
      <c r="N125" s="4">
        <v>2.6917157915092522</v>
      </c>
      <c r="O125" s="4">
        <v>2.6391147030086914</v>
      </c>
      <c r="P125" s="4">
        <v>2.0015517632235884</v>
      </c>
      <c r="Q125" s="4">
        <f t="shared" si="1"/>
        <v>27.522078509389047</v>
      </c>
    </row>
    <row r="126" spans="1:17" x14ac:dyDescent="0.3">
      <c r="A126" s="1">
        <v>143</v>
      </c>
      <c r="B126" s="2" t="s">
        <v>122</v>
      </c>
      <c r="C126" s="3">
        <v>543227.70086310001</v>
      </c>
      <c r="D126" s="1">
        <v>196</v>
      </c>
      <c r="E126" s="2" t="s">
        <v>122</v>
      </c>
      <c r="F126" s="2" t="s">
        <v>23</v>
      </c>
      <c r="G126" s="2" t="s">
        <v>25</v>
      </c>
      <c r="H126" s="2" t="s">
        <v>24</v>
      </c>
      <c r="I126" s="2" t="s">
        <v>55</v>
      </c>
      <c r="J126" s="2" t="s">
        <v>27</v>
      </c>
      <c r="K126" s="4">
        <v>70.855823901495327</v>
      </c>
      <c r="L126" s="4">
        <v>6.6490735446318077</v>
      </c>
      <c r="M126" s="4">
        <v>3.2387566897170914</v>
      </c>
      <c r="N126" s="4">
        <v>3.1735883073357196</v>
      </c>
      <c r="O126" s="4">
        <v>2.6480267831417432</v>
      </c>
      <c r="P126" s="4">
        <v>1.8147787123956756</v>
      </c>
      <c r="Q126" s="4">
        <f t="shared" si="1"/>
        <v>11.619952061282632</v>
      </c>
    </row>
    <row r="127" spans="1:17" x14ac:dyDescent="0.3">
      <c r="A127" s="1">
        <v>144</v>
      </c>
      <c r="B127" s="2" t="s">
        <v>169</v>
      </c>
      <c r="C127" s="3">
        <v>253564.81405139997</v>
      </c>
      <c r="D127" s="1">
        <v>197</v>
      </c>
      <c r="E127" s="2" t="s">
        <v>169</v>
      </c>
      <c r="F127" s="2" t="s">
        <v>73</v>
      </c>
      <c r="G127" s="2" t="s">
        <v>17</v>
      </c>
      <c r="H127" s="2" t="s">
        <v>25</v>
      </c>
      <c r="I127" s="2" t="s">
        <v>42</v>
      </c>
      <c r="J127" s="2" t="s">
        <v>60</v>
      </c>
      <c r="K127" s="4">
        <v>89.862538929833804</v>
      </c>
      <c r="L127" s="4">
        <v>3.2973642675064356</v>
      </c>
      <c r="M127" s="4">
        <v>1.7050855330123158</v>
      </c>
      <c r="N127" s="4">
        <v>0.81822914206835895</v>
      </c>
      <c r="O127" s="4">
        <v>0.65155474811465797</v>
      </c>
      <c r="P127" s="4">
        <v>0.50788083323696065</v>
      </c>
      <c r="Q127" s="4">
        <f t="shared" si="1"/>
        <v>3.1573465462274442</v>
      </c>
    </row>
    <row r="128" spans="1:17" x14ac:dyDescent="0.3">
      <c r="A128" s="1">
        <v>28</v>
      </c>
      <c r="B128" s="2" t="s">
        <v>88</v>
      </c>
      <c r="C128" s="3">
        <v>459394.94061589992</v>
      </c>
      <c r="D128" s="1">
        <v>197</v>
      </c>
      <c r="E128" s="2" t="s">
        <v>88</v>
      </c>
      <c r="F128" s="2" t="s">
        <v>42</v>
      </c>
      <c r="G128" s="2" t="s">
        <v>38</v>
      </c>
      <c r="H128" s="2" t="s">
        <v>27</v>
      </c>
      <c r="I128" s="2" t="s">
        <v>25</v>
      </c>
      <c r="J128" s="2" t="s">
        <v>55</v>
      </c>
      <c r="K128" s="4">
        <v>94.254797382875992</v>
      </c>
      <c r="L128" s="4">
        <v>1.745392152762965</v>
      </c>
      <c r="M128" s="4">
        <v>0.91923753775747208</v>
      </c>
      <c r="N128" s="4">
        <v>0.66366083216165017</v>
      </c>
      <c r="O128" s="4">
        <v>0.49649676103138546</v>
      </c>
      <c r="P128" s="4">
        <v>0.48338668245297212</v>
      </c>
      <c r="Q128" s="4">
        <f t="shared" si="1"/>
        <v>1.437028650957572</v>
      </c>
    </row>
    <row r="129" spans="1:17" x14ac:dyDescent="0.3">
      <c r="A129" s="1">
        <v>147</v>
      </c>
      <c r="B129" s="2" t="s">
        <v>170</v>
      </c>
      <c r="C129" s="3">
        <v>21576.378190900006</v>
      </c>
      <c r="D129" s="1">
        <v>196</v>
      </c>
      <c r="E129" s="2" t="s">
        <v>170</v>
      </c>
      <c r="F129" s="2" t="s">
        <v>73</v>
      </c>
      <c r="G129" s="2" t="s">
        <v>74</v>
      </c>
      <c r="H129" s="2" t="s">
        <v>17</v>
      </c>
      <c r="I129" s="2" t="s">
        <v>14</v>
      </c>
      <c r="J129" s="2" t="s">
        <v>60</v>
      </c>
      <c r="K129" s="4">
        <v>59.964822707162199</v>
      </c>
      <c r="L129" s="4">
        <v>11.036666602851518</v>
      </c>
      <c r="M129" s="4">
        <v>7.0550913430967439</v>
      </c>
      <c r="N129" s="4">
        <v>5.6869379315825634</v>
      </c>
      <c r="O129" s="4">
        <v>3.4631461647031481</v>
      </c>
      <c r="P129" s="4">
        <v>1.1803824810014441</v>
      </c>
      <c r="Q129" s="4">
        <f t="shared" si="1"/>
        <v>11.612952769602387</v>
      </c>
    </row>
    <row r="130" spans="1:17" x14ac:dyDescent="0.3">
      <c r="A130" s="1">
        <v>148</v>
      </c>
      <c r="B130" s="2" t="s">
        <v>171</v>
      </c>
      <c r="C130" s="3">
        <v>229.28379529999998</v>
      </c>
      <c r="D130" s="1">
        <v>195</v>
      </c>
      <c r="E130" s="2" t="s">
        <v>171</v>
      </c>
      <c r="F130" s="2" t="s">
        <v>25</v>
      </c>
      <c r="G130" s="2" t="s">
        <v>42</v>
      </c>
      <c r="H130" s="2" t="s">
        <v>35</v>
      </c>
      <c r="I130" s="2" t="s">
        <v>120</v>
      </c>
      <c r="J130" s="2" t="s">
        <v>38</v>
      </c>
      <c r="K130" s="4">
        <v>63.260953880415812</v>
      </c>
      <c r="L130" s="4">
        <v>18.282692915629699</v>
      </c>
      <c r="M130" s="4">
        <v>12.45948854022655</v>
      </c>
      <c r="N130" s="4">
        <v>1.0475418015727516</v>
      </c>
      <c r="O130" s="4">
        <v>0.82539592365165282</v>
      </c>
      <c r="P130" s="4">
        <v>0.64052110533081352</v>
      </c>
      <c r="Q130" s="4">
        <f t="shared" si="1"/>
        <v>3.4834058331727249</v>
      </c>
    </row>
    <row r="131" spans="1:17" x14ac:dyDescent="0.3">
      <c r="A131" s="1">
        <v>149</v>
      </c>
      <c r="B131" s="2" t="s">
        <v>172</v>
      </c>
      <c r="C131" s="3">
        <v>357744.62991309993</v>
      </c>
      <c r="D131" s="1">
        <v>195</v>
      </c>
      <c r="E131" s="2" t="s">
        <v>172</v>
      </c>
      <c r="F131" s="2" t="s">
        <v>14</v>
      </c>
      <c r="G131" s="2" t="s">
        <v>25</v>
      </c>
      <c r="H131" s="2" t="s">
        <v>88</v>
      </c>
      <c r="I131" s="2" t="s">
        <v>42</v>
      </c>
      <c r="J131" s="2" t="s">
        <v>17</v>
      </c>
      <c r="K131" s="4">
        <v>82.706455801243465</v>
      </c>
      <c r="L131" s="4">
        <v>8.798816763915136</v>
      </c>
      <c r="M131" s="4">
        <v>2.6012539073082643</v>
      </c>
      <c r="N131" s="4">
        <v>1.4240265546229107</v>
      </c>
      <c r="O131" s="4">
        <v>0.79956879363774824</v>
      </c>
      <c r="P131" s="4">
        <v>0.69046678911714643</v>
      </c>
      <c r="Q131" s="4">
        <f t="shared" ref="Q131:Q194" si="2">100-SUM(K131:P131)</f>
        <v>2.9794113901553203</v>
      </c>
    </row>
    <row r="132" spans="1:17" x14ac:dyDescent="0.3">
      <c r="A132" s="1">
        <v>150</v>
      </c>
      <c r="B132" s="2" t="s">
        <v>57</v>
      </c>
      <c r="C132" s="3">
        <v>182830.03443419989</v>
      </c>
      <c r="D132" s="1">
        <v>196</v>
      </c>
      <c r="E132" s="2" t="s">
        <v>57</v>
      </c>
      <c r="F132" s="2" t="s">
        <v>23</v>
      </c>
      <c r="G132" s="2" t="s">
        <v>26</v>
      </c>
      <c r="H132" s="2" t="s">
        <v>47</v>
      </c>
      <c r="I132" s="2" t="s">
        <v>61</v>
      </c>
      <c r="J132" s="2" t="s">
        <v>60</v>
      </c>
      <c r="K132" s="4">
        <v>29.002253809607808</v>
      </c>
      <c r="L132" s="4">
        <v>14.010626165756705</v>
      </c>
      <c r="M132" s="4">
        <v>12.295046303341453</v>
      </c>
      <c r="N132" s="4">
        <v>2.6857149354020402</v>
      </c>
      <c r="O132" s="4">
        <v>2.1783525839313667</v>
      </c>
      <c r="P132" s="4">
        <v>2.0944484893034079</v>
      </c>
      <c r="Q132" s="4">
        <f t="shared" si="2"/>
        <v>37.733557712657223</v>
      </c>
    </row>
    <row r="133" spans="1:17" x14ac:dyDescent="0.3">
      <c r="A133" s="1">
        <v>153</v>
      </c>
      <c r="B133" s="2" t="s">
        <v>173</v>
      </c>
      <c r="C133" s="3">
        <v>2505.2380864000006</v>
      </c>
      <c r="D133" s="1">
        <v>197</v>
      </c>
      <c r="E133" s="2" t="s">
        <v>173</v>
      </c>
      <c r="F133" s="2" t="s">
        <v>42</v>
      </c>
      <c r="G133" s="2" t="s">
        <v>23</v>
      </c>
      <c r="H133" s="2" t="s">
        <v>86</v>
      </c>
      <c r="I133" s="2" t="s">
        <v>35</v>
      </c>
      <c r="J133" s="2" t="s">
        <v>38</v>
      </c>
      <c r="K133" s="4">
        <v>43.481409072992754</v>
      </c>
      <c r="L133" s="4">
        <v>22.647354671799064</v>
      </c>
      <c r="M133" s="4">
        <v>5.9017905644434947</v>
      </c>
      <c r="N133" s="4">
        <v>5.8921534404786842</v>
      </c>
      <c r="O133" s="4">
        <v>4.6674881375458233</v>
      </c>
      <c r="P133" s="4">
        <v>2.0070640260884067</v>
      </c>
      <c r="Q133" s="4">
        <f t="shared" si="2"/>
        <v>15.402740086651775</v>
      </c>
    </row>
    <row r="134" spans="1:17" x14ac:dyDescent="0.3">
      <c r="A134" s="1">
        <v>156</v>
      </c>
      <c r="B134" s="2" t="s">
        <v>35</v>
      </c>
      <c r="C134" s="3">
        <v>45695.575865999985</v>
      </c>
      <c r="D134" s="1">
        <v>197</v>
      </c>
      <c r="E134" s="2" t="s">
        <v>35</v>
      </c>
      <c r="F134" s="2" t="s">
        <v>42</v>
      </c>
      <c r="G134" s="2" t="s">
        <v>20</v>
      </c>
      <c r="H134" s="2" t="s">
        <v>27</v>
      </c>
      <c r="I134" s="2" t="s">
        <v>25</v>
      </c>
      <c r="J134" s="2" t="s">
        <v>38</v>
      </c>
      <c r="K134" s="4">
        <v>56.403933987573062</v>
      </c>
      <c r="L134" s="4">
        <v>15.062331221918562</v>
      </c>
      <c r="M134" s="4">
        <v>3.0775002585017219</v>
      </c>
      <c r="N134" s="4">
        <v>2.5195544955516116</v>
      </c>
      <c r="O134" s="4">
        <v>2.3794373153069488</v>
      </c>
      <c r="P134" s="4">
        <v>2.3224873939922177</v>
      </c>
      <c r="Q134" s="4">
        <f t="shared" si="2"/>
        <v>18.234755327155867</v>
      </c>
    </row>
    <row r="135" spans="1:17" x14ac:dyDescent="0.3">
      <c r="A135" s="1">
        <v>157</v>
      </c>
      <c r="B135" s="2" t="s">
        <v>101</v>
      </c>
      <c r="C135" s="3">
        <v>43259.801017900012</v>
      </c>
      <c r="D135" s="1">
        <v>196</v>
      </c>
      <c r="E135" s="2" t="s">
        <v>101</v>
      </c>
      <c r="F135" s="2" t="s">
        <v>27</v>
      </c>
      <c r="G135" s="2" t="s">
        <v>17</v>
      </c>
      <c r="H135" s="2" t="s">
        <v>25</v>
      </c>
      <c r="I135" s="2" t="s">
        <v>30</v>
      </c>
      <c r="J135" s="2" t="s">
        <v>37</v>
      </c>
      <c r="K135" s="4">
        <v>76.026690199040019</v>
      </c>
      <c r="L135" s="4">
        <v>10.744618692482456</v>
      </c>
      <c r="M135" s="4">
        <v>5.9197488551562314</v>
      </c>
      <c r="N135" s="4">
        <v>1.9787160963727262</v>
      </c>
      <c r="O135" s="4">
        <v>1.4481385532512807</v>
      </c>
      <c r="P135" s="4">
        <v>1.2065589624049027</v>
      </c>
      <c r="Q135" s="4">
        <f t="shared" si="2"/>
        <v>2.675528641292388</v>
      </c>
    </row>
    <row r="136" spans="1:17" x14ac:dyDescent="0.3">
      <c r="A136" s="1">
        <v>158</v>
      </c>
      <c r="B136" s="2" t="s">
        <v>67</v>
      </c>
      <c r="C136" s="3">
        <v>353291.59318849997</v>
      </c>
      <c r="D136" s="1">
        <v>196</v>
      </c>
      <c r="E136" s="2" t="s">
        <v>67</v>
      </c>
      <c r="F136" s="2" t="s">
        <v>86</v>
      </c>
      <c r="G136" s="2" t="s">
        <v>174</v>
      </c>
      <c r="H136" s="2" t="s">
        <v>14</v>
      </c>
      <c r="I136" s="2" t="s">
        <v>25</v>
      </c>
      <c r="J136" s="2" t="s">
        <v>38</v>
      </c>
      <c r="K136" s="4">
        <v>95.547946472389498</v>
      </c>
      <c r="L136" s="4">
        <v>1.1410978768320228</v>
      </c>
      <c r="M136" s="4">
        <v>0.35473098917792034</v>
      </c>
      <c r="N136" s="4">
        <v>0.33534156861974396</v>
      </c>
      <c r="O136" s="4">
        <v>0.30510866906614165</v>
      </c>
      <c r="P136" s="4">
        <v>0.2675295788868961</v>
      </c>
      <c r="Q136" s="4">
        <f t="shared" si="2"/>
        <v>2.0482448450277815</v>
      </c>
    </row>
    <row r="137" spans="1:17" x14ac:dyDescent="0.3">
      <c r="A137" s="1">
        <v>159</v>
      </c>
      <c r="B137" s="2" t="s">
        <v>174</v>
      </c>
      <c r="C137" s="3">
        <v>3113374.0368579999</v>
      </c>
      <c r="D137" s="1">
        <v>195</v>
      </c>
      <c r="E137" s="2" t="s">
        <v>174</v>
      </c>
      <c r="F137" s="2" t="s">
        <v>27</v>
      </c>
      <c r="G137" s="2" t="s">
        <v>17</v>
      </c>
      <c r="H137" s="2" t="s">
        <v>25</v>
      </c>
      <c r="I137" s="2" t="s">
        <v>148</v>
      </c>
      <c r="J137" s="2" t="s">
        <v>116</v>
      </c>
      <c r="K137" s="4">
        <v>95.681901765694221</v>
      </c>
      <c r="L137" s="4">
        <v>1.049082273261396</v>
      </c>
      <c r="M137" s="4">
        <v>0.75347235527710965</v>
      </c>
      <c r="N137" s="4">
        <v>0.6293434491434885</v>
      </c>
      <c r="O137" s="4">
        <v>0.42908394666198924</v>
      </c>
      <c r="P137" s="4">
        <v>0.30357080902294015</v>
      </c>
      <c r="Q137" s="4">
        <f t="shared" si="2"/>
        <v>1.153545400938853</v>
      </c>
    </row>
    <row r="138" spans="1:17" x14ac:dyDescent="0.3">
      <c r="A138" s="1">
        <v>160</v>
      </c>
      <c r="B138" s="2" t="s">
        <v>175</v>
      </c>
      <c r="C138" s="3">
        <v>0</v>
      </c>
      <c r="D138" s="1">
        <v>0</v>
      </c>
      <c r="E138" s="2" t="s">
        <v>15</v>
      </c>
      <c r="F138" s="2" t="s">
        <v>15</v>
      </c>
      <c r="G138" s="2" t="s">
        <v>15</v>
      </c>
      <c r="H138" s="2" t="s">
        <v>15</v>
      </c>
      <c r="I138" s="2" t="s">
        <v>15</v>
      </c>
      <c r="J138" s="2" t="s">
        <v>15</v>
      </c>
      <c r="Q138" s="4">
        <f t="shared" si="2"/>
        <v>100</v>
      </c>
    </row>
    <row r="139" spans="1:17" x14ac:dyDescent="0.3">
      <c r="A139" s="1">
        <v>154</v>
      </c>
      <c r="B139" s="2" t="s">
        <v>176</v>
      </c>
      <c r="C139" s="3">
        <v>31950.232456199996</v>
      </c>
      <c r="D139" s="1">
        <v>196</v>
      </c>
      <c r="E139" s="2" t="s">
        <v>176</v>
      </c>
      <c r="F139" s="2" t="s">
        <v>18</v>
      </c>
      <c r="G139" s="2" t="s">
        <v>20</v>
      </c>
      <c r="H139" s="2" t="s">
        <v>146</v>
      </c>
      <c r="I139" s="2" t="s">
        <v>29</v>
      </c>
      <c r="J139" s="2" t="s">
        <v>30</v>
      </c>
      <c r="K139" s="4">
        <v>79.323542900802721</v>
      </c>
      <c r="L139" s="4">
        <v>5.3969402731697178</v>
      </c>
      <c r="M139" s="4">
        <v>1.2661716798291944</v>
      </c>
      <c r="N139" s="4">
        <v>1.1599669852420187</v>
      </c>
      <c r="O139" s="4">
        <v>1.1514124553062914</v>
      </c>
      <c r="P139" s="4">
        <v>1.0554535159088081</v>
      </c>
      <c r="Q139" s="4">
        <f t="shared" si="2"/>
        <v>10.646512189741244</v>
      </c>
    </row>
    <row r="140" spans="1:17" x14ac:dyDescent="0.3">
      <c r="A140" s="1">
        <v>162</v>
      </c>
      <c r="B140" s="2" t="s">
        <v>177</v>
      </c>
      <c r="C140" s="3">
        <v>57861.308465700007</v>
      </c>
      <c r="D140" s="1">
        <v>196</v>
      </c>
      <c r="E140" s="2" t="s">
        <v>177</v>
      </c>
      <c r="F140" s="2" t="s">
        <v>17</v>
      </c>
      <c r="G140" s="2" t="s">
        <v>115</v>
      </c>
      <c r="H140" s="2" t="s">
        <v>148</v>
      </c>
      <c r="I140" s="2" t="s">
        <v>47</v>
      </c>
      <c r="J140" s="2" t="s">
        <v>136</v>
      </c>
      <c r="K140" s="4">
        <v>31.117733588885883</v>
      </c>
      <c r="L140" s="4">
        <v>6.2093742909906977</v>
      </c>
      <c r="M140" s="4">
        <v>4.7160792207414648</v>
      </c>
      <c r="N140" s="4">
        <v>4.2638223130790252</v>
      </c>
      <c r="O140" s="4">
        <v>3.8159681966211965</v>
      </c>
      <c r="P140" s="4">
        <v>3.2353639712619522</v>
      </c>
      <c r="Q140" s="4">
        <f t="shared" si="2"/>
        <v>46.64165841841978</v>
      </c>
    </row>
    <row r="141" spans="1:17" x14ac:dyDescent="0.3">
      <c r="A141" s="1">
        <v>221</v>
      </c>
      <c r="B141" s="2" t="s">
        <v>178</v>
      </c>
      <c r="C141" s="3">
        <v>62484.795907800013</v>
      </c>
      <c r="D141" s="1">
        <v>197</v>
      </c>
      <c r="E141" s="2" t="s">
        <v>178</v>
      </c>
      <c r="F141" s="2" t="s">
        <v>14</v>
      </c>
      <c r="G141" s="2" t="s">
        <v>38</v>
      </c>
      <c r="H141" s="2" t="s">
        <v>42</v>
      </c>
      <c r="I141" s="2" t="s">
        <v>52</v>
      </c>
      <c r="J141" s="2" t="s">
        <v>17</v>
      </c>
      <c r="K141" s="4">
        <v>46.34484077571436</v>
      </c>
      <c r="L141" s="4">
        <v>8.5204178228505754</v>
      </c>
      <c r="M141" s="4">
        <v>4.1722007290329772</v>
      </c>
      <c r="N141" s="4">
        <v>4.1439881575683737</v>
      </c>
      <c r="O141" s="4">
        <v>3.1297412610351176</v>
      </c>
      <c r="P141" s="4">
        <v>3.1053463405131847</v>
      </c>
      <c r="Q141" s="4">
        <f t="shared" si="2"/>
        <v>30.583464913285411</v>
      </c>
    </row>
    <row r="142" spans="1:17" x14ac:dyDescent="0.3">
      <c r="A142" s="1">
        <v>165</v>
      </c>
      <c r="B142" s="2" t="s">
        <v>11</v>
      </c>
      <c r="C142" s="3">
        <v>1503994.8417725007</v>
      </c>
      <c r="D142" s="1">
        <v>197</v>
      </c>
      <c r="E142" s="2" t="s">
        <v>11</v>
      </c>
      <c r="F142" s="2" t="s">
        <v>17</v>
      </c>
      <c r="G142" s="2" t="s">
        <v>30</v>
      </c>
      <c r="H142" s="2" t="s">
        <v>42</v>
      </c>
      <c r="I142" s="2" t="s">
        <v>43</v>
      </c>
      <c r="J142" s="2" t="s">
        <v>55</v>
      </c>
      <c r="K142" s="4">
        <v>77.137623861238453</v>
      </c>
      <c r="L142" s="4">
        <v>3.6564581133662171</v>
      </c>
      <c r="M142" s="4">
        <v>2.6054490826589802</v>
      </c>
      <c r="N142" s="4">
        <v>2.0584917619938921</v>
      </c>
      <c r="O142" s="4">
        <v>1.7304538699100653</v>
      </c>
      <c r="P142" s="4">
        <v>1.4996430113695614</v>
      </c>
      <c r="Q142" s="4">
        <f t="shared" si="2"/>
        <v>11.311880299462842</v>
      </c>
    </row>
    <row r="143" spans="1:17" x14ac:dyDescent="0.3">
      <c r="A143" s="1">
        <v>299</v>
      </c>
      <c r="B143" s="2" t="s">
        <v>179</v>
      </c>
      <c r="C143" s="3">
        <v>0</v>
      </c>
      <c r="D143" s="1">
        <v>0</v>
      </c>
      <c r="E143" s="2" t="s">
        <v>15</v>
      </c>
      <c r="F143" s="2" t="s">
        <v>15</v>
      </c>
      <c r="G143" s="2" t="s">
        <v>15</v>
      </c>
      <c r="H143" s="2" t="s">
        <v>15</v>
      </c>
      <c r="I143" s="2" t="s">
        <v>15</v>
      </c>
      <c r="J143" s="2" t="s">
        <v>15</v>
      </c>
      <c r="Q143" s="4">
        <f t="shared" si="2"/>
        <v>100</v>
      </c>
    </row>
    <row r="144" spans="1:17" x14ac:dyDescent="0.3">
      <c r="A144" s="1">
        <v>166</v>
      </c>
      <c r="B144" s="2" t="s">
        <v>180</v>
      </c>
      <c r="C144" s="3">
        <v>26118.233461799995</v>
      </c>
      <c r="D144" s="1">
        <v>197</v>
      </c>
      <c r="E144" s="2" t="s">
        <v>180</v>
      </c>
      <c r="F144" s="2" t="s">
        <v>27</v>
      </c>
      <c r="G144" s="2" t="s">
        <v>25</v>
      </c>
      <c r="H144" s="2" t="s">
        <v>37</v>
      </c>
      <c r="I144" s="2" t="s">
        <v>38</v>
      </c>
      <c r="J144" s="2" t="s">
        <v>69</v>
      </c>
      <c r="K144" s="4">
        <v>48.858949122130028</v>
      </c>
      <c r="L144" s="4">
        <v>27.670448088957134</v>
      </c>
      <c r="M144" s="4">
        <v>6.1450979896761693</v>
      </c>
      <c r="N144" s="4">
        <v>2.8883790816226567</v>
      </c>
      <c r="O144" s="4">
        <v>1.9918165555142693</v>
      </c>
      <c r="P144" s="4">
        <v>1.3539661792870301</v>
      </c>
      <c r="Q144" s="4">
        <f t="shared" si="2"/>
        <v>11.091342982812705</v>
      </c>
    </row>
    <row r="145" spans="1:17" x14ac:dyDescent="0.3">
      <c r="A145" s="1">
        <v>168</v>
      </c>
      <c r="B145" s="2" t="s">
        <v>181</v>
      </c>
      <c r="C145" s="3">
        <v>186256.48456419987</v>
      </c>
      <c r="D145" s="1">
        <v>197</v>
      </c>
      <c r="E145" s="2" t="s">
        <v>181</v>
      </c>
      <c r="F145" s="2" t="s">
        <v>42</v>
      </c>
      <c r="G145" s="2" t="s">
        <v>38</v>
      </c>
      <c r="H145" s="2" t="s">
        <v>43</v>
      </c>
      <c r="I145" s="2" t="s">
        <v>35</v>
      </c>
      <c r="J145" s="2" t="s">
        <v>25</v>
      </c>
      <c r="K145" s="4">
        <v>94.983296625262383</v>
      </c>
      <c r="L145" s="4">
        <v>3.7122231298297468</v>
      </c>
      <c r="M145" s="4">
        <v>0.59359539888605195</v>
      </c>
      <c r="N145" s="4">
        <v>0.23369279814253632</v>
      </c>
      <c r="O145" s="4">
        <v>7.2426720828343658E-2</v>
      </c>
      <c r="P145" s="4">
        <v>7.1533390266514812E-2</v>
      </c>
      <c r="Q145" s="4">
        <f t="shared" si="2"/>
        <v>0.33323193678441498</v>
      </c>
    </row>
    <row r="146" spans="1:17" x14ac:dyDescent="0.3">
      <c r="A146" s="1">
        <v>169</v>
      </c>
      <c r="B146" s="2" t="s">
        <v>75</v>
      </c>
      <c r="C146" s="3">
        <v>60007.183544600011</v>
      </c>
      <c r="D146" s="1">
        <v>196</v>
      </c>
      <c r="E146" s="2" t="s">
        <v>75</v>
      </c>
      <c r="F146" s="2" t="s">
        <v>24</v>
      </c>
      <c r="G146" s="2" t="s">
        <v>30</v>
      </c>
      <c r="H146" s="2" t="s">
        <v>35</v>
      </c>
      <c r="I146" s="2" t="s">
        <v>57</v>
      </c>
      <c r="J146" s="2" t="s">
        <v>38</v>
      </c>
      <c r="K146" s="4">
        <v>90.54391457768952</v>
      </c>
      <c r="L146" s="4">
        <v>4.2642826004292127</v>
      </c>
      <c r="M146" s="4">
        <v>1.7246860270167319</v>
      </c>
      <c r="N146" s="4">
        <v>0.72574294105357995</v>
      </c>
      <c r="O146" s="4">
        <v>0.36180513044514889</v>
      </c>
      <c r="P146" s="4">
        <v>0.28420991875621415</v>
      </c>
      <c r="Q146" s="4">
        <f t="shared" si="2"/>
        <v>2.0953588046095888</v>
      </c>
    </row>
    <row r="147" spans="1:17" x14ac:dyDescent="0.3">
      <c r="A147" s="1">
        <v>170</v>
      </c>
      <c r="B147" s="2" t="s">
        <v>69</v>
      </c>
      <c r="C147" s="3">
        <v>418406.49387280009</v>
      </c>
      <c r="D147" s="1">
        <v>196</v>
      </c>
      <c r="E147" s="2" t="s">
        <v>69</v>
      </c>
      <c r="F147" s="2" t="s">
        <v>25</v>
      </c>
      <c r="G147" s="2" t="s">
        <v>24</v>
      </c>
      <c r="H147" s="2" t="s">
        <v>27</v>
      </c>
      <c r="I147" s="2" t="s">
        <v>37</v>
      </c>
      <c r="J147" s="2" t="s">
        <v>42</v>
      </c>
      <c r="K147" s="4">
        <v>73.810422410362193</v>
      </c>
      <c r="L147" s="4">
        <v>12.155498343379389</v>
      </c>
      <c r="M147" s="4">
        <v>5.4114324322086977</v>
      </c>
      <c r="N147" s="4">
        <v>5.1182855900201334</v>
      </c>
      <c r="O147" s="4">
        <v>0.68475962927358713</v>
      </c>
      <c r="P147" s="4">
        <v>0.5831483251648012</v>
      </c>
      <c r="Q147" s="4">
        <f t="shared" si="2"/>
        <v>2.2364532695911947</v>
      </c>
    </row>
    <row r="148" spans="1:17" x14ac:dyDescent="0.3">
      <c r="A148" s="1">
        <v>171</v>
      </c>
      <c r="B148" s="2" t="s">
        <v>94</v>
      </c>
      <c r="C148" s="3">
        <v>686387.3230192</v>
      </c>
      <c r="D148" s="1">
        <v>197</v>
      </c>
      <c r="E148" s="2" t="s">
        <v>94</v>
      </c>
      <c r="F148" s="2" t="s">
        <v>27</v>
      </c>
      <c r="G148" s="2" t="s">
        <v>42</v>
      </c>
      <c r="H148" s="2" t="s">
        <v>38</v>
      </c>
      <c r="I148" s="2" t="s">
        <v>25</v>
      </c>
      <c r="J148" s="2" t="s">
        <v>40</v>
      </c>
      <c r="K148" s="4">
        <v>75.018266856990962</v>
      </c>
      <c r="L148" s="4">
        <v>6.2101634546370619</v>
      </c>
      <c r="M148" s="4">
        <v>4.1892812143029134</v>
      </c>
      <c r="N148" s="4">
        <v>2.8727661802035391</v>
      </c>
      <c r="O148" s="4">
        <v>2.0981569105111739</v>
      </c>
      <c r="P148" s="4">
        <v>2.0687250772407992</v>
      </c>
      <c r="Q148" s="4">
        <f t="shared" si="2"/>
        <v>7.5426403061135545</v>
      </c>
    </row>
    <row r="149" spans="1:17" x14ac:dyDescent="0.3">
      <c r="A149" s="1">
        <v>173</v>
      </c>
      <c r="B149" s="2" t="s">
        <v>60</v>
      </c>
      <c r="C149" s="3">
        <v>457142.44864640007</v>
      </c>
      <c r="D149" s="1">
        <v>194</v>
      </c>
      <c r="E149" s="2" t="s">
        <v>60</v>
      </c>
      <c r="F149" s="2" t="s">
        <v>47</v>
      </c>
      <c r="G149" s="2" t="s">
        <v>21</v>
      </c>
      <c r="H149" s="2" t="s">
        <v>55</v>
      </c>
      <c r="I149" s="2" t="s">
        <v>57</v>
      </c>
      <c r="J149" s="2" t="s">
        <v>134</v>
      </c>
      <c r="K149" s="4">
        <v>84.403428332959393</v>
      </c>
      <c r="L149" s="4">
        <v>2.1712382672381181</v>
      </c>
      <c r="M149" s="4">
        <v>1.0856887910969288</v>
      </c>
      <c r="N149" s="4">
        <v>0.84896593492719885</v>
      </c>
      <c r="O149" s="4">
        <v>0.72353735707410261</v>
      </c>
      <c r="P149" s="4">
        <v>0.70662589244662954</v>
      </c>
      <c r="Q149" s="4">
        <f t="shared" si="2"/>
        <v>10.06051542425763</v>
      </c>
    </row>
    <row r="150" spans="1:17" x14ac:dyDescent="0.3">
      <c r="A150" s="1">
        <v>174</v>
      </c>
      <c r="B150" s="2" t="s">
        <v>84</v>
      </c>
      <c r="C150" s="3">
        <v>105207.31109639996</v>
      </c>
      <c r="D150" s="1">
        <v>196</v>
      </c>
      <c r="E150" s="2" t="s">
        <v>84</v>
      </c>
      <c r="F150" s="2" t="s">
        <v>23</v>
      </c>
      <c r="G150" s="2" t="s">
        <v>47</v>
      </c>
      <c r="H150" s="2" t="s">
        <v>30</v>
      </c>
      <c r="I150" s="2" t="s">
        <v>24</v>
      </c>
      <c r="J150" s="2" t="s">
        <v>90</v>
      </c>
      <c r="K150" s="4">
        <v>41.87277160941283</v>
      </c>
      <c r="L150" s="4">
        <v>13.336964283635359</v>
      </c>
      <c r="M150" s="4">
        <v>12.410563882424693</v>
      </c>
      <c r="N150" s="4">
        <v>1.9629498053682952</v>
      </c>
      <c r="O150" s="4">
        <v>1.9437829206814288</v>
      </c>
      <c r="P150" s="4">
        <v>1.9061885753951402</v>
      </c>
      <c r="Q150" s="4">
        <f t="shared" si="2"/>
        <v>26.566778923082254</v>
      </c>
    </row>
    <row r="151" spans="1:17" x14ac:dyDescent="0.3">
      <c r="A151" s="1">
        <v>177</v>
      </c>
      <c r="B151" s="2" t="s">
        <v>182</v>
      </c>
      <c r="C151" s="3">
        <v>0</v>
      </c>
      <c r="D151" s="1">
        <v>0</v>
      </c>
      <c r="E151" s="2" t="s">
        <v>15</v>
      </c>
      <c r="F151" s="2" t="s">
        <v>15</v>
      </c>
      <c r="G151" s="2" t="s">
        <v>15</v>
      </c>
      <c r="H151" s="2" t="s">
        <v>15</v>
      </c>
      <c r="I151" s="2" t="s">
        <v>15</v>
      </c>
      <c r="J151" s="2" t="s">
        <v>15</v>
      </c>
      <c r="Q151" s="4">
        <f t="shared" si="2"/>
        <v>100</v>
      </c>
    </row>
    <row r="152" spans="1:17" x14ac:dyDescent="0.3">
      <c r="A152" s="1">
        <v>179</v>
      </c>
      <c r="B152" s="2" t="s">
        <v>183</v>
      </c>
      <c r="C152" s="3">
        <v>31928.962268899999</v>
      </c>
      <c r="D152" s="1">
        <v>197</v>
      </c>
      <c r="E152" s="2" t="s">
        <v>14</v>
      </c>
      <c r="F152" s="2" t="s">
        <v>183</v>
      </c>
      <c r="G152" s="2" t="s">
        <v>12</v>
      </c>
      <c r="H152" s="2" t="s">
        <v>17</v>
      </c>
      <c r="I152" s="2" t="s">
        <v>38</v>
      </c>
      <c r="J152" s="2" t="s">
        <v>11</v>
      </c>
      <c r="K152" s="4">
        <v>17.206984255330376</v>
      </c>
      <c r="L152" s="4">
        <v>8.9901883316012086</v>
      </c>
      <c r="M152" s="4">
        <v>7.4102431130515818</v>
      </c>
      <c r="N152" s="4">
        <v>6.6538102385160673</v>
      </c>
      <c r="O152" s="4">
        <v>5.9019067254042668</v>
      </c>
      <c r="P152" s="4">
        <v>4.8082075561076172</v>
      </c>
      <c r="Q152" s="4">
        <f t="shared" si="2"/>
        <v>49.028659779988885</v>
      </c>
    </row>
    <row r="153" spans="1:17" x14ac:dyDescent="0.3">
      <c r="A153" s="1">
        <v>117</v>
      </c>
      <c r="B153" s="2" t="s">
        <v>184</v>
      </c>
      <c r="C153" s="3">
        <v>417586.60411849996</v>
      </c>
      <c r="D153" s="1">
        <v>197</v>
      </c>
      <c r="E153" s="2" t="s">
        <v>184</v>
      </c>
      <c r="F153" s="2" t="s">
        <v>27</v>
      </c>
      <c r="G153" s="2" t="s">
        <v>38</v>
      </c>
      <c r="H153" s="2" t="s">
        <v>42</v>
      </c>
      <c r="I153" s="2" t="s">
        <v>30</v>
      </c>
      <c r="J153" s="2" t="s">
        <v>94</v>
      </c>
      <c r="K153" s="4">
        <v>57.175049980613743</v>
      </c>
      <c r="L153" s="4">
        <v>9.1069647355134631</v>
      </c>
      <c r="M153" s="4">
        <v>8.5882465754631649</v>
      </c>
      <c r="N153" s="4">
        <v>5.4574866280271959</v>
      </c>
      <c r="O153" s="4">
        <v>2.5301157948548116</v>
      </c>
      <c r="P153" s="4">
        <v>2.0785118779665077</v>
      </c>
      <c r="Q153" s="4">
        <f t="shared" si="2"/>
        <v>15.063624407561122</v>
      </c>
    </row>
    <row r="154" spans="1:17" x14ac:dyDescent="0.3">
      <c r="A154" s="1">
        <v>146</v>
      </c>
      <c r="B154" s="2" t="s">
        <v>185</v>
      </c>
      <c r="C154" s="3">
        <v>30322.757241899999</v>
      </c>
      <c r="D154" s="1">
        <v>197</v>
      </c>
      <c r="E154" s="2" t="s">
        <v>185</v>
      </c>
      <c r="F154" s="2" t="s">
        <v>55</v>
      </c>
      <c r="G154" s="2" t="s">
        <v>29</v>
      </c>
      <c r="H154" s="2" t="s">
        <v>59</v>
      </c>
      <c r="I154" s="2" t="s">
        <v>20</v>
      </c>
      <c r="J154" s="2" t="s">
        <v>17</v>
      </c>
      <c r="K154" s="4">
        <v>84.800725116674087</v>
      </c>
      <c r="L154" s="4">
        <v>2.1648991348745401</v>
      </c>
      <c r="M154" s="4">
        <v>1.5233029859888072</v>
      </c>
      <c r="N154" s="4">
        <v>1.4678524906203774</v>
      </c>
      <c r="O154" s="4">
        <v>1.0350677848856915</v>
      </c>
      <c r="P154" s="4">
        <v>1.011954967854938</v>
      </c>
      <c r="Q154" s="4">
        <f t="shared" si="2"/>
        <v>7.9961975191015568</v>
      </c>
    </row>
    <row r="155" spans="1:17" x14ac:dyDescent="0.3">
      <c r="A155" s="1">
        <v>182</v>
      </c>
      <c r="B155" s="2" t="s">
        <v>186</v>
      </c>
      <c r="C155" s="3">
        <v>0</v>
      </c>
      <c r="D155" s="1">
        <v>0</v>
      </c>
      <c r="E155" s="2" t="s">
        <v>15</v>
      </c>
      <c r="F155" s="2" t="s">
        <v>15</v>
      </c>
      <c r="G155" s="2" t="s">
        <v>15</v>
      </c>
      <c r="H155" s="2" t="s">
        <v>15</v>
      </c>
      <c r="I155" s="2" t="s">
        <v>15</v>
      </c>
      <c r="J155" s="2" t="s">
        <v>15</v>
      </c>
      <c r="Q155" s="4">
        <f t="shared" si="2"/>
        <v>100</v>
      </c>
    </row>
    <row r="156" spans="1:17" x14ac:dyDescent="0.3">
      <c r="A156" s="1">
        <v>183</v>
      </c>
      <c r="B156" s="2" t="s">
        <v>103</v>
      </c>
      <c r="C156" s="3">
        <v>222348.22899149996</v>
      </c>
      <c r="D156" s="1">
        <v>197</v>
      </c>
      <c r="E156" s="2" t="s">
        <v>103</v>
      </c>
      <c r="F156" s="2" t="s">
        <v>29</v>
      </c>
      <c r="G156" s="2" t="s">
        <v>45</v>
      </c>
      <c r="H156" s="2" t="s">
        <v>60</v>
      </c>
      <c r="I156" s="2" t="s">
        <v>19</v>
      </c>
      <c r="J156" s="2" t="s">
        <v>77</v>
      </c>
      <c r="K156" s="4">
        <v>75.104351234380147</v>
      </c>
      <c r="L156" s="4">
        <v>2.0373636710068768</v>
      </c>
      <c r="M156" s="4">
        <v>1.8524697183252405</v>
      </c>
      <c r="N156" s="4">
        <v>1.5846980156224675</v>
      </c>
      <c r="O156" s="4">
        <v>1.3925837832593533</v>
      </c>
      <c r="P156" s="4">
        <v>1.2210018701807541</v>
      </c>
      <c r="Q156" s="4">
        <f t="shared" si="2"/>
        <v>16.807531707225166</v>
      </c>
    </row>
    <row r="157" spans="1:17" x14ac:dyDescent="0.3">
      <c r="A157" s="1">
        <v>185</v>
      </c>
      <c r="B157" s="2" t="s">
        <v>17</v>
      </c>
      <c r="C157" s="3">
        <v>1524708.5293336997</v>
      </c>
      <c r="D157" s="1">
        <v>197</v>
      </c>
      <c r="E157" s="2" t="s">
        <v>17</v>
      </c>
      <c r="F157" s="2" t="s">
        <v>20</v>
      </c>
      <c r="G157" s="2" t="s">
        <v>29</v>
      </c>
      <c r="H157" s="2" t="s">
        <v>38</v>
      </c>
      <c r="I157" s="2" t="s">
        <v>41</v>
      </c>
      <c r="J157" s="2" t="s">
        <v>30</v>
      </c>
      <c r="K157" s="4">
        <v>82.436510341912665</v>
      </c>
      <c r="L157" s="4">
        <v>2.5681246700253864</v>
      </c>
      <c r="M157" s="4">
        <v>1.5825705949874023</v>
      </c>
      <c r="N157" s="4">
        <v>1.5621558307153072</v>
      </c>
      <c r="O157" s="4">
        <v>1.4328122630590145</v>
      </c>
      <c r="P157" s="4">
        <v>0.80959706639106599</v>
      </c>
      <c r="Q157" s="4">
        <f t="shared" si="2"/>
        <v>9.608229232909153</v>
      </c>
    </row>
    <row r="158" spans="1:17" x14ac:dyDescent="0.3">
      <c r="A158" s="1">
        <v>184</v>
      </c>
      <c r="B158" s="2" t="s">
        <v>187</v>
      </c>
      <c r="C158" s="3">
        <v>222978.84326560012</v>
      </c>
      <c r="D158" s="1">
        <v>197</v>
      </c>
      <c r="E158" s="2" t="s">
        <v>187</v>
      </c>
      <c r="F158" s="2" t="s">
        <v>80</v>
      </c>
      <c r="G158" s="2" t="s">
        <v>82</v>
      </c>
      <c r="H158" s="2" t="s">
        <v>17</v>
      </c>
      <c r="I158" s="2" t="s">
        <v>24</v>
      </c>
      <c r="J158" s="2" t="s">
        <v>42</v>
      </c>
      <c r="K158" s="4">
        <v>95.731308860472254</v>
      </c>
      <c r="L158" s="4">
        <v>1.7282073841910994</v>
      </c>
      <c r="M158" s="4">
        <v>0.86255257114642903</v>
      </c>
      <c r="N158" s="4">
        <v>0.70534567942241977</v>
      </c>
      <c r="O158" s="4">
        <v>0.15416545258983894</v>
      </c>
      <c r="P158" s="4">
        <v>8.9512759361772276E-2</v>
      </c>
      <c r="Q158" s="4">
        <f t="shared" si="2"/>
        <v>0.72890729281620281</v>
      </c>
    </row>
    <row r="159" spans="1:17" x14ac:dyDescent="0.3">
      <c r="A159" s="1">
        <v>188</v>
      </c>
      <c r="B159" s="2" t="s">
        <v>188</v>
      </c>
      <c r="C159" s="3">
        <v>406.99763039999976</v>
      </c>
      <c r="D159" s="1">
        <v>195</v>
      </c>
      <c r="E159" s="2" t="s">
        <v>188</v>
      </c>
      <c r="F159" s="2" t="s">
        <v>185</v>
      </c>
      <c r="G159" s="2" t="s">
        <v>27</v>
      </c>
      <c r="H159" s="2" t="s">
        <v>18</v>
      </c>
      <c r="I159" s="2" t="s">
        <v>189</v>
      </c>
      <c r="J159" s="2" t="s">
        <v>57</v>
      </c>
      <c r="K159" s="4">
        <v>50.609162367251002</v>
      </c>
      <c r="L159" s="4">
        <v>10.029543503700955</v>
      </c>
      <c r="M159" s="4">
        <v>9.4148474432985374</v>
      </c>
      <c r="N159" s="4">
        <v>6.5088043569110718</v>
      </c>
      <c r="O159" s="4">
        <v>2.9912052284027273</v>
      </c>
      <c r="P159" s="4">
        <v>2.1744041338280984</v>
      </c>
      <c r="Q159" s="4">
        <f t="shared" si="2"/>
        <v>18.272032966607597</v>
      </c>
    </row>
    <row r="160" spans="1:17" x14ac:dyDescent="0.3">
      <c r="A160" s="1">
        <v>189</v>
      </c>
      <c r="B160" s="2" t="s">
        <v>34</v>
      </c>
      <c r="C160" s="3">
        <v>1549.9362639000001</v>
      </c>
      <c r="D160" s="1">
        <v>195</v>
      </c>
      <c r="E160" s="2" t="s">
        <v>34</v>
      </c>
      <c r="F160" s="2" t="s">
        <v>30</v>
      </c>
      <c r="G160" s="2" t="s">
        <v>27</v>
      </c>
      <c r="H160" s="2" t="s">
        <v>24</v>
      </c>
      <c r="I160" s="2" t="s">
        <v>25</v>
      </c>
      <c r="J160" s="2" t="s">
        <v>58</v>
      </c>
      <c r="K160" s="4">
        <v>45.796236828083927</v>
      </c>
      <c r="L160" s="4">
        <v>14.673540673713376</v>
      </c>
      <c r="M160" s="4">
        <v>13.976944113488846</v>
      </c>
      <c r="N160" s="4">
        <v>8.5229653874672469</v>
      </c>
      <c r="O160" s="4">
        <v>5.048548428895173</v>
      </c>
      <c r="P160" s="4">
        <v>1.798003908230255</v>
      </c>
      <c r="Q160" s="4">
        <f t="shared" si="2"/>
        <v>10.183760660121166</v>
      </c>
    </row>
    <row r="161" spans="1:17" x14ac:dyDescent="0.3">
      <c r="A161" s="1">
        <v>191</v>
      </c>
      <c r="B161" s="2" t="s">
        <v>189</v>
      </c>
      <c r="C161" s="3">
        <v>1385.0885081999993</v>
      </c>
      <c r="D161" s="1">
        <v>195</v>
      </c>
      <c r="E161" s="2" t="s">
        <v>189</v>
      </c>
      <c r="F161" s="2" t="s">
        <v>27</v>
      </c>
      <c r="G161" s="2" t="s">
        <v>25</v>
      </c>
      <c r="H161" s="2" t="s">
        <v>58</v>
      </c>
      <c r="I161" s="2" t="s">
        <v>57</v>
      </c>
      <c r="J161" s="2" t="s">
        <v>38</v>
      </c>
      <c r="K161" s="4">
        <v>73.773219722104145</v>
      </c>
      <c r="L161" s="4">
        <v>16.051203470666415</v>
      </c>
      <c r="M161" s="4">
        <v>2.7626087339159988</v>
      </c>
      <c r="N161" s="4">
        <v>1.2203854771683109</v>
      </c>
      <c r="O161" s="4">
        <v>1.1405241763596352</v>
      </c>
      <c r="P161" s="4">
        <v>0.78029929033527201</v>
      </c>
      <c r="Q161" s="4">
        <f t="shared" si="2"/>
        <v>4.2717591294502313</v>
      </c>
    </row>
    <row r="162" spans="1:17" x14ac:dyDescent="0.3">
      <c r="A162" s="1">
        <v>244</v>
      </c>
      <c r="B162" s="2" t="s">
        <v>190</v>
      </c>
      <c r="C162" s="3">
        <v>3035.7301245999997</v>
      </c>
      <c r="D162" s="1">
        <v>196</v>
      </c>
      <c r="E162" s="2" t="s">
        <v>190</v>
      </c>
      <c r="F162" s="2" t="s">
        <v>42</v>
      </c>
      <c r="G162" s="2" t="s">
        <v>35</v>
      </c>
      <c r="H162" s="2" t="s">
        <v>27</v>
      </c>
      <c r="I162" s="2" t="s">
        <v>38</v>
      </c>
      <c r="J162" s="2" t="s">
        <v>29</v>
      </c>
      <c r="K162" s="4">
        <v>76.581100357408232</v>
      </c>
      <c r="L162" s="4">
        <v>10.762330671375123</v>
      </c>
      <c r="M162" s="4">
        <v>3.4674589597739636</v>
      </c>
      <c r="N162" s="4">
        <v>1.8895898168009371</v>
      </c>
      <c r="O162" s="4">
        <v>1.6297017807707401</v>
      </c>
      <c r="P162" s="4">
        <v>0.67722920866389325</v>
      </c>
      <c r="Q162" s="4">
        <f t="shared" si="2"/>
        <v>4.9925892052071106</v>
      </c>
    </row>
    <row r="163" spans="1:17" x14ac:dyDescent="0.3">
      <c r="A163" s="1">
        <v>193</v>
      </c>
      <c r="B163" s="2" t="s">
        <v>191</v>
      </c>
      <c r="C163" s="3">
        <v>3086.1424540999988</v>
      </c>
      <c r="D163" s="1">
        <v>195</v>
      </c>
      <c r="E163" s="2" t="s">
        <v>191</v>
      </c>
      <c r="F163" s="2" t="s">
        <v>23</v>
      </c>
      <c r="G163" s="2" t="s">
        <v>24</v>
      </c>
      <c r="H163" s="2" t="s">
        <v>84</v>
      </c>
      <c r="I163" s="2" t="s">
        <v>47</v>
      </c>
      <c r="J163" s="2" t="s">
        <v>29</v>
      </c>
      <c r="K163" s="4">
        <v>80.269714173723344</v>
      </c>
      <c r="L163" s="4">
        <v>4.1480013351273524</v>
      </c>
      <c r="M163" s="4">
        <v>1.9021772900343843</v>
      </c>
      <c r="N163" s="4">
        <v>1.6483164389388134</v>
      </c>
      <c r="O163" s="4">
        <v>1.6019861732020371</v>
      </c>
      <c r="P163" s="4">
        <v>0.98381109594159399</v>
      </c>
      <c r="Q163" s="4">
        <f t="shared" si="2"/>
        <v>9.4459934930324891</v>
      </c>
    </row>
    <row r="164" spans="1:17" x14ac:dyDescent="0.3">
      <c r="A164" s="1">
        <v>194</v>
      </c>
      <c r="B164" s="2" t="s">
        <v>53</v>
      </c>
      <c r="C164" s="3">
        <v>366580.11815969995</v>
      </c>
      <c r="D164" s="1">
        <v>197</v>
      </c>
      <c r="E164" s="2" t="s">
        <v>53</v>
      </c>
      <c r="F164" s="2" t="s">
        <v>42</v>
      </c>
      <c r="G164" s="2" t="s">
        <v>14</v>
      </c>
      <c r="H164" s="2" t="s">
        <v>24</v>
      </c>
      <c r="I164" s="2" t="s">
        <v>38</v>
      </c>
      <c r="J164" s="2" t="s">
        <v>27</v>
      </c>
      <c r="K164" s="4">
        <v>42.621577135051645</v>
      </c>
      <c r="L164" s="4">
        <v>4.2272665350195169</v>
      </c>
      <c r="M164" s="4">
        <v>4.201231356876435</v>
      </c>
      <c r="N164" s="4">
        <v>4.1707522114822693</v>
      </c>
      <c r="O164" s="4">
        <v>3.34606509686822</v>
      </c>
      <c r="P164" s="4">
        <v>3.1572632416627275</v>
      </c>
      <c r="Q164" s="4">
        <f t="shared" si="2"/>
        <v>38.275844423039189</v>
      </c>
    </row>
    <row r="165" spans="1:17" x14ac:dyDescent="0.3">
      <c r="A165" s="1">
        <v>195</v>
      </c>
      <c r="B165" s="2" t="s">
        <v>192</v>
      </c>
      <c r="C165" s="3">
        <v>114324.0968301</v>
      </c>
      <c r="D165" s="1">
        <v>196</v>
      </c>
      <c r="E165" s="2" t="s">
        <v>192</v>
      </c>
      <c r="F165" s="2" t="s">
        <v>17</v>
      </c>
      <c r="G165" s="2" t="s">
        <v>23</v>
      </c>
      <c r="H165" s="2" t="s">
        <v>24</v>
      </c>
      <c r="I165" s="2" t="s">
        <v>57</v>
      </c>
      <c r="J165" s="2" t="s">
        <v>38</v>
      </c>
      <c r="K165" s="4">
        <v>72.995582857933698</v>
      </c>
      <c r="L165" s="4">
        <v>5.3242454754275403</v>
      </c>
      <c r="M165" s="4">
        <v>4.2563059527436842</v>
      </c>
      <c r="N165" s="4">
        <v>4.186931275051835</v>
      </c>
      <c r="O165" s="4">
        <v>2.2653804425403696</v>
      </c>
      <c r="P165" s="4">
        <v>1.2904010801785659</v>
      </c>
      <c r="Q165" s="4">
        <f t="shared" si="2"/>
        <v>9.6811529161242902</v>
      </c>
    </row>
    <row r="166" spans="1:17" x14ac:dyDescent="0.3">
      <c r="A166" s="1">
        <v>272</v>
      </c>
      <c r="B166" s="2" t="s">
        <v>18</v>
      </c>
      <c r="C166" s="3">
        <v>88232.436279499962</v>
      </c>
      <c r="D166" s="1">
        <v>193</v>
      </c>
      <c r="E166" s="2" t="s">
        <v>18</v>
      </c>
      <c r="F166" s="2" t="s">
        <v>30</v>
      </c>
      <c r="G166" s="2" t="s">
        <v>20</v>
      </c>
      <c r="H166" s="2" t="s">
        <v>29</v>
      </c>
      <c r="I166" s="2" t="s">
        <v>41</v>
      </c>
      <c r="J166" s="2" t="s">
        <v>24</v>
      </c>
      <c r="K166" s="4">
        <v>81.814327631766844</v>
      </c>
      <c r="L166" s="4">
        <v>1.8250721405888917</v>
      </c>
      <c r="M166" s="4">
        <v>1.2329803186594783</v>
      </c>
      <c r="N166" s="4">
        <v>1.2005387368478579</v>
      </c>
      <c r="O166" s="4">
        <v>1.1265686461963276</v>
      </c>
      <c r="P166" s="4">
        <v>0.88879431597674607</v>
      </c>
      <c r="Q166" s="4">
        <f t="shared" si="2"/>
        <v>11.911718209963851</v>
      </c>
    </row>
    <row r="167" spans="1:17" x14ac:dyDescent="0.3">
      <c r="A167" s="1">
        <v>186</v>
      </c>
      <c r="B167" s="2" t="s">
        <v>193</v>
      </c>
      <c r="C167" s="3">
        <v>0</v>
      </c>
      <c r="D167" s="1">
        <v>0</v>
      </c>
      <c r="E167" s="2" t="s">
        <v>15</v>
      </c>
      <c r="F167" s="2" t="s">
        <v>15</v>
      </c>
      <c r="G167" s="2" t="s">
        <v>15</v>
      </c>
      <c r="H167" s="2" t="s">
        <v>15</v>
      </c>
      <c r="I167" s="2" t="s">
        <v>15</v>
      </c>
      <c r="J167" s="2" t="s">
        <v>15</v>
      </c>
      <c r="Q167" s="4">
        <f t="shared" si="2"/>
        <v>100</v>
      </c>
    </row>
    <row r="168" spans="1:17" x14ac:dyDescent="0.3">
      <c r="A168" s="1">
        <v>196</v>
      </c>
      <c r="B168" s="2" t="s">
        <v>194</v>
      </c>
      <c r="C168" s="3">
        <v>1202.9956736999995</v>
      </c>
      <c r="D168" s="1">
        <v>197</v>
      </c>
      <c r="E168" s="2" t="s">
        <v>194</v>
      </c>
      <c r="F168" s="2" t="s">
        <v>14</v>
      </c>
      <c r="G168" s="2" t="s">
        <v>38</v>
      </c>
      <c r="H168" s="2" t="s">
        <v>21</v>
      </c>
      <c r="I168" s="2" t="s">
        <v>52</v>
      </c>
      <c r="J168" s="2" t="s">
        <v>25</v>
      </c>
      <c r="K168" s="4">
        <v>29.706450514560995</v>
      </c>
      <c r="L168" s="4">
        <v>13.878517092791775</v>
      </c>
      <c r="M168" s="4">
        <v>5.3619975790607892</v>
      </c>
      <c r="N168" s="4">
        <v>5.1092222726752459</v>
      </c>
      <c r="O168" s="4">
        <v>4.2931790137825185</v>
      </c>
      <c r="P168" s="4">
        <v>3.9092474003134079</v>
      </c>
      <c r="Q168" s="4">
        <f t="shared" si="2"/>
        <v>37.741386126815271</v>
      </c>
    </row>
    <row r="169" spans="1:17" x14ac:dyDescent="0.3">
      <c r="A169" s="1">
        <v>197</v>
      </c>
      <c r="B169" s="2" t="s">
        <v>195</v>
      </c>
      <c r="C169" s="3">
        <v>62893.024781999986</v>
      </c>
      <c r="D169" s="1">
        <v>195</v>
      </c>
      <c r="E169" s="2" t="s">
        <v>195</v>
      </c>
      <c r="F169" s="2" t="s">
        <v>29</v>
      </c>
      <c r="G169" s="2" t="s">
        <v>27</v>
      </c>
      <c r="H169" s="2" t="s">
        <v>38</v>
      </c>
      <c r="I169" s="2" t="s">
        <v>57</v>
      </c>
      <c r="J169" s="2" t="s">
        <v>17</v>
      </c>
      <c r="K169" s="4">
        <v>93.050953915718154</v>
      </c>
      <c r="L169" s="4">
        <v>1.1576314534459693</v>
      </c>
      <c r="M169" s="4">
        <v>0.94366321202897441</v>
      </c>
      <c r="N169" s="4">
        <v>0.86325403155897484</v>
      </c>
      <c r="O169" s="4">
        <v>0.63635131286378088</v>
      </c>
      <c r="P169" s="4">
        <v>0.63030584023278702</v>
      </c>
      <c r="Q169" s="4">
        <f t="shared" si="2"/>
        <v>2.717840234151339</v>
      </c>
    </row>
    <row r="170" spans="1:17" x14ac:dyDescent="0.3">
      <c r="A170" s="1">
        <v>200</v>
      </c>
      <c r="B170" s="2" t="s">
        <v>196</v>
      </c>
      <c r="C170" s="3">
        <v>0</v>
      </c>
      <c r="D170" s="1">
        <v>0</v>
      </c>
      <c r="E170" s="2" t="s">
        <v>15</v>
      </c>
      <c r="F170" s="2" t="s">
        <v>15</v>
      </c>
      <c r="G170" s="2" t="s">
        <v>15</v>
      </c>
      <c r="H170" s="2" t="s">
        <v>15</v>
      </c>
      <c r="I170" s="2" t="s">
        <v>15</v>
      </c>
      <c r="J170" s="2" t="s">
        <v>15</v>
      </c>
      <c r="Q170" s="4">
        <f t="shared" si="2"/>
        <v>100</v>
      </c>
    </row>
    <row r="171" spans="1:17" x14ac:dyDescent="0.3">
      <c r="A171" s="1">
        <v>199</v>
      </c>
      <c r="B171" s="2" t="s">
        <v>134</v>
      </c>
      <c r="C171" s="3">
        <v>38654.676971500026</v>
      </c>
      <c r="D171" s="1">
        <v>197</v>
      </c>
      <c r="E171" s="2" t="s">
        <v>134</v>
      </c>
      <c r="F171" s="2" t="s">
        <v>47</v>
      </c>
      <c r="G171" s="2" t="s">
        <v>60</v>
      </c>
      <c r="H171" s="2" t="s">
        <v>46</v>
      </c>
      <c r="I171" s="2" t="s">
        <v>21</v>
      </c>
      <c r="J171" s="2" t="s">
        <v>26</v>
      </c>
      <c r="K171" s="4">
        <v>54.418074393712146</v>
      </c>
      <c r="L171" s="4">
        <v>4.4498790331845592</v>
      </c>
      <c r="M171" s="4">
        <v>3.4920667160024079</v>
      </c>
      <c r="N171" s="4">
        <v>3.3998739422113484</v>
      </c>
      <c r="O171" s="4">
        <v>2.3199754553923513</v>
      </c>
      <c r="P171" s="4">
        <v>2.2029680398774132</v>
      </c>
      <c r="Q171" s="4">
        <f t="shared" si="2"/>
        <v>29.717162419619768</v>
      </c>
    </row>
    <row r="172" spans="1:17" x14ac:dyDescent="0.3">
      <c r="A172" s="1">
        <v>198</v>
      </c>
      <c r="B172" s="2" t="s">
        <v>197</v>
      </c>
      <c r="C172" s="3">
        <v>21083.131082200009</v>
      </c>
      <c r="D172" s="1">
        <v>196</v>
      </c>
      <c r="E172" s="2" t="s">
        <v>197</v>
      </c>
      <c r="F172" s="2" t="s">
        <v>18</v>
      </c>
      <c r="G172" s="2" t="s">
        <v>45</v>
      </c>
      <c r="H172" s="2" t="s">
        <v>21</v>
      </c>
      <c r="I172" s="2" t="s">
        <v>71</v>
      </c>
      <c r="J172" s="2" t="s">
        <v>52</v>
      </c>
      <c r="K172" s="4">
        <v>37.753224571183694</v>
      </c>
      <c r="L172" s="4">
        <v>9.4627240935971031</v>
      </c>
      <c r="M172" s="4">
        <v>6.8855799190359948</v>
      </c>
      <c r="N172" s="4">
        <v>4.332843452134326</v>
      </c>
      <c r="O172" s="4">
        <v>4.0307626115244117</v>
      </c>
      <c r="P172" s="4">
        <v>3.4693111940926888</v>
      </c>
      <c r="Q172" s="4">
        <f t="shared" si="2"/>
        <v>34.06555415843178</v>
      </c>
    </row>
    <row r="173" spans="1:17" x14ac:dyDescent="0.3">
      <c r="A173" s="1">
        <v>25</v>
      </c>
      <c r="B173" s="2" t="s">
        <v>198</v>
      </c>
      <c r="C173" s="3">
        <v>14372.682975899997</v>
      </c>
      <c r="D173" s="1">
        <v>196</v>
      </c>
      <c r="E173" s="2" t="s">
        <v>198</v>
      </c>
      <c r="F173" s="2" t="s">
        <v>42</v>
      </c>
      <c r="G173" s="2" t="s">
        <v>43</v>
      </c>
      <c r="H173" s="2" t="s">
        <v>35</v>
      </c>
      <c r="I173" s="2" t="s">
        <v>40</v>
      </c>
      <c r="J173" s="2" t="s">
        <v>38</v>
      </c>
      <c r="K173" s="4">
        <v>95.471309700551998</v>
      </c>
      <c r="L173" s="4">
        <v>3.0566227372902204</v>
      </c>
      <c r="M173" s="4">
        <v>0.3095077089962352</v>
      </c>
      <c r="N173" s="4">
        <v>0.27599741792479099</v>
      </c>
      <c r="O173" s="4">
        <v>0.19033432133631958</v>
      </c>
      <c r="P173" s="4">
        <v>0.14803879648411752</v>
      </c>
      <c r="Q173" s="4">
        <f t="shared" si="2"/>
        <v>0.54818931741631616</v>
      </c>
    </row>
    <row r="174" spans="1:17" x14ac:dyDescent="0.3">
      <c r="A174" s="1">
        <v>201</v>
      </c>
      <c r="B174" s="2" t="s">
        <v>199</v>
      </c>
      <c r="C174" s="3">
        <v>0</v>
      </c>
      <c r="D174" s="1">
        <v>0</v>
      </c>
      <c r="E174" s="2" t="s">
        <v>15</v>
      </c>
      <c r="F174" s="2" t="s">
        <v>15</v>
      </c>
      <c r="G174" s="2" t="s">
        <v>15</v>
      </c>
      <c r="H174" s="2" t="s">
        <v>15</v>
      </c>
      <c r="I174" s="2" t="s">
        <v>15</v>
      </c>
      <c r="J174" s="2" t="s">
        <v>15</v>
      </c>
      <c r="Q174" s="4">
        <f t="shared" si="2"/>
        <v>100</v>
      </c>
    </row>
    <row r="175" spans="1:17" x14ac:dyDescent="0.3">
      <c r="A175" s="1">
        <v>202</v>
      </c>
      <c r="B175" s="2" t="s">
        <v>73</v>
      </c>
      <c r="C175" s="3">
        <v>323463.974369</v>
      </c>
      <c r="D175" s="1">
        <v>195</v>
      </c>
      <c r="E175" s="2" t="s">
        <v>73</v>
      </c>
      <c r="F175" s="2" t="s">
        <v>17</v>
      </c>
      <c r="G175" s="2" t="s">
        <v>42</v>
      </c>
      <c r="H175" s="2" t="s">
        <v>148</v>
      </c>
      <c r="I175" s="2" t="s">
        <v>60</v>
      </c>
      <c r="J175" s="2" t="s">
        <v>26</v>
      </c>
      <c r="K175" s="4">
        <v>73.523052603286175</v>
      </c>
      <c r="L175" s="4">
        <v>3.5936023330807183</v>
      </c>
      <c r="M175" s="4">
        <v>1.7943605867152335</v>
      </c>
      <c r="N175" s="4">
        <v>1.752394540739076</v>
      </c>
      <c r="O175" s="4">
        <v>1.6385225314933687</v>
      </c>
      <c r="P175" s="4">
        <v>1.5525616768904988</v>
      </c>
      <c r="Q175" s="4">
        <f t="shared" si="2"/>
        <v>16.145505727794927</v>
      </c>
    </row>
    <row r="176" spans="1:17" x14ac:dyDescent="0.3">
      <c r="A176" s="1">
        <v>277</v>
      </c>
      <c r="B176" s="2" t="s">
        <v>200</v>
      </c>
      <c r="C176" s="3">
        <v>134178.50479030007</v>
      </c>
      <c r="D176" s="1">
        <v>196</v>
      </c>
      <c r="E176" s="2" t="s">
        <v>200</v>
      </c>
      <c r="F176" s="2" t="s">
        <v>82</v>
      </c>
      <c r="G176" s="2" t="s">
        <v>27</v>
      </c>
      <c r="H176" s="2" t="s">
        <v>143</v>
      </c>
      <c r="I176" s="2" t="s">
        <v>17</v>
      </c>
      <c r="J176" s="2" t="s">
        <v>80</v>
      </c>
      <c r="K176" s="4">
        <v>89.974875680778567</v>
      </c>
      <c r="L176" s="4">
        <v>3.5413307123418676</v>
      </c>
      <c r="M176" s="4">
        <v>1.8368375932134937</v>
      </c>
      <c r="N176" s="4">
        <v>1.1294509499628558</v>
      </c>
      <c r="O176" s="4">
        <v>0.52292943016214311</v>
      </c>
      <c r="P176" s="4">
        <v>0.34046385657222256</v>
      </c>
      <c r="Q176" s="4">
        <f t="shared" si="2"/>
        <v>2.6541117769688611</v>
      </c>
    </row>
    <row r="177" spans="1:17" x14ac:dyDescent="0.3">
      <c r="A177" s="1">
        <v>203</v>
      </c>
      <c r="B177" s="2" t="s">
        <v>47</v>
      </c>
      <c r="C177" s="3">
        <v>417246.09661720006</v>
      </c>
      <c r="D177" s="1">
        <v>195</v>
      </c>
      <c r="E177" s="2" t="s">
        <v>47</v>
      </c>
      <c r="F177" s="2" t="s">
        <v>23</v>
      </c>
      <c r="G177" s="2" t="s">
        <v>24</v>
      </c>
      <c r="H177" s="2" t="s">
        <v>27</v>
      </c>
      <c r="I177" s="2" t="s">
        <v>55</v>
      </c>
      <c r="J177" s="2" t="s">
        <v>77</v>
      </c>
      <c r="K177" s="4">
        <v>66.103218902091513</v>
      </c>
      <c r="L177" s="4">
        <v>6.6459510068085068</v>
      </c>
      <c r="M177" s="4">
        <v>1.9561229749233671</v>
      </c>
      <c r="N177" s="4">
        <v>1.9400176912203415</v>
      </c>
      <c r="O177" s="4">
        <v>1.6941644270156615</v>
      </c>
      <c r="P177" s="4">
        <v>1.6099643349241304</v>
      </c>
      <c r="Q177" s="4">
        <f t="shared" si="2"/>
        <v>20.050560663016483</v>
      </c>
    </row>
    <row r="178" spans="1:17" x14ac:dyDescent="0.3">
      <c r="A178" s="1">
        <v>38</v>
      </c>
      <c r="B178" s="2" t="s">
        <v>159</v>
      </c>
      <c r="C178" s="3">
        <v>269356.03653450002</v>
      </c>
      <c r="D178" s="1">
        <v>196</v>
      </c>
      <c r="E178" s="2" t="s">
        <v>159</v>
      </c>
      <c r="F178" s="2" t="s">
        <v>14</v>
      </c>
      <c r="G178" s="2" t="s">
        <v>42</v>
      </c>
      <c r="H178" s="2" t="s">
        <v>25</v>
      </c>
      <c r="I178" s="2" t="s">
        <v>17</v>
      </c>
      <c r="J178" s="2" t="s">
        <v>55</v>
      </c>
      <c r="K178" s="4">
        <v>67.399881241921619</v>
      </c>
      <c r="L178" s="4">
        <v>9.0252913932323438</v>
      </c>
      <c r="M178" s="4">
        <v>6.550007701772909</v>
      </c>
      <c r="N178" s="4">
        <v>5.8516342976338622</v>
      </c>
      <c r="O178" s="4">
        <v>2.52629348372834</v>
      </c>
      <c r="P178" s="4">
        <v>2.0911086952300648</v>
      </c>
      <c r="Q178" s="4">
        <f t="shared" si="2"/>
        <v>6.5557831864808662</v>
      </c>
    </row>
    <row r="179" spans="1:17" x14ac:dyDescent="0.3">
      <c r="A179" s="1">
        <v>276</v>
      </c>
      <c r="B179" s="2" t="s">
        <v>201</v>
      </c>
      <c r="C179" s="3">
        <v>541084.25445550017</v>
      </c>
      <c r="D179" s="1">
        <v>195</v>
      </c>
      <c r="E179" s="2" t="s">
        <v>201</v>
      </c>
      <c r="F179" s="2" t="s">
        <v>17</v>
      </c>
      <c r="G179" s="2" t="s">
        <v>103</v>
      </c>
      <c r="H179" s="2" t="s">
        <v>27</v>
      </c>
      <c r="I179" s="2" t="s">
        <v>25</v>
      </c>
      <c r="J179" s="2" t="s">
        <v>42</v>
      </c>
      <c r="K179" s="4">
        <v>85.023908313605432</v>
      </c>
      <c r="L179" s="4">
        <v>4.6739349581609186</v>
      </c>
      <c r="M179" s="4">
        <v>1.3993740619415342</v>
      </c>
      <c r="N179" s="4">
        <v>1.3311009205854349</v>
      </c>
      <c r="O179" s="4">
        <v>0.91008833518089138</v>
      </c>
      <c r="P179" s="4">
        <v>0.80992459048915377</v>
      </c>
      <c r="Q179" s="4">
        <f t="shared" si="2"/>
        <v>5.851668820036636</v>
      </c>
    </row>
    <row r="180" spans="1:17" x14ac:dyDescent="0.3">
      <c r="A180" s="1">
        <v>206</v>
      </c>
      <c r="B180" s="2" t="s">
        <v>202</v>
      </c>
      <c r="C180" s="3">
        <v>0</v>
      </c>
      <c r="D180" s="1">
        <v>0</v>
      </c>
      <c r="E180" s="2" t="s">
        <v>15</v>
      </c>
      <c r="F180" s="2" t="s">
        <v>15</v>
      </c>
      <c r="G180" s="2" t="s">
        <v>15</v>
      </c>
      <c r="H180" s="2" t="s">
        <v>15</v>
      </c>
      <c r="I180" s="2" t="s">
        <v>15</v>
      </c>
      <c r="J180" s="2" t="s">
        <v>15</v>
      </c>
      <c r="Q180" s="4">
        <f t="shared" si="2"/>
        <v>100</v>
      </c>
    </row>
    <row r="181" spans="1:17" x14ac:dyDescent="0.3">
      <c r="A181" s="1">
        <v>207</v>
      </c>
      <c r="B181" s="2" t="s">
        <v>203</v>
      </c>
      <c r="C181" s="3">
        <v>3541.2624537999986</v>
      </c>
      <c r="D181" s="1">
        <v>196</v>
      </c>
      <c r="E181" s="2" t="s">
        <v>203</v>
      </c>
      <c r="F181" s="2" t="s">
        <v>26</v>
      </c>
      <c r="G181" s="2" t="s">
        <v>27</v>
      </c>
      <c r="H181" s="2" t="s">
        <v>57</v>
      </c>
      <c r="I181" s="2" t="s">
        <v>25</v>
      </c>
      <c r="J181" s="2" t="s">
        <v>23</v>
      </c>
      <c r="K181" s="4">
        <v>44.041789826292387</v>
      </c>
      <c r="L181" s="4">
        <v>12.872640634439275</v>
      </c>
      <c r="M181" s="4">
        <v>6.3039717731299225</v>
      </c>
      <c r="N181" s="4">
        <v>5.7681880562342664</v>
      </c>
      <c r="O181" s="4">
        <v>5.0214486308176625</v>
      </c>
      <c r="P181" s="4">
        <v>4.4166291468221504</v>
      </c>
      <c r="Q181" s="4">
        <f t="shared" si="2"/>
        <v>21.575331932264334</v>
      </c>
    </row>
    <row r="182" spans="1:17" x14ac:dyDescent="0.3">
      <c r="A182" s="1">
        <v>210</v>
      </c>
      <c r="B182" s="2" t="s">
        <v>136</v>
      </c>
      <c r="C182" s="3">
        <v>91305.922043600003</v>
      </c>
      <c r="D182" s="1">
        <v>197</v>
      </c>
      <c r="E182" s="2" t="s">
        <v>136</v>
      </c>
      <c r="F182" s="2" t="s">
        <v>47</v>
      </c>
      <c r="G182" s="2" t="s">
        <v>30</v>
      </c>
      <c r="H182" s="2" t="s">
        <v>21</v>
      </c>
      <c r="I182" s="2" t="s">
        <v>57</v>
      </c>
      <c r="J182" s="2" t="s">
        <v>38</v>
      </c>
      <c r="K182" s="4">
        <v>55.090908119388317</v>
      </c>
      <c r="L182" s="4">
        <v>5.1857084810326217</v>
      </c>
      <c r="M182" s="4">
        <v>3.3661351505024668</v>
      </c>
      <c r="N182" s="4">
        <v>2.8945950064859503</v>
      </c>
      <c r="O182" s="4">
        <v>2.3061202575606554</v>
      </c>
      <c r="P182" s="4">
        <v>2.3045493909970225</v>
      </c>
      <c r="Q182" s="4">
        <f t="shared" si="2"/>
        <v>28.851983594032973</v>
      </c>
    </row>
    <row r="183" spans="1:17" x14ac:dyDescent="0.3">
      <c r="A183" s="1">
        <v>211</v>
      </c>
      <c r="B183" s="2" t="s">
        <v>204</v>
      </c>
      <c r="C183" s="3">
        <v>69127.493485300001</v>
      </c>
      <c r="D183" s="1">
        <v>197</v>
      </c>
      <c r="E183" s="2" t="s">
        <v>204</v>
      </c>
      <c r="F183" s="2" t="s">
        <v>47</v>
      </c>
      <c r="G183" s="2" t="s">
        <v>23</v>
      </c>
      <c r="H183" s="2" t="s">
        <v>21</v>
      </c>
      <c r="I183" s="2" t="s">
        <v>26</v>
      </c>
      <c r="J183" s="2" t="s">
        <v>29</v>
      </c>
      <c r="K183" s="4">
        <v>39.916212033302905</v>
      </c>
      <c r="L183" s="4">
        <v>6.8172424129657401</v>
      </c>
      <c r="M183" s="4">
        <v>6.1488607584244059</v>
      </c>
      <c r="N183" s="4">
        <v>4.7367795981150493</v>
      </c>
      <c r="O183" s="4">
        <v>4.3439352665644648</v>
      </c>
      <c r="P183" s="4">
        <v>2.5570901762493272</v>
      </c>
      <c r="Q183" s="4">
        <f t="shared" si="2"/>
        <v>35.479879754378103</v>
      </c>
    </row>
    <row r="184" spans="1:17" x14ac:dyDescent="0.3">
      <c r="A184" s="1">
        <v>212</v>
      </c>
      <c r="B184" s="2" t="s">
        <v>150</v>
      </c>
      <c r="C184" s="3">
        <v>223795.0067582</v>
      </c>
      <c r="D184" s="1">
        <v>197</v>
      </c>
      <c r="E184" s="2" t="s">
        <v>150</v>
      </c>
      <c r="F184" s="2" t="s">
        <v>29</v>
      </c>
      <c r="G184" s="2" t="s">
        <v>17</v>
      </c>
      <c r="H184" s="2" t="s">
        <v>25</v>
      </c>
      <c r="I184" s="2" t="s">
        <v>52</v>
      </c>
      <c r="J184" s="2" t="s">
        <v>30</v>
      </c>
      <c r="K184" s="4">
        <v>83.83928921645844</v>
      </c>
      <c r="L184" s="4">
        <v>5.6218073942523352</v>
      </c>
      <c r="M184" s="4">
        <v>2.1060340342143511</v>
      </c>
      <c r="N184" s="4">
        <v>1.6337673760301763</v>
      </c>
      <c r="O184" s="4">
        <v>1.352119391416728</v>
      </c>
      <c r="P184" s="4">
        <v>0.59933893116266057</v>
      </c>
      <c r="Q184" s="4">
        <f t="shared" si="2"/>
        <v>4.8476436564653227</v>
      </c>
    </row>
    <row r="185" spans="1:17" x14ac:dyDescent="0.3">
      <c r="A185" s="1">
        <v>208</v>
      </c>
      <c r="B185" s="2" t="s">
        <v>205</v>
      </c>
      <c r="C185" s="3">
        <v>109458.04949410001</v>
      </c>
      <c r="D185" s="1">
        <v>196</v>
      </c>
      <c r="E185" s="2" t="s">
        <v>205</v>
      </c>
      <c r="F185" s="2" t="s">
        <v>10</v>
      </c>
      <c r="G185" s="2" t="s">
        <v>17</v>
      </c>
      <c r="H185" s="2" t="s">
        <v>41</v>
      </c>
      <c r="I185" s="2" t="s">
        <v>11</v>
      </c>
      <c r="J185" s="2" t="s">
        <v>22</v>
      </c>
      <c r="K185" s="4">
        <v>78.16972086170054</v>
      </c>
      <c r="L185" s="4">
        <v>16.822079567380289</v>
      </c>
      <c r="M185" s="4">
        <v>2.1441394907429849</v>
      </c>
      <c r="N185" s="4">
        <v>0.4240262588682594</v>
      </c>
      <c r="O185" s="4">
        <v>0.32173663337476377</v>
      </c>
      <c r="P185" s="4">
        <v>0.31932362673687154</v>
      </c>
      <c r="Q185" s="4">
        <f t="shared" si="2"/>
        <v>1.7989735611962914</v>
      </c>
    </row>
    <row r="186" spans="1:17" x14ac:dyDescent="0.3">
      <c r="A186" s="1">
        <v>216</v>
      </c>
      <c r="B186" s="2" t="s">
        <v>86</v>
      </c>
      <c r="C186" s="3">
        <v>566592.93049390009</v>
      </c>
      <c r="D186" s="1">
        <v>197</v>
      </c>
      <c r="E186" s="2" t="s">
        <v>86</v>
      </c>
      <c r="F186" s="2" t="s">
        <v>42</v>
      </c>
      <c r="G186" s="2" t="s">
        <v>38</v>
      </c>
      <c r="H186" s="2" t="s">
        <v>14</v>
      </c>
      <c r="I186" s="2" t="s">
        <v>27</v>
      </c>
      <c r="J186" s="2" t="s">
        <v>40</v>
      </c>
      <c r="K186" s="4">
        <v>67.546966042672906</v>
      </c>
      <c r="L186" s="4">
        <v>9.8700078280101415</v>
      </c>
      <c r="M186" s="4">
        <v>4.5131137328186792</v>
      </c>
      <c r="N186" s="4">
        <v>3.5817114136086952</v>
      </c>
      <c r="O186" s="4">
        <v>2.4487085020997044</v>
      </c>
      <c r="P186" s="4">
        <v>1.6984164264830344</v>
      </c>
      <c r="Q186" s="4">
        <f t="shared" si="2"/>
        <v>10.341076054306825</v>
      </c>
    </row>
    <row r="187" spans="1:17" x14ac:dyDescent="0.3">
      <c r="A187" s="1">
        <v>176</v>
      </c>
      <c r="B187" s="2" t="s">
        <v>206</v>
      </c>
      <c r="C187" s="3">
        <v>5997.1349358000016</v>
      </c>
      <c r="D187" s="1">
        <v>195</v>
      </c>
      <c r="E187" s="2" t="s">
        <v>206</v>
      </c>
      <c r="F187" s="2" t="s">
        <v>42</v>
      </c>
      <c r="G187" s="2" t="s">
        <v>27</v>
      </c>
      <c r="H187" s="2" t="s">
        <v>40</v>
      </c>
      <c r="I187" s="2" t="s">
        <v>25</v>
      </c>
      <c r="J187" s="2" t="s">
        <v>55</v>
      </c>
      <c r="K187" s="4">
        <v>81.065422903503091</v>
      </c>
      <c r="L187" s="4">
        <v>3.5563383862989442</v>
      </c>
      <c r="M187" s="4">
        <v>3.0865805769185566</v>
      </c>
      <c r="N187" s="4">
        <v>2.5512864165626725</v>
      </c>
      <c r="O187" s="4">
        <v>2.1913819916821482</v>
      </c>
      <c r="P187" s="4">
        <v>2.1109356827088379</v>
      </c>
      <c r="Q187" s="4">
        <f t="shared" si="2"/>
        <v>5.4380540423257457</v>
      </c>
    </row>
    <row r="188" spans="1:17" x14ac:dyDescent="0.3">
      <c r="A188" s="1">
        <v>217</v>
      </c>
      <c r="B188" s="2" t="s">
        <v>207</v>
      </c>
      <c r="C188" s="3">
        <v>92295.562662200013</v>
      </c>
      <c r="D188" s="1">
        <v>196</v>
      </c>
      <c r="E188" s="2" t="s">
        <v>207</v>
      </c>
      <c r="F188" s="2" t="s">
        <v>14</v>
      </c>
      <c r="G188" s="2" t="s">
        <v>17</v>
      </c>
      <c r="H188" s="2" t="s">
        <v>38</v>
      </c>
      <c r="I188" s="2" t="s">
        <v>25</v>
      </c>
      <c r="J188" s="2" t="s">
        <v>88</v>
      </c>
      <c r="K188" s="4">
        <v>92.346725284884215</v>
      </c>
      <c r="L188" s="4">
        <v>1.7957537855487764</v>
      </c>
      <c r="M188" s="4">
        <v>1.2004885967868795</v>
      </c>
      <c r="N188" s="4">
        <v>0.97121448382167885</v>
      </c>
      <c r="O188" s="4">
        <v>0.94548226450911732</v>
      </c>
      <c r="P188" s="4">
        <v>0.60319165520186635</v>
      </c>
      <c r="Q188" s="4">
        <f t="shared" si="2"/>
        <v>2.1371439292474435</v>
      </c>
    </row>
    <row r="189" spans="1:17" x14ac:dyDescent="0.3">
      <c r="A189" s="1">
        <v>218</v>
      </c>
      <c r="B189" s="2" t="s">
        <v>208</v>
      </c>
      <c r="C189" s="3">
        <v>0</v>
      </c>
      <c r="D189" s="1">
        <v>0</v>
      </c>
      <c r="E189" s="2" t="s">
        <v>15</v>
      </c>
      <c r="F189" s="2" t="s">
        <v>15</v>
      </c>
      <c r="G189" s="2" t="s">
        <v>15</v>
      </c>
      <c r="H189" s="2" t="s">
        <v>15</v>
      </c>
      <c r="I189" s="2" t="s">
        <v>15</v>
      </c>
      <c r="J189" s="2" t="s">
        <v>15</v>
      </c>
      <c r="Q189" s="4">
        <f t="shared" si="2"/>
        <v>100</v>
      </c>
    </row>
    <row r="190" spans="1:17" x14ac:dyDescent="0.3">
      <c r="A190" s="1">
        <v>219</v>
      </c>
      <c r="B190" s="2" t="s">
        <v>209</v>
      </c>
      <c r="C190" s="3">
        <v>0</v>
      </c>
      <c r="D190" s="1">
        <v>0</v>
      </c>
      <c r="E190" s="2" t="s">
        <v>15</v>
      </c>
      <c r="F190" s="2" t="s">
        <v>15</v>
      </c>
      <c r="G190" s="2" t="s">
        <v>15</v>
      </c>
      <c r="H190" s="2" t="s">
        <v>15</v>
      </c>
      <c r="I190" s="2" t="s">
        <v>15</v>
      </c>
      <c r="J190" s="2" t="s">
        <v>15</v>
      </c>
      <c r="Q190" s="4">
        <f t="shared" si="2"/>
        <v>100</v>
      </c>
    </row>
    <row r="191" spans="1:17" x14ac:dyDescent="0.3">
      <c r="A191" s="1">
        <v>220</v>
      </c>
      <c r="B191" s="2" t="s">
        <v>210</v>
      </c>
      <c r="C191" s="3">
        <v>13731.5071782</v>
      </c>
      <c r="D191" s="1">
        <v>197</v>
      </c>
      <c r="E191" s="2" t="s">
        <v>27</v>
      </c>
      <c r="F191" s="2" t="s">
        <v>210</v>
      </c>
      <c r="G191" s="2" t="s">
        <v>25</v>
      </c>
      <c r="H191" s="2" t="s">
        <v>58</v>
      </c>
      <c r="I191" s="2" t="s">
        <v>57</v>
      </c>
      <c r="J191" s="2" t="s">
        <v>30</v>
      </c>
      <c r="K191" s="4">
        <v>34.034137159535128</v>
      </c>
      <c r="L191" s="4">
        <v>22.655580545731475</v>
      </c>
      <c r="M191" s="4">
        <v>13.338472478154381</v>
      </c>
      <c r="N191" s="4">
        <v>3.1656147126376917</v>
      </c>
      <c r="O191" s="4">
        <v>3.066154327679496</v>
      </c>
      <c r="P191" s="4">
        <v>2.850112333053465</v>
      </c>
      <c r="Q191" s="4">
        <f t="shared" si="2"/>
        <v>20.889928443208362</v>
      </c>
    </row>
    <row r="192" spans="1:17" x14ac:dyDescent="0.3">
      <c r="A192" s="1">
        <v>222</v>
      </c>
      <c r="B192" s="2" t="s">
        <v>154</v>
      </c>
      <c r="C192" s="3">
        <v>193695.91405540006</v>
      </c>
      <c r="D192" s="1">
        <v>197</v>
      </c>
      <c r="E192" s="2" t="s">
        <v>154</v>
      </c>
      <c r="F192" s="2" t="s">
        <v>55</v>
      </c>
      <c r="G192" s="2" t="s">
        <v>23</v>
      </c>
      <c r="H192" s="2" t="s">
        <v>17</v>
      </c>
      <c r="I192" s="2" t="s">
        <v>25</v>
      </c>
      <c r="J192" s="2" t="s">
        <v>77</v>
      </c>
      <c r="K192" s="4">
        <v>72.377335292113045</v>
      </c>
      <c r="L192" s="4">
        <v>7.5796824536013965</v>
      </c>
      <c r="M192" s="4">
        <v>2.0750183495612808</v>
      </c>
      <c r="N192" s="4">
        <v>1.7928264050561094</v>
      </c>
      <c r="O192" s="4">
        <v>1.7696393781541611</v>
      </c>
      <c r="P192" s="4">
        <v>1.7267674214559678</v>
      </c>
      <c r="Q192" s="4">
        <f t="shared" si="2"/>
        <v>12.67873070005804</v>
      </c>
    </row>
    <row r="193" spans="1:17" x14ac:dyDescent="0.3">
      <c r="A193" s="1">
        <v>223</v>
      </c>
      <c r="B193" s="2" t="s">
        <v>29</v>
      </c>
      <c r="C193" s="3">
        <v>1209459.0185400003</v>
      </c>
      <c r="D193" s="1">
        <v>193</v>
      </c>
      <c r="E193" s="2" t="s">
        <v>29</v>
      </c>
      <c r="F193" s="2" t="s">
        <v>17</v>
      </c>
      <c r="G193" s="2" t="s">
        <v>55</v>
      </c>
      <c r="H193" s="2" t="s">
        <v>25</v>
      </c>
      <c r="I193" s="2" t="s">
        <v>30</v>
      </c>
      <c r="J193" s="2" t="s">
        <v>10</v>
      </c>
      <c r="K193" s="4">
        <v>82.290517315662441</v>
      </c>
      <c r="L193" s="4">
        <v>7.3167764852772699</v>
      </c>
      <c r="M193" s="4">
        <v>2.4505335587788486</v>
      </c>
      <c r="N193" s="4">
        <v>1.6710653907726076</v>
      </c>
      <c r="O193" s="4">
        <v>0.4639361567267874</v>
      </c>
      <c r="P193" s="4">
        <v>0.45322242900938026</v>
      </c>
      <c r="Q193" s="4">
        <f t="shared" si="2"/>
        <v>5.3539486637726554</v>
      </c>
    </row>
    <row r="194" spans="1:17" x14ac:dyDescent="0.3">
      <c r="A194" s="1">
        <v>213</v>
      </c>
      <c r="B194" s="2" t="s">
        <v>211</v>
      </c>
      <c r="C194" s="3">
        <v>55927.011435400011</v>
      </c>
      <c r="D194" s="1">
        <v>195</v>
      </c>
      <c r="E194" s="2" t="s">
        <v>211</v>
      </c>
      <c r="F194" s="2" t="s">
        <v>10</v>
      </c>
      <c r="G194" s="2" t="s">
        <v>12</v>
      </c>
      <c r="H194" s="2" t="s">
        <v>17</v>
      </c>
      <c r="I194" s="2" t="s">
        <v>38</v>
      </c>
      <c r="J194" s="2" t="s">
        <v>29</v>
      </c>
      <c r="K194" s="4">
        <v>87.091758107370481</v>
      </c>
      <c r="L194" s="4">
        <v>5.9512068706629879</v>
      </c>
      <c r="M194" s="4">
        <v>1.7244005425070184</v>
      </c>
      <c r="N194" s="4">
        <v>1.0929856911915785</v>
      </c>
      <c r="O194" s="4">
        <v>0.84329943956467512</v>
      </c>
      <c r="P194" s="4">
        <v>0.73400361518363311</v>
      </c>
      <c r="Q194" s="4">
        <f t="shared" si="2"/>
        <v>2.5623457335196349</v>
      </c>
    </row>
    <row r="195" spans="1:17" x14ac:dyDescent="0.3">
      <c r="A195" s="1">
        <v>227</v>
      </c>
      <c r="B195" s="2" t="s">
        <v>212</v>
      </c>
      <c r="C195" s="3">
        <v>0</v>
      </c>
      <c r="D195" s="1">
        <v>0</v>
      </c>
      <c r="E195" s="2" t="s">
        <v>15</v>
      </c>
      <c r="F195" s="2" t="s">
        <v>15</v>
      </c>
      <c r="G195" s="2" t="s">
        <v>15</v>
      </c>
      <c r="H195" s="2" t="s">
        <v>15</v>
      </c>
      <c r="I195" s="2" t="s">
        <v>15</v>
      </c>
      <c r="J195" s="2" t="s">
        <v>15</v>
      </c>
      <c r="Q195" s="4">
        <f t="shared" ref="Q195:Q211" si="3">100-SUM(K195:P195)</f>
        <v>100</v>
      </c>
    </row>
    <row r="196" spans="1:17" x14ac:dyDescent="0.3">
      <c r="A196" s="1">
        <v>226</v>
      </c>
      <c r="B196" s="2" t="s">
        <v>82</v>
      </c>
      <c r="C196" s="3">
        <v>469174.77128089993</v>
      </c>
      <c r="D196" s="1">
        <v>196</v>
      </c>
      <c r="E196" s="2" t="s">
        <v>82</v>
      </c>
      <c r="F196" s="2" t="s">
        <v>24</v>
      </c>
      <c r="G196" s="2" t="s">
        <v>17</v>
      </c>
      <c r="H196" s="2" t="s">
        <v>80</v>
      </c>
      <c r="I196" s="2" t="s">
        <v>55</v>
      </c>
      <c r="J196" s="2" t="s">
        <v>143</v>
      </c>
      <c r="K196" s="4">
        <v>94.279942695888835</v>
      </c>
      <c r="L196" s="4">
        <v>1.1178507154767616</v>
      </c>
      <c r="M196" s="4">
        <v>1.0534218292272453</v>
      </c>
      <c r="N196" s="4">
        <v>0.95796663357013123</v>
      </c>
      <c r="O196" s="4">
        <v>0.65837118845221021</v>
      </c>
      <c r="P196" s="4">
        <v>0.49429302235680772</v>
      </c>
      <c r="Q196" s="4">
        <f t="shared" si="3"/>
        <v>1.4381539150279963</v>
      </c>
    </row>
    <row r="197" spans="1:17" x14ac:dyDescent="0.3">
      <c r="A197" s="1">
        <v>230</v>
      </c>
      <c r="B197" s="2" t="s">
        <v>55</v>
      </c>
      <c r="C197" s="3">
        <v>540077.34181010001</v>
      </c>
      <c r="D197" s="1">
        <v>197</v>
      </c>
      <c r="E197" s="2" t="s">
        <v>55</v>
      </c>
      <c r="F197" s="2" t="s">
        <v>29</v>
      </c>
      <c r="G197" s="2" t="s">
        <v>20</v>
      </c>
      <c r="H197" s="2" t="s">
        <v>41</v>
      </c>
      <c r="I197" s="2" t="s">
        <v>17</v>
      </c>
      <c r="J197" s="2" t="s">
        <v>30</v>
      </c>
      <c r="K197" s="4">
        <v>91.252602875531991</v>
      </c>
      <c r="L197" s="4">
        <v>1.0882764742918316</v>
      </c>
      <c r="M197" s="4">
        <v>0.74871945659624028</v>
      </c>
      <c r="N197" s="4">
        <v>0.71369782927411018</v>
      </c>
      <c r="O197" s="4">
        <v>0.49811057140144044</v>
      </c>
      <c r="P197" s="4">
        <v>0.47231199732443507</v>
      </c>
      <c r="Q197" s="4">
        <f t="shared" si="3"/>
        <v>5.2262807955799531</v>
      </c>
    </row>
    <row r="198" spans="1:17" x14ac:dyDescent="0.3">
      <c r="A198" s="1">
        <v>225</v>
      </c>
      <c r="B198" s="2" t="s">
        <v>213</v>
      </c>
      <c r="C198" s="3">
        <v>102174.0457305</v>
      </c>
      <c r="D198" s="1">
        <v>196</v>
      </c>
      <c r="E198" s="2" t="s">
        <v>14</v>
      </c>
      <c r="F198" s="2" t="s">
        <v>42</v>
      </c>
      <c r="G198" s="2" t="s">
        <v>25</v>
      </c>
      <c r="H198" s="2" t="s">
        <v>17</v>
      </c>
      <c r="I198" s="2" t="s">
        <v>213</v>
      </c>
      <c r="J198" s="2" t="s">
        <v>38</v>
      </c>
      <c r="K198" s="4">
        <v>13.737893653857677</v>
      </c>
      <c r="L198" s="4">
        <v>10.015224012555036</v>
      </c>
      <c r="M198" s="4">
        <v>8.917317176352368</v>
      </c>
      <c r="N198" s="4">
        <v>8.8358082948114873</v>
      </c>
      <c r="O198" s="4">
        <v>5.8039379215164031</v>
      </c>
      <c r="P198" s="4">
        <v>4.6384642270118785</v>
      </c>
      <c r="Q198" s="4">
        <f t="shared" si="3"/>
        <v>48.051354713895151</v>
      </c>
    </row>
    <row r="199" spans="1:17" x14ac:dyDescent="0.3">
      <c r="A199" s="1">
        <v>229</v>
      </c>
      <c r="B199" s="2" t="s">
        <v>81</v>
      </c>
      <c r="C199" s="3">
        <v>631443.32880249992</v>
      </c>
      <c r="D199" s="1">
        <v>197</v>
      </c>
      <c r="E199" s="2" t="s">
        <v>81</v>
      </c>
      <c r="F199" s="2" t="s">
        <v>47</v>
      </c>
      <c r="G199" s="2" t="s">
        <v>41</v>
      </c>
      <c r="H199" s="2" t="s">
        <v>38</v>
      </c>
      <c r="I199" s="2" t="s">
        <v>23</v>
      </c>
      <c r="J199" s="2" t="s">
        <v>14</v>
      </c>
      <c r="K199" s="4">
        <v>54.803346394484855</v>
      </c>
      <c r="L199" s="4">
        <v>4.3270691695827486</v>
      </c>
      <c r="M199" s="4">
        <v>2.3036973182671479</v>
      </c>
      <c r="N199" s="4">
        <v>2.1416408985025068</v>
      </c>
      <c r="O199" s="4">
        <v>2.0787514756063783</v>
      </c>
      <c r="P199" s="4">
        <v>2.0487806926607575</v>
      </c>
      <c r="Q199" s="4">
        <f t="shared" si="3"/>
        <v>32.296714050895602</v>
      </c>
    </row>
    <row r="200" spans="1:17" x14ac:dyDescent="0.3">
      <c r="A200" s="1">
        <v>215</v>
      </c>
      <c r="B200" s="2" t="s">
        <v>80</v>
      </c>
      <c r="C200" s="3">
        <v>625603.35568699997</v>
      </c>
      <c r="D200" s="1">
        <v>196</v>
      </c>
      <c r="E200" s="2" t="s">
        <v>80</v>
      </c>
      <c r="F200" s="2" t="s">
        <v>17</v>
      </c>
      <c r="G200" s="2" t="s">
        <v>24</v>
      </c>
      <c r="H200" s="2" t="s">
        <v>42</v>
      </c>
      <c r="I200" s="2" t="s">
        <v>55</v>
      </c>
      <c r="J200" s="2" t="s">
        <v>27</v>
      </c>
      <c r="K200" s="4">
        <v>95.889530229923238</v>
      </c>
      <c r="L200" s="4">
        <v>1.2066381995202689</v>
      </c>
      <c r="M200" s="4">
        <v>0.48292926475470643</v>
      </c>
      <c r="N200" s="4">
        <v>0.37010453949010264</v>
      </c>
      <c r="O200" s="4">
        <v>0.26954943803781156</v>
      </c>
      <c r="P200" s="4">
        <v>0.21998025553886866</v>
      </c>
      <c r="Q200" s="4">
        <f t="shared" si="3"/>
        <v>1.5612680727350039</v>
      </c>
    </row>
    <row r="201" spans="1:17" x14ac:dyDescent="0.3">
      <c r="A201" s="1">
        <v>231</v>
      </c>
      <c r="B201" s="2" t="s">
        <v>27</v>
      </c>
      <c r="C201" s="3">
        <v>2920742.3192922994</v>
      </c>
      <c r="D201" s="1">
        <v>197</v>
      </c>
      <c r="E201" s="2" t="s">
        <v>27</v>
      </c>
      <c r="F201" s="2" t="s">
        <v>50</v>
      </c>
      <c r="G201" s="2" t="s">
        <v>25</v>
      </c>
      <c r="H201" s="2" t="s">
        <v>89</v>
      </c>
      <c r="I201" s="2" t="s">
        <v>38</v>
      </c>
      <c r="J201" s="2" t="s">
        <v>30</v>
      </c>
      <c r="K201" s="4">
        <v>70.8890711753847</v>
      </c>
      <c r="L201" s="4">
        <v>7.744612932883058</v>
      </c>
      <c r="M201" s="4">
        <v>4.9435443722671675</v>
      </c>
      <c r="N201" s="4">
        <v>1.981020761613085</v>
      </c>
      <c r="O201" s="4">
        <v>1.6098583299020017</v>
      </c>
      <c r="P201" s="4">
        <v>1.233867465587724</v>
      </c>
      <c r="Q201" s="4">
        <f t="shared" si="3"/>
        <v>11.598024962362274</v>
      </c>
    </row>
    <row r="202" spans="1:17" x14ac:dyDescent="0.3">
      <c r="A202" s="1">
        <v>234</v>
      </c>
      <c r="B202" s="2" t="s">
        <v>214</v>
      </c>
      <c r="C202" s="3">
        <v>26338.771306700008</v>
      </c>
      <c r="D202" s="1">
        <v>196</v>
      </c>
      <c r="E202" s="2" t="s">
        <v>214</v>
      </c>
      <c r="F202" s="2" t="s">
        <v>24</v>
      </c>
      <c r="G202" s="2" t="s">
        <v>30</v>
      </c>
      <c r="H202" s="2" t="s">
        <v>75</v>
      </c>
      <c r="I202" s="2" t="s">
        <v>20</v>
      </c>
      <c r="J202" s="2" t="s">
        <v>37</v>
      </c>
      <c r="K202" s="4">
        <v>65.70732362370147</v>
      </c>
      <c r="L202" s="4">
        <v>14.108485651928381</v>
      </c>
      <c r="M202" s="4">
        <v>5.2788987831270378</v>
      </c>
      <c r="N202" s="4">
        <v>3.010283924285833</v>
      </c>
      <c r="O202" s="4">
        <v>1.8030253566885146</v>
      </c>
      <c r="P202" s="4">
        <v>1.4299418739559571</v>
      </c>
      <c r="Q202" s="4">
        <f t="shared" si="3"/>
        <v>8.6620407863128293</v>
      </c>
    </row>
    <row r="203" spans="1:17" x14ac:dyDescent="0.3">
      <c r="A203" s="1">
        <v>228</v>
      </c>
      <c r="B203" s="2" t="s">
        <v>215</v>
      </c>
      <c r="C203" s="3">
        <v>0</v>
      </c>
      <c r="D203" s="1">
        <v>0</v>
      </c>
      <c r="E203" s="2" t="s">
        <v>15</v>
      </c>
      <c r="F203" s="2" t="s">
        <v>15</v>
      </c>
      <c r="G203" s="2" t="s">
        <v>15</v>
      </c>
      <c r="H203" s="2" t="s">
        <v>15</v>
      </c>
      <c r="I203" s="2" t="s">
        <v>15</v>
      </c>
      <c r="J203" s="2" t="s">
        <v>15</v>
      </c>
      <c r="Q203" s="4">
        <f t="shared" si="3"/>
        <v>100</v>
      </c>
    </row>
    <row r="204" spans="1:17" x14ac:dyDescent="0.3">
      <c r="A204" s="1">
        <v>235</v>
      </c>
      <c r="B204" s="2" t="s">
        <v>13</v>
      </c>
      <c r="C204" s="3">
        <v>441629.07812989998</v>
      </c>
      <c r="D204" s="1">
        <v>196</v>
      </c>
      <c r="E204" s="2" t="s">
        <v>13</v>
      </c>
      <c r="F204" s="2" t="s">
        <v>10</v>
      </c>
      <c r="G204" s="2" t="s">
        <v>17</v>
      </c>
      <c r="H204" s="2" t="s">
        <v>38</v>
      </c>
      <c r="I204" s="2" t="s">
        <v>12</v>
      </c>
      <c r="J204" s="2" t="s">
        <v>41</v>
      </c>
      <c r="K204" s="4">
        <v>86.437777455296398</v>
      </c>
      <c r="L204" s="4">
        <v>10.54766418815805</v>
      </c>
      <c r="M204" s="4">
        <v>0.95917114326743613</v>
      </c>
      <c r="N204" s="4">
        <v>0.55638231547272787</v>
      </c>
      <c r="O204" s="4">
        <v>0.20643193601754753</v>
      </c>
      <c r="P204" s="4">
        <v>0.17372241622965204</v>
      </c>
      <c r="Q204" s="4">
        <f t="shared" si="3"/>
        <v>1.1188505455581748</v>
      </c>
    </row>
    <row r="205" spans="1:17" x14ac:dyDescent="0.3">
      <c r="A205" s="1">
        <v>155</v>
      </c>
      <c r="B205" s="2" t="s">
        <v>216</v>
      </c>
      <c r="C205" s="3">
        <v>7234.190877</v>
      </c>
      <c r="D205" s="1">
        <v>195</v>
      </c>
      <c r="E205" s="2" t="s">
        <v>216</v>
      </c>
      <c r="F205" s="2" t="s">
        <v>42</v>
      </c>
      <c r="G205" s="2" t="s">
        <v>120</v>
      </c>
      <c r="H205" s="2" t="s">
        <v>35</v>
      </c>
      <c r="I205" s="2" t="s">
        <v>38</v>
      </c>
      <c r="J205" s="2" t="s">
        <v>27</v>
      </c>
      <c r="K205" s="4">
        <v>93.107030041391596</v>
      </c>
      <c r="L205" s="4">
        <v>4.5846055092969591</v>
      </c>
      <c r="M205" s="4">
        <v>0.65952477078937322</v>
      </c>
      <c r="N205" s="4">
        <v>0.59819802153113688</v>
      </c>
      <c r="O205" s="4">
        <v>0.23849159627309624</v>
      </c>
      <c r="P205" s="4">
        <v>9.8868191641717451E-2</v>
      </c>
      <c r="Q205" s="4">
        <f t="shared" si="3"/>
        <v>0.7132818690761269</v>
      </c>
    </row>
    <row r="206" spans="1:17" x14ac:dyDescent="0.3">
      <c r="A206" s="1">
        <v>236</v>
      </c>
      <c r="B206" s="2" t="s">
        <v>217</v>
      </c>
      <c r="C206" s="3">
        <v>180121.3119805</v>
      </c>
      <c r="D206" s="1">
        <v>197</v>
      </c>
      <c r="E206" s="2" t="s">
        <v>217</v>
      </c>
      <c r="F206" s="2" t="s">
        <v>27</v>
      </c>
      <c r="G206" s="2" t="s">
        <v>25</v>
      </c>
      <c r="H206" s="2" t="s">
        <v>24</v>
      </c>
      <c r="I206" s="2" t="s">
        <v>50</v>
      </c>
      <c r="J206" s="2" t="s">
        <v>38</v>
      </c>
      <c r="K206" s="4">
        <v>67.21733785617073</v>
      </c>
      <c r="L206" s="4">
        <v>8.1332909130630746</v>
      </c>
      <c r="M206" s="4">
        <v>6.196597787389166</v>
      </c>
      <c r="N206" s="4">
        <v>4.518336442098021</v>
      </c>
      <c r="O206" s="4">
        <v>3.4113760706257894</v>
      </c>
      <c r="P206" s="4">
        <v>2.7934324502059589</v>
      </c>
      <c r="Q206" s="4">
        <f t="shared" si="3"/>
        <v>7.7296284804472606</v>
      </c>
    </row>
    <row r="207" spans="1:17" x14ac:dyDescent="0.3">
      <c r="A207" s="1">
        <v>237</v>
      </c>
      <c r="B207" s="2" t="s">
        <v>43</v>
      </c>
      <c r="C207" s="3">
        <v>791398.27858769987</v>
      </c>
      <c r="D207" s="1">
        <v>196</v>
      </c>
      <c r="E207" s="2" t="s">
        <v>43</v>
      </c>
      <c r="F207" s="2" t="s">
        <v>27</v>
      </c>
      <c r="G207" s="2" t="s">
        <v>30</v>
      </c>
      <c r="H207" s="2" t="s">
        <v>42</v>
      </c>
      <c r="I207" s="2" t="s">
        <v>24</v>
      </c>
      <c r="J207" s="2" t="s">
        <v>38</v>
      </c>
      <c r="K207" s="4">
        <v>80.993659203413173</v>
      </c>
      <c r="L207" s="4">
        <v>3.5252396048026489</v>
      </c>
      <c r="M207" s="4">
        <v>2.8971739980300177</v>
      </c>
      <c r="N207" s="4">
        <v>1.9943940858282925</v>
      </c>
      <c r="O207" s="4">
        <v>1.8401311765787731</v>
      </c>
      <c r="P207" s="4">
        <v>1.7505084032053282</v>
      </c>
      <c r="Q207" s="4">
        <f t="shared" si="3"/>
        <v>6.9988935281417639</v>
      </c>
    </row>
    <row r="208" spans="1:17" x14ac:dyDescent="0.3">
      <c r="A208" s="1">
        <v>249</v>
      </c>
      <c r="B208" s="2" t="s">
        <v>64</v>
      </c>
      <c r="C208" s="3">
        <v>222625.82315529999</v>
      </c>
      <c r="D208" s="1">
        <v>195</v>
      </c>
      <c r="E208" s="2" t="s">
        <v>64</v>
      </c>
      <c r="F208" s="2" t="s">
        <v>17</v>
      </c>
      <c r="G208" s="2" t="s">
        <v>42</v>
      </c>
      <c r="H208" s="2" t="s">
        <v>27</v>
      </c>
      <c r="I208" s="2" t="s">
        <v>55</v>
      </c>
      <c r="J208" s="2" t="s">
        <v>24</v>
      </c>
      <c r="K208" s="4">
        <v>49.81420471763446</v>
      </c>
      <c r="L208" s="4">
        <v>9.3034395141805994</v>
      </c>
      <c r="M208" s="4">
        <v>9.244197275508224</v>
      </c>
      <c r="N208" s="4">
        <v>7.9468310340434192</v>
      </c>
      <c r="O208" s="4">
        <v>5.9686786734217447</v>
      </c>
      <c r="P208" s="4">
        <v>2.9909458140689549</v>
      </c>
      <c r="Q208" s="4">
        <f t="shared" si="3"/>
        <v>14.731702971142596</v>
      </c>
    </row>
    <row r="209" spans="1:17" x14ac:dyDescent="0.3">
      <c r="A209" s="1">
        <v>248</v>
      </c>
      <c r="B209" s="2" t="s">
        <v>218</v>
      </c>
      <c r="C209" s="3">
        <v>0</v>
      </c>
      <c r="D209" s="1">
        <v>0</v>
      </c>
      <c r="E209" s="2" t="s">
        <v>15</v>
      </c>
      <c r="F209" s="2" t="s">
        <v>15</v>
      </c>
      <c r="G209" s="2" t="s">
        <v>15</v>
      </c>
      <c r="H209" s="2" t="s">
        <v>15</v>
      </c>
      <c r="I209" s="2" t="s">
        <v>15</v>
      </c>
      <c r="J209" s="2" t="s">
        <v>15</v>
      </c>
      <c r="Q209" s="4">
        <f t="shared" si="3"/>
        <v>100</v>
      </c>
    </row>
    <row r="210" spans="1:17" x14ac:dyDescent="0.3">
      <c r="A210" s="1">
        <v>251</v>
      </c>
      <c r="B210" s="2" t="s">
        <v>74</v>
      </c>
      <c r="C210" s="3">
        <v>125290.62473190001</v>
      </c>
      <c r="D210" s="1">
        <v>196</v>
      </c>
      <c r="E210" s="2" t="s">
        <v>74</v>
      </c>
      <c r="F210" s="2" t="s">
        <v>73</v>
      </c>
      <c r="G210" s="2" t="s">
        <v>14</v>
      </c>
      <c r="H210" s="2" t="s">
        <v>60</v>
      </c>
      <c r="I210" s="2" t="s">
        <v>42</v>
      </c>
      <c r="J210" s="2" t="s">
        <v>219</v>
      </c>
      <c r="K210" s="4">
        <v>97.376169253737459</v>
      </c>
      <c r="L210" s="4">
        <v>0.91231551797743682</v>
      </c>
      <c r="M210" s="4">
        <v>0.27009182827854533</v>
      </c>
      <c r="N210" s="4">
        <v>0.16381119484333151</v>
      </c>
      <c r="O210" s="4">
        <v>0.11580566224366348</v>
      </c>
      <c r="P210" s="4">
        <v>0.11464322642444993</v>
      </c>
      <c r="Q210" s="4">
        <f t="shared" si="3"/>
        <v>1.0471633164951157</v>
      </c>
    </row>
    <row r="211" spans="1:17" x14ac:dyDescent="0.3">
      <c r="A211" s="1">
        <v>181</v>
      </c>
      <c r="B211" s="2" t="s">
        <v>219</v>
      </c>
      <c r="C211" s="3">
        <v>58788.179248400011</v>
      </c>
      <c r="D211" s="1">
        <v>197</v>
      </c>
      <c r="E211" s="2" t="s">
        <v>219</v>
      </c>
      <c r="F211" s="2" t="s">
        <v>73</v>
      </c>
      <c r="G211" s="2" t="s">
        <v>74</v>
      </c>
      <c r="H211" s="2" t="s">
        <v>156</v>
      </c>
      <c r="I211" s="2" t="s">
        <v>27</v>
      </c>
      <c r="J211" s="2" t="s">
        <v>17</v>
      </c>
      <c r="K211" s="4">
        <v>75.702722895115414</v>
      </c>
      <c r="L211" s="4">
        <v>6.2186237569170801</v>
      </c>
      <c r="M211" s="4">
        <v>4.2904588339817433</v>
      </c>
      <c r="N211" s="4">
        <v>2.2697160147825381</v>
      </c>
      <c r="O211" s="4">
        <v>1.1450686995350701</v>
      </c>
      <c r="P211" s="4">
        <v>1.1298262625102089</v>
      </c>
      <c r="Q211" s="4">
        <f t="shared" si="3"/>
        <v>9.2435835371579458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772C7-744B-44AE-A6F1-1A38AC236D48}">
  <dimension ref="A1:Q211"/>
  <sheetViews>
    <sheetView workbookViewId="0">
      <selection activeCell="K1" sqref="A1:XFD1048576"/>
    </sheetView>
  </sheetViews>
  <sheetFormatPr defaultRowHeight="14.4" x14ac:dyDescent="0.3"/>
  <cols>
    <col min="1" max="1" width="16" style="1" bestFit="1" customWidth="1"/>
    <col min="2" max="2" width="43.44140625" style="1" bestFit="1" customWidth="1"/>
    <col min="3" max="3" width="27.44140625" style="3" bestFit="1" customWidth="1"/>
    <col min="4" max="4" width="29.33203125" style="1" bestFit="1" customWidth="1"/>
    <col min="5" max="10" width="43.44140625" style="1" bestFit="1" customWidth="1"/>
    <col min="11" max="16" width="31.33203125" style="4" bestFit="1" customWidth="1"/>
    <col min="17" max="17" width="37.44140625" style="1" bestFit="1" customWidth="1"/>
    <col min="18" max="16384" width="8.88671875" style="1"/>
  </cols>
  <sheetData>
    <row r="1" spans="1:17" x14ac:dyDescent="0.3">
      <c r="A1" s="1" t="s">
        <v>0</v>
      </c>
      <c r="B1" s="1" t="s">
        <v>1</v>
      </c>
      <c r="C1" s="3" t="s">
        <v>235</v>
      </c>
      <c r="D1" s="1" t="s">
        <v>228</v>
      </c>
      <c r="E1" s="1" t="s">
        <v>229</v>
      </c>
      <c r="F1" s="1" t="s">
        <v>230</v>
      </c>
      <c r="G1" s="1" t="s">
        <v>231</v>
      </c>
      <c r="H1" s="1" t="s">
        <v>232</v>
      </c>
      <c r="I1" s="1" t="s">
        <v>233</v>
      </c>
      <c r="J1" s="1" t="s">
        <v>234</v>
      </c>
      <c r="K1" s="4" t="s">
        <v>236</v>
      </c>
      <c r="L1" s="4" t="s">
        <v>237</v>
      </c>
      <c r="M1" s="4" t="s">
        <v>238</v>
      </c>
      <c r="N1" s="4" t="s">
        <v>239</v>
      </c>
      <c r="O1" s="4" t="s">
        <v>240</v>
      </c>
      <c r="P1" s="4" t="s">
        <v>241</v>
      </c>
      <c r="Q1" s="1" t="s">
        <v>242</v>
      </c>
    </row>
    <row r="2" spans="1:17" x14ac:dyDescent="0.3">
      <c r="A2" s="1">
        <v>2</v>
      </c>
      <c r="B2" s="2" t="s">
        <v>9</v>
      </c>
      <c r="C2" s="3">
        <v>228633.43554419992</v>
      </c>
      <c r="D2" s="1">
        <v>185</v>
      </c>
      <c r="E2" s="2" t="s">
        <v>9</v>
      </c>
      <c r="F2" s="2" t="s">
        <v>11</v>
      </c>
      <c r="G2" s="2" t="s">
        <v>14</v>
      </c>
      <c r="H2" s="2" t="s">
        <v>137</v>
      </c>
      <c r="I2" s="2" t="s">
        <v>213</v>
      </c>
      <c r="J2" s="2" t="s">
        <v>53</v>
      </c>
      <c r="K2" s="4">
        <v>91.05577516380076</v>
      </c>
      <c r="L2" s="4">
        <v>6.0486067369733076</v>
      </c>
      <c r="M2" s="4">
        <v>1.5500111431929631</v>
      </c>
      <c r="N2" s="4">
        <v>0.16989644151364988</v>
      </c>
      <c r="O2" s="4">
        <v>0.12098850045339199</v>
      </c>
      <c r="P2" s="4">
        <v>9.2169220306039315E-2</v>
      </c>
      <c r="Q2" s="4">
        <f>100-SUM(K2:P2)</f>
        <v>0.96255279375989744</v>
      </c>
    </row>
    <row r="3" spans="1:17" x14ac:dyDescent="0.3">
      <c r="A3" s="1">
        <v>3</v>
      </c>
      <c r="B3" s="2" t="s">
        <v>16</v>
      </c>
      <c r="C3" s="3">
        <v>36503.135529899977</v>
      </c>
      <c r="D3" s="1">
        <v>185</v>
      </c>
      <c r="E3" s="2" t="s">
        <v>16</v>
      </c>
      <c r="F3" s="2" t="s">
        <v>18</v>
      </c>
      <c r="G3" s="2" t="s">
        <v>70</v>
      </c>
      <c r="H3" s="2" t="s">
        <v>26</v>
      </c>
      <c r="I3" s="2" t="s">
        <v>103</v>
      </c>
      <c r="J3" s="2" t="s">
        <v>77</v>
      </c>
      <c r="K3" s="4">
        <v>93.446984702613761</v>
      </c>
      <c r="L3" s="4">
        <v>0.73478990093960006</v>
      </c>
      <c r="M3" s="4">
        <v>0.60561862506008601</v>
      </c>
      <c r="N3" s="4">
        <v>0.41164484370642157</v>
      </c>
      <c r="O3" s="4">
        <v>0.39640650672727706</v>
      </c>
      <c r="P3" s="4">
        <v>0.39500403022062003</v>
      </c>
      <c r="Q3" s="4">
        <f t="shared" ref="Q3:Q66" si="0">100-SUM(K3:P3)</f>
        <v>4.0095513907322271</v>
      </c>
    </row>
    <row r="4" spans="1:17" x14ac:dyDescent="0.3">
      <c r="A4" s="1">
        <v>4</v>
      </c>
      <c r="B4" s="2" t="s">
        <v>22</v>
      </c>
      <c r="C4" s="3">
        <v>454323.63632910023</v>
      </c>
      <c r="D4" s="1">
        <v>185</v>
      </c>
      <c r="E4" s="2" t="s">
        <v>22</v>
      </c>
      <c r="F4" s="2" t="s">
        <v>23</v>
      </c>
      <c r="G4" s="2" t="s">
        <v>67</v>
      </c>
      <c r="H4" s="2" t="s">
        <v>122</v>
      </c>
      <c r="I4" s="2" t="s">
        <v>43</v>
      </c>
      <c r="J4" s="2" t="s">
        <v>27</v>
      </c>
      <c r="K4" s="4">
        <v>98.837352611349957</v>
      </c>
      <c r="L4" s="4">
        <v>0.18462676546557505</v>
      </c>
      <c r="M4" s="4">
        <v>0.11381495910669168</v>
      </c>
      <c r="N4" s="4">
        <v>9.7237135023279395E-2</v>
      </c>
      <c r="O4" s="4">
        <v>9.4731642398688226E-2</v>
      </c>
      <c r="P4" s="4">
        <v>8.2588991656203314E-2</v>
      </c>
      <c r="Q4" s="4">
        <f t="shared" si="0"/>
        <v>0.58964789499960091</v>
      </c>
    </row>
    <row r="5" spans="1:17" x14ac:dyDescent="0.3">
      <c r="A5" s="1">
        <v>7</v>
      </c>
      <c r="B5" s="2" t="s">
        <v>28</v>
      </c>
      <c r="C5" s="3">
        <v>270664.80919480033</v>
      </c>
      <c r="D5" s="1">
        <v>185</v>
      </c>
      <c r="E5" s="2" t="s">
        <v>28</v>
      </c>
      <c r="F5" s="2" t="s">
        <v>84</v>
      </c>
      <c r="G5" s="2" t="s">
        <v>106</v>
      </c>
      <c r="H5" s="2" t="s">
        <v>129</v>
      </c>
      <c r="I5" s="2" t="s">
        <v>29</v>
      </c>
      <c r="J5" s="2" t="s">
        <v>47</v>
      </c>
      <c r="K5" s="4">
        <v>99.829731323524712</v>
      </c>
      <c r="L5" s="4">
        <v>5.0514335205504288E-2</v>
      </c>
      <c r="M5" s="4">
        <v>3.714010624397461E-2</v>
      </c>
      <c r="N5" s="4">
        <v>1.5797696910508242E-2</v>
      </c>
      <c r="O5" s="4">
        <v>1.1824008852575582E-2</v>
      </c>
      <c r="P5" s="4">
        <v>8.0772162679875956E-3</v>
      </c>
      <c r="Q5" s="4">
        <f t="shared" si="0"/>
        <v>4.6915312994727287E-2</v>
      </c>
    </row>
    <row r="6" spans="1:17" x14ac:dyDescent="0.3">
      <c r="A6" s="1">
        <v>8</v>
      </c>
      <c r="B6" s="2" t="s">
        <v>31</v>
      </c>
      <c r="C6" s="3">
        <v>326.53723019999967</v>
      </c>
      <c r="D6" s="1">
        <v>185</v>
      </c>
      <c r="E6" s="2" t="s">
        <v>31</v>
      </c>
      <c r="F6" s="2" t="s">
        <v>81</v>
      </c>
      <c r="G6" s="2" t="s">
        <v>184</v>
      </c>
      <c r="H6" s="2" t="s">
        <v>11</v>
      </c>
      <c r="I6" s="2" t="s">
        <v>176</v>
      </c>
      <c r="J6" s="2" t="s">
        <v>198</v>
      </c>
      <c r="K6" s="4">
        <v>98.583618260874275</v>
      </c>
      <c r="L6" s="4">
        <v>0.54384285642170604</v>
      </c>
      <c r="M6" s="4">
        <v>0.23781331137168465</v>
      </c>
      <c r="N6" s="4">
        <v>0.16936436303488941</v>
      </c>
      <c r="O6" s="4">
        <v>0.10883769663334406</v>
      </c>
      <c r="P6" s="4">
        <v>8.6700925290080527E-2</v>
      </c>
      <c r="Q6" s="4">
        <f t="shared" si="0"/>
        <v>0.26982258637403334</v>
      </c>
    </row>
    <row r="7" spans="1:17" x14ac:dyDescent="0.3">
      <c r="A7" s="1">
        <v>9</v>
      </c>
      <c r="B7" s="2" t="s">
        <v>24</v>
      </c>
      <c r="C7" s="3">
        <v>959279.83915469924</v>
      </c>
      <c r="D7" s="1">
        <v>185</v>
      </c>
      <c r="E7" s="2" t="s">
        <v>24</v>
      </c>
      <c r="F7" s="2" t="s">
        <v>30</v>
      </c>
      <c r="G7" s="2" t="s">
        <v>38</v>
      </c>
      <c r="H7" s="2" t="s">
        <v>40</v>
      </c>
      <c r="I7" s="2" t="s">
        <v>37</v>
      </c>
      <c r="J7" s="2" t="s">
        <v>22</v>
      </c>
      <c r="K7" s="4">
        <v>38.179207479397164</v>
      </c>
      <c r="L7" s="4">
        <v>12.663076109025816</v>
      </c>
      <c r="M7" s="4">
        <v>6.2466098001395123</v>
      </c>
      <c r="N7" s="4">
        <v>3.1877498901515615</v>
      </c>
      <c r="O7" s="4">
        <v>3.0842149485775594</v>
      </c>
      <c r="P7" s="4">
        <v>2.4584534036784644</v>
      </c>
      <c r="Q7" s="4">
        <f t="shared" si="0"/>
        <v>34.180688369029923</v>
      </c>
    </row>
    <row r="8" spans="1:17" x14ac:dyDescent="0.3">
      <c r="A8" s="1">
        <v>1</v>
      </c>
      <c r="B8" s="2" t="s">
        <v>39</v>
      </c>
      <c r="C8" s="3">
        <v>24589.416899899996</v>
      </c>
      <c r="D8" s="1">
        <v>185</v>
      </c>
      <c r="E8" s="2" t="s">
        <v>39</v>
      </c>
      <c r="F8" s="2" t="s">
        <v>17</v>
      </c>
      <c r="G8" s="2" t="s">
        <v>127</v>
      </c>
      <c r="H8" s="2" t="s">
        <v>27</v>
      </c>
      <c r="I8" s="2" t="s">
        <v>205</v>
      </c>
      <c r="J8" s="2" t="s">
        <v>12</v>
      </c>
      <c r="K8" s="4">
        <v>95.161364701963166</v>
      </c>
      <c r="L8" s="4">
        <v>4.1422948508557047</v>
      </c>
      <c r="M8" s="4">
        <v>0.18118484460760514</v>
      </c>
      <c r="N8" s="4">
        <v>9.5026450993618436E-2</v>
      </c>
      <c r="O8" s="4">
        <v>6.9111466405163566E-2</v>
      </c>
      <c r="P8" s="4">
        <v>5.0212465184769045E-2</v>
      </c>
      <c r="Q8" s="4">
        <f t="shared" si="0"/>
        <v>0.30080521998998222</v>
      </c>
    </row>
    <row r="9" spans="1:17" x14ac:dyDescent="0.3">
      <c r="A9" s="1">
        <v>10</v>
      </c>
      <c r="B9" s="2" t="s">
        <v>42</v>
      </c>
      <c r="C9" s="3">
        <v>976520.71108920069</v>
      </c>
      <c r="D9" s="1">
        <v>185</v>
      </c>
      <c r="E9" s="2" t="s">
        <v>38</v>
      </c>
      <c r="F9" s="2" t="s">
        <v>42</v>
      </c>
      <c r="G9" s="2" t="s">
        <v>40</v>
      </c>
      <c r="H9" s="2" t="s">
        <v>54</v>
      </c>
      <c r="I9" s="2" t="s">
        <v>86</v>
      </c>
      <c r="J9" s="2" t="s">
        <v>14</v>
      </c>
      <c r="K9" s="4">
        <v>22.045691286483642</v>
      </c>
      <c r="L9" s="4">
        <v>17.055013382546356</v>
      </c>
      <c r="M9" s="4">
        <v>6.9832401005339149</v>
      </c>
      <c r="N9" s="4">
        <v>5.7491561547199694</v>
      </c>
      <c r="O9" s="4">
        <v>5.7267363567050564</v>
      </c>
      <c r="P9" s="4">
        <v>5.7030704689183827</v>
      </c>
      <c r="Q9" s="4">
        <f t="shared" si="0"/>
        <v>36.737092250092687</v>
      </c>
    </row>
    <row r="10" spans="1:17" x14ac:dyDescent="0.3">
      <c r="A10" s="1">
        <v>11</v>
      </c>
      <c r="B10" s="2" t="s">
        <v>44</v>
      </c>
      <c r="C10" s="3">
        <v>58695.597448499975</v>
      </c>
      <c r="D10" s="1">
        <v>185</v>
      </c>
      <c r="E10" s="2" t="s">
        <v>44</v>
      </c>
      <c r="F10" s="2" t="s">
        <v>21</v>
      </c>
      <c r="G10" s="2" t="s">
        <v>26</v>
      </c>
      <c r="H10" s="2" t="s">
        <v>197</v>
      </c>
      <c r="I10" s="2" t="s">
        <v>204</v>
      </c>
      <c r="J10" s="2" t="s">
        <v>57</v>
      </c>
      <c r="K10" s="4">
        <v>73.198023737635523</v>
      </c>
      <c r="L10" s="4">
        <v>9.2571942724792233</v>
      </c>
      <c r="M10" s="4">
        <v>4.603715161211051</v>
      </c>
      <c r="N10" s="4">
        <v>0.98711345788474802</v>
      </c>
      <c r="O10" s="4">
        <v>0.98311399693359269</v>
      </c>
      <c r="P10" s="4">
        <v>0.93739477936613302</v>
      </c>
      <c r="Q10" s="4">
        <f t="shared" si="0"/>
        <v>10.033444594489723</v>
      </c>
    </row>
    <row r="11" spans="1:17" x14ac:dyDescent="0.3">
      <c r="A11" s="1">
        <v>52</v>
      </c>
      <c r="B11" s="2" t="s">
        <v>48</v>
      </c>
      <c r="C11" s="3">
        <v>97261.096273699935</v>
      </c>
      <c r="D11" s="1">
        <v>185</v>
      </c>
      <c r="E11" s="2" t="s">
        <v>48</v>
      </c>
      <c r="F11" s="2" t="s">
        <v>17</v>
      </c>
      <c r="G11" s="2" t="s">
        <v>137</v>
      </c>
      <c r="H11" s="2" t="s">
        <v>55</v>
      </c>
      <c r="I11" s="2" t="s">
        <v>127</v>
      </c>
      <c r="J11" s="2" t="s">
        <v>26</v>
      </c>
      <c r="K11" s="4">
        <v>86.792014549116644</v>
      </c>
      <c r="L11" s="4">
        <v>9.2882439687684411</v>
      </c>
      <c r="M11" s="4">
        <v>1.0966512115989997</v>
      </c>
      <c r="N11" s="4">
        <v>0.70877468444328884</v>
      </c>
      <c r="O11" s="4">
        <v>0.65609118861284366</v>
      </c>
      <c r="P11" s="4">
        <v>0.36632312800317796</v>
      </c>
      <c r="Q11" s="4">
        <f t="shared" si="0"/>
        <v>1.0919012694566135</v>
      </c>
    </row>
    <row r="12" spans="1:17" x14ac:dyDescent="0.3">
      <c r="A12" s="1">
        <v>12</v>
      </c>
      <c r="B12" s="2" t="s">
        <v>49</v>
      </c>
      <c r="C12" s="3">
        <v>1485.8644825000015</v>
      </c>
      <c r="D12" s="1">
        <v>185</v>
      </c>
      <c r="E12" s="2" t="s">
        <v>49</v>
      </c>
      <c r="F12" s="2" t="s">
        <v>217</v>
      </c>
      <c r="G12" s="2" t="s">
        <v>81</v>
      </c>
      <c r="H12" s="2" t="s">
        <v>26</v>
      </c>
      <c r="I12" s="2" t="s">
        <v>11</v>
      </c>
      <c r="J12" s="2" t="s">
        <v>213</v>
      </c>
      <c r="K12" s="4">
        <v>95.92183386078068</v>
      </c>
      <c r="L12" s="4">
        <v>3.9557508165957489</v>
      </c>
      <c r="M12" s="4">
        <v>2.648267756814085E-2</v>
      </c>
      <c r="N12" s="4">
        <v>1.930276302973678E-2</v>
      </c>
      <c r="O12" s="4">
        <v>1.6926745538518501E-2</v>
      </c>
      <c r="P12" s="4">
        <v>1.4963948773168135E-2</v>
      </c>
      <c r="Q12" s="4">
        <f t="shared" si="0"/>
        <v>4.473918771400065E-2</v>
      </c>
    </row>
    <row r="13" spans="1:17" x14ac:dyDescent="0.3">
      <c r="A13" s="1">
        <v>13</v>
      </c>
      <c r="B13" s="2" t="s">
        <v>51</v>
      </c>
      <c r="C13" s="3">
        <v>1377.7089968999996</v>
      </c>
      <c r="D13" s="1">
        <v>185</v>
      </c>
      <c r="E13" s="2" t="s">
        <v>51</v>
      </c>
      <c r="F13" s="2" t="s">
        <v>53</v>
      </c>
      <c r="G13" s="2" t="s">
        <v>137</v>
      </c>
      <c r="H13" s="2" t="s">
        <v>14</v>
      </c>
      <c r="I13" s="2" t="s">
        <v>145</v>
      </c>
      <c r="J13" s="2" t="s">
        <v>213</v>
      </c>
      <c r="K13" s="4">
        <v>98.087452672568105</v>
      </c>
      <c r="L13" s="4">
        <v>0.40877315983796059</v>
      </c>
      <c r="M13" s="4">
        <v>0.240319850378412</v>
      </c>
      <c r="N13" s="4">
        <v>0.19809826357678201</v>
      </c>
      <c r="O13" s="4">
        <v>0.16791701333194659</v>
      </c>
      <c r="P13" s="4">
        <v>0.14609100358122229</v>
      </c>
      <c r="Q13" s="4">
        <f t="shared" si="0"/>
        <v>0.75134803672557382</v>
      </c>
    </row>
    <row r="14" spans="1:17" x14ac:dyDescent="0.3">
      <c r="A14" s="1">
        <v>16</v>
      </c>
      <c r="B14" s="2" t="s">
        <v>54</v>
      </c>
      <c r="C14" s="3">
        <v>640678.94025360059</v>
      </c>
      <c r="D14" s="1">
        <v>185</v>
      </c>
      <c r="E14" s="2" t="s">
        <v>54</v>
      </c>
      <c r="F14" s="2" t="s">
        <v>53</v>
      </c>
      <c r="G14" s="2" t="s">
        <v>157</v>
      </c>
      <c r="H14" s="2" t="s">
        <v>38</v>
      </c>
      <c r="I14" s="2" t="s">
        <v>172</v>
      </c>
      <c r="J14" s="2" t="s">
        <v>213</v>
      </c>
      <c r="K14" s="4">
        <v>99.346480195643181</v>
      </c>
      <c r="L14" s="4">
        <v>0.13656650473849924</v>
      </c>
      <c r="M14" s="4">
        <v>0.12790134663637318</v>
      </c>
      <c r="N14" s="4">
        <v>4.1365361860512727E-2</v>
      </c>
      <c r="O14" s="4">
        <v>3.7930449938592972E-2</v>
      </c>
      <c r="P14" s="4">
        <v>2.9786530040219708E-2</v>
      </c>
      <c r="Q14" s="4">
        <f t="shared" si="0"/>
        <v>0.27996961114260444</v>
      </c>
    </row>
    <row r="15" spans="1:17" x14ac:dyDescent="0.3">
      <c r="A15" s="1">
        <v>14</v>
      </c>
      <c r="B15" s="2" t="s">
        <v>56</v>
      </c>
      <c r="C15" s="3">
        <v>831.92382960000009</v>
      </c>
      <c r="D15" s="1">
        <v>185</v>
      </c>
      <c r="E15" s="2" t="s">
        <v>56</v>
      </c>
      <c r="F15" s="2" t="s">
        <v>81</v>
      </c>
      <c r="G15" s="2" t="s">
        <v>27</v>
      </c>
      <c r="H15" s="2" t="s">
        <v>34</v>
      </c>
      <c r="I15" s="2" t="s">
        <v>58</v>
      </c>
      <c r="J15" s="2" t="s">
        <v>217</v>
      </c>
      <c r="K15" s="4">
        <v>99.055679568191067</v>
      </c>
      <c r="L15" s="4">
        <v>0.38774650818104173</v>
      </c>
      <c r="M15" s="4">
        <v>7.9141488267810034E-2</v>
      </c>
      <c r="N15" s="4">
        <v>6.5665266525982424E-2</v>
      </c>
      <c r="O15" s="4">
        <v>6.276609485402819E-2</v>
      </c>
      <c r="P15" s="4">
        <v>5.982239987515317E-2</v>
      </c>
      <c r="Q15" s="4">
        <f t="shared" si="0"/>
        <v>0.28917867410491738</v>
      </c>
    </row>
    <row r="16" spans="1:17" x14ac:dyDescent="0.3">
      <c r="A16" s="1">
        <v>57</v>
      </c>
      <c r="B16" s="2" t="s">
        <v>59</v>
      </c>
      <c r="C16" s="3">
        <v>117846.55689240005</v>
      </c>
      <c r="D16" s="1">
        <v>185</v>
      </c>
      <c r="E16" s="2" t="s">
        <v>59</v>
      </c>
      <c r="F16" s="2" t="s">
        <v>17</v>
      </c>
      <c r="G16" s="2" t="s">
        <v>55</v>
      </c>
      <c r="H16" s="2" t="s">
        <v>52</v>
      </c>
      <c r="I16" s="2" t="s">
        <v>185</v>
      </c>
      <c r="J16" s="2" t="s">
        <v>177</v>
      </c>
      <c r="K16" s="4">
        <v>91.713239196867988</v>
      </c>
      <c r="L16" s="4">
        <v>4.3270829113454194</v>
      </c>
      <c r="M16" s="4">
        <v>1.2054792289749248</v>
      </c>
      <c r="N16" s="4">
        <v>0.57102982135865699</v>
      </c>
      <c r="O16" s="4">
        <v>0.37768888556192015</v>
      </c>
      <c r="P16" s="4">
        <v>0.16925526520229062</v>
      </c>
      <c r="Q16" s="4">
        <f t="shared" si="0"/>
        <v>1.6362246906887918</v>
      </c>
    </row>
    <row r="17" spans="1:17" x14ac:dyDescent="0.3">
      <c r="A17" s="1">
        <v>255</v>
      </c>
      <c r="B17" s="2" t="s">
        <v>61</v>
      </c>
      <c r="C17" s="3">
        <v>88341.366768099979</v>
      </c>
      <c r="D17" s="1">
        <v>185</v>
      </c>
      <c r="E17" s="2" t="s">
        <v>61</v>
      </c>
      <c r="F17" s="2" t="s">
        <v>23</v>
      </c>
      <c r="G17" s="2" t="s">
        <v>26</v>
      </c>
      <c r="H17" s="2" t="s">
        <v>81</v>
      </c>
      <c r="I17" s="2" t="s">
        <v>57</v>
      </c>
      <c r="J17" s="2" t="s">
        <v>21</v>
      </c>
      <c r="K17" s="4">
        <v>47.921623765376253</v>
      </c>
      <c r="L17" s="4">
        <v>8.1279376122272229</v>
      </c>
      <c r="M17" s="4">
        <v>6.4461328349702613</v>
      </c>
      <c r="N17" s="4">
        <v>5.5573258834532631</v>
      </c>
      <c r="O17" s="4">
        <v>4.5082874818483623</v>
      </c>
      <c r="P17" s="4">
        <v>2.5017660119540555</v>
      </c>
      <c r="Q17" s="4">
        <f t="shared" si="0"/>
        <v>24.936926410170585</v>
      </c>
    </row>
    <row r="18" spans="1:17" x14ac:dyDescent="0.3">
      <c r="A18" s="1">
        <v>15</v>
      </c>
      <c r="B18" s="2" t="s">
        <v>62</v>
      </c>
      <c r="C18" s="3">
        <v>0</v>
      </c>
      <c r="D18" s="1">
        <v>0</v>
      </c>
      <c r="E18" s="2" t="s">
        <v>15</v>
      </c>
      <c r="F18" s="2" t="s">
        <v>15</v>
      </c>
      <c r="G18" s="2" t="s">
        <v>15</v>
      </c>
      <c r="H18" s="2" t="s">
        <v>15</v>
      </c>
      <c r="I18" s="2" t="s">
        <v>15</v>
      </c>
      <c r="J18" s="2" t="s">
        <v>15</v>
      </c>
      <c r="Q18" s="4">
        <f t="shared" si="0"/>
        <v>100</v>
      </c>
    </row>
    <row r="19" spans="1:17" x14ac:dyDescent="0.3">
      <c r="A19" s="1">
        <v>23</v>
      </c>
      <c r="B19" s="2" t="s">
        <v>63</v>
      </c>
      <c r="C19" s="3">
        <v>10821.873722800006</v>
      </c>
      <c r="D19" s="1">
        <v>185</v>
      </c>
      <c r="E19" s="2" t="s">
        <v>89</v>
      </c>
      <c r="F19" s="2" t="s">
        <v>63</v>
      </c>
      <c r="G19" s="2" t="s">
        <v>81</v>
      </c>
      <c r="H19" s="2" t="s">
        <v>138</v>
      </c>
      <c r="I19" s="2" t="s">
        <v>140</v>
      </c>
      <c r="J19" s="2" t="s">
        <v>210</v>
      </c>
      <c r="K19" s="4">
        <v>54.342574898188744</v>
      </c>
      <c r="L19" s="4">
        <v>16.16093495450151</v>
      </c>
      <c r="M19" s="4">
        <v>14.055753317424942</v>
      </c>
      <c r="N19" s="4">
        <v>4.5851039571326355</v>
      </c>
      <c r="O19" s="4">
        <v>2.4761415431732452</v>
      </c>
      <c r="P19" s="4">
        <v>1.4492577867506358</v>
      </c>
      <c r="Q19" s="4">
        <f t="shared" si="0"/>
        <v>6.9302335428282902</v>
      </c>
    </row>
    <row r="20" spans="1:17" x14ac:dyDescent="0.3">
      <c r="A20" s="1">
        <v>53</v>
      </c>
      <c r="B20" s="2" t="s">
        <v>66</v>
      </c>
      <c r="C20" s="3">
        <v>199234.15440230016</v>
      </c>
      <c r="D20" s="1">
        <v>185</v>
      </c>
      <c r="E20" s="2" t="s">
        <v>66</v>
      </c>
      <c r="F20" s="2" t="s">
        <v>38</v>
      </c>
      <c r="G20" s="2" t="s">
        <v>14</v>
      </c>
      <c r="H20" s="2" t="s">
        <v>43</v>
      </c>
      <c r="I20" s="2" t="s">
        <v>204</v>
      </c>
      <c r="J20" s="2" t="s">
        <v>67</v>
      </c>
      <c r="K20" s="4">
        <v>99.031503624371609</v>
      </c>
      <c r="L20" s="4">
        <v>0.39756294776677875</v>
      </c>
      <c r="M20" s="4">
        <v>0.19489359651455279</v>
      </c>
      <c r="N20" s="4">
        <v>5.573793194904033E-2</v>
      </c>
      <c r="O20" s="4">
        <v>5.5196783919861075E-2</v>
      </c>
      <c r="P20" s="4">
        <v>4.8597165526395404E-2</v>
      </c>
      <c r="Q20" s="4">
        <f t="shared" si="0"/>
        <v>0.2165079499517617</v>
      </c>
    </row>
    <row r="21" spans="1:17" x14ac:dyDescent="0.3">
      <c r="A21" s="1">
        <v>18</v>
      </c>
      <c r="B21" s="2" t="s">
        <v>68</v>
      </c>
      <c r="C21" s="3">
        <v>7074.1226182000028</v>
      </c>
      <c r="D21" s="1">
        <v>185</v>
      </c>
      <c r="E21" s="2" t="s">
        <v>68</v>
      </c>
      <c r="F21" s="2" t="s">
        <v>14</v>
      </c>
      <c r="G21" s="2" t="s">
        <v>213</v>
      </c>
      <c r="H21" s="2" t="s">
        <v>109</v>
      </c>
      <c r="I21" s="2" t="s">
        <v>53</v>
      </c>
      <c r="J21" s="2" t="s">
        <v>183</v>
      </c>
      <c r="K21" s="4">
        <v>96.979231439242767</v>
      </c>
      <c r="L21" s="4">
        <v>2.1380942876345794</v>
      </c>
      <c r="M21" s="4">
        <v>0.13984512757169607</v>
      </c>
      <c r="N21" s="4">
        <v>0.13566685959483693</v>
      </c>
      <c r="O21" s="4">
        <v>8.0607693812507542E-2</v>
      </c>
      <c r="P21" s="4">
        <v>5.8840796585727446E-2</v>
      </c>
      <c r="Q21" s="4">
        <f t="shared" si="0"/>
        <v>0.46771379555789849</v>
      </c>
    </row>
    <row r="22" spans="1:17" x14ac:dyDescent="0.3">
      <c r="A22" s="1">
        <v>19</v>
      </c>
      <c r="B22" s="2" t="s">
        <v>36</v>
      </c>
      <c r="C22" s="3">
        <v>97563.895666999932</v>
      </c>
      <c r="D22" s="1">
        <v>185</v>
      </c>
      <c r="E22" s="2" t="s">
        <v>36</v>
      </c>
      <c r="F22" s="2" t="s">
        <v>24</v>
      </c>
      <c r="G22" s="2" t="s">
        <v>69</v>
      </c>
      <c r="H22" s="2" t="s">
        <v>27</v>
      </c>
      <c r="I22" s="2" t="s">
        <v>30</v>
      </c>
      <c r="J22" s="2" t="s">
        <v>65</v>
      </c>
      <c r="K22" s="4">
        <v>87.961623598664261</v>
      </c>
      <c r="L22" s="4">
        <v>2.8992663292726228</v>
      </c>
      <c r="M22" s="4">
        <v>1.604594241340362</v>
      </c>
      <c r="N22" s="4">
        <v>1.344084505887098</v>
      </c>
      <c r="O22" s="4">
        <v>0.9044894216934003</v>
      </c>
      <c r="P22" s="4">
        <v>0.77099746577096717</v>
      </c>
      <c r="Q22" s="4">
        <f t="shared" si="0"/>
        <v>4.5149444373712981</v>
      </c>
    </row>
    <row r="23" spans="1:17" x14ac:dyDescent="0.3">
      <c r="A23" s="1">
        <v>80</v>
      </c>
      <c r="B23" s="2" t="s">
        <v>70</v>
      </c>
      <c r="C23" s="3">
        <v>41241.033124599999</v>
      </c>
      <c r="D23" s="1">
        <v>185</v>
      </c>
      <c r="E23" s="2" t="s">
        <v>70</v>
      </c>
      <c r="F23" s="2" t="s">
        <v>17</v>
      </c>
      <c r="G23" s="2" t="s">
        <v>71</v>
      </c>
      <c r="H23" s="2" t="s">
        <v>29</v>
      </c>
      <c r="I23" s="2" t="s">
        <v>26</v>
      </c>
      <c r="J23" s="2" t="s">
        <v>21</v>
      </c>
      <c r="K23" s="4">
        <v>96.639892210233185</v>
      </c>
      <c r="L23" s="4">
        <v>0.60150564014854813</v>
      </c>
      <c r="M23" s="4">
        <v>0.4327888665173471</v>
      </c>
      <c r="N23" s="4">
        <v>0.35639230776769143</v>
      </c>
      <c r="O23" s="4">
        <v>0.3370401436841991</v>
      </c>
      <c r="P23" s="4">
        <v>0.18986357558849215</v>
      </c>
      <c r="Q23" s="4">
        <f t="shared" si="0"/>
        <v>1.4425172560605404</v>
      </c>
    </row>
    <row r="24" spans="1:17" x14ac:dyDescent="0.3">
      <c r="A24" s="1">
        <v>20</v>
      </c>
      <c r="B24" s="2" t="s">
        <v>72</v>
      </c>
      <c r="C24" s="3">
        <v>4927.6665335999969</v>
      </c>
      <c r="D24" s="1">
        <v>185</v>
      </c>
      <c r="E24" s="2" t="s">
        <v>72</v>
      </c>
      <c r="F24" s="2" t="s">
        <v>73</v>
      </c>
      <c r="G24" s="2" t="s">
        <v>170</v>
      </c>
      <c r="H24" s="2" t="s">
        <v>219</v>
      </c>
      <c r="I24" s="2" t="s">
        <v>169</v>
      </c>
      <c r="J24" s="2" t="s">
        <v>117</v>
      </c>
      <c r="K24" s="4">
        <v>96.402428080487724</v>
      </c>
      <c r="L24" s="4">
        <v>2.8136817265251821</v>
      </c>
      <c r="M24" s="4">
        <v>0.24516139470123999</v>
      </c>
      <c r="N24" s="4">
        <v>0.19232948364864588</v>
      </c>
      <c r="O24" s="4">
        <v>8.2832277147172145E-2</v>
      </c>
      <c r="P24" s="4">
        <v>6.393775996238614E-2</v>
      </c>
      <c r="Q24" s="4">
        <f t="shared" si="0"/>
        <v>0.19962927752763449</v>
      </c>
    </row>
    <row r="25" spans="1:17" x14ac:dyDescent="0.3">
      <c r="A25" s="1">
        <v>21</v>
      </c>
      <c r="B25" s="2" t="s">
        <v>30</v>
      </c>
      <c r="C25" s="3">
        <v>2310083.0843939991</v>
      </c>
      <c r="D25" s="1">
        <v>185</v>
      </c>
      <c r="E25" s="2" t="s">
        <v>30</v>
      </c>
      <c r="F25" s="2" t="s">
        <v>38</v>
      </c>
      <c r="G25" s="2" t="s">
        <v>11</v>
      </c>
      <c r="H25" s="2" t="s">
        <v>27</v>
      </c>
      <c r="I25" s="2" t="s">
        <v>141</v>
      </c>
      <c r="J25" s="2" t="s">
        <v>43</v>
      </c>
      <c r="K25" s="4">
        <v>69.922534489110433</v>
      </c>
      <c r="L25" s="4">
        <v>14.164163334546689</v>
      </c>
      <c r="M25" s="4">
        <v>1.6962948247586325</v>
      </c>
      <c r="N25" s="4">
        <v>1.5600343327414921</v>
      </c>
      <c r="O25" s="4">
        <v>1.3611841641898688</v>
      </c>
      <c r="P25" s="4">
        <v>0.99252642915718858</v>
      </c>
      <c r="Q25" s="4">
        <f t="shared" si="0"/>
        <v>10.303262425495689</v>
      </c>
    </row>
    <row r="26" spans="1:17" x14ac:dyDescent="0.3">
      <c r="A26" s="1">
        <v>26</v>
      </c>
      <c r="B26" s="2" t="s">
        <v>76</v>
      </c>
      <c r="C26" s="3">
        <v>0.35679400000000006</v>
      </c>
      <c r="D26" s="1">
        <v>185</v>
      </c>
      <c r="E26" s="2" t="s">
        <v>157</v>
      </c>
      <c r="F26" s="2" t="s">
        <v>141</v>
      </c>
      <c r="G26" s="2" t="s">
        <v>174</v>
      </c>
      <c r="H26" s="2" t="s">
        <v>38</v>
      </c>
      <c r="I26" s="2" t="s">
        <v>96</v>
      </c>
      <c r="J26" s="2" t="s">
        <v>184</v>
      </c>
      <c r="K26" s="4">
        <v>53.279623536270229</v>
      </c>
      <c r="L26" s="4">
        <v>24.146958749306322</v>
      </c>
      <c r="M26" s="4">
        <v>14.264141213136991</v>
      </c>
      <c r="N26" s="4">
        <v>1.8054115259785757</v>
      </c>
      <c r="O26" s="4">
        <v>1.0537733257846262</v>
      </c>
      <c r="P26" s="4">
        <v>0.56505995055970659</v>
      </c>
      <c r="Q26" s="4">
        <f t="shared" si="0"/>
        <v>4.8850316989635445</v>
      </c>
    </row>
    <row r="27" spans="1:17" x14ac:dyDescent="0.3">
      <c r="A27" s="1">
        <v>27</v>
      </c>
      <c r="B27" s="2" t="s">
        <v>77</v>
      </c>
      <c r="C27" s="3">
        <v>111521.77055019997</v>
      </c>
      <c r="D27" s="1">
        <v>185</v>
      </c>
      <c r="E27" s="2" t="s">
        <v>77</v>
      </c>
      <c r="F27" s="2" t="s">
        <v>47</v>
      </c>
      <c r="G27" s="2" t="s">
        <v>19</v>
      </c>
      <c r="H27" s="2" t="s">
        <v>109</v>
      </c>
      <c r="I27" s="2" t="s">
        <v>21</v>
      </c>
      <c r="J27" s="2" t="s">
        <v>14</v>
      </c>
      <c r="K27" s="4">
        <v>29.521872313424247</v>
      </c>
      <c r="L27" s="4">
        <v>6.0234995474504274</v>
      </c>
      <c r="M27" s="4">
        <v>5.35343507894952</v>
      </c>
      <c r="N27" s="4">
        <v>4.5256051630099856</v>
      </c>
      <c r="O27" s="4">
        <v>4.3121737729543046</v>
      </c>
      <c r="P27" s="4">
        <v>3.6514508952913123</v>
      </c>
      <c r="Q27" s="4">
        <f t="shared" si="0"/>
        <v>46.611963228920203</v>
      </c>
    </row>
    <row r="28" spans="1:17" x14ac:dyDescent="0.3">
      <c r="A28" s="1">
        <v>233</v>
      </c>
      <c r="B28" s="2" t="s">
        <v>78</v>
      </c>
      <c r="C28" s="3">
        <v>258888.46489199993</v>
      </c>
      <c r="D28" s="1">
        <v>185</v>
      </c>
      <c r="E28" s="2" t="s">
        <v>78</v>
      </c>
      <c r="F28" s="2" t="s">
        <v>38</v>
      </c>
      <c r="G28" s="2" t="s">
        <v>141</v>
      </c>
      <c r="H28" s="2" t="s">
        <v>41</v>
      </c>
      <c r="I28" s="2" t="s">
        <v>184</v>
      </c>
      <c r="J28" s="2" t="s">
        <v>67</v>
      </c>
      <c r="K28" s="4">
        <v>97.043639985160098</v>
      </c>
      <c r="L28" s="4">
        <v>1.7111794115076062</v>
      </c>
      <c r="M28" s="4">
        <v>0.38023579876788055</v>
      </c>
      <c r="N28" s="4">
        <v>0.18994801464219119</v>
      </c>
      <c r="O28" s="4">
        <v>8.2928283648930678E-2</v>
      </c>
      <c r="P28" s="4">
        <v>7.9150962823114998E-2</v>
      </c>
      <c r="Q28" s="4">
        <f t="shared" si="0"/>
        <v>0.51291754345017182</v>
      </c>
    </row>
    <row r="29" spans="1:17" x14ac:dyDescent="0.3">
      <c r="A29" s="1">
        <v>29</v>
      </c>
      <c r="B29" s="2" t="s">
        <v>79</v>
      </c>
      <c r="C29" s="3">
        <v>168100.14667010008</v>
      </c>
      <c r="D29" s="1">
        <v>185</v>
      </c>
      <c r="E29" s="2" t="s">
        <v>79</v>
      </c>
      <c r="F29" s="2" t="s">
        <v>11</v>
      </c>
      <c r="G29" s="2" t="s">
        <v>26</v>
      </c>
      <c r="H29" s="2" t="s">
        <v>27</v>
      </c>
      <c r="I29" s="2" t="s">
        <v>52</v>
      </c>
      <c r="J29" s="2" t="s">
        <v>23</v>
      </c>
      <c r="K29" s="4">
        <v>99.06073864052081</v>
      </c>
      <c r="L29" s="4">
        <v>0.12734070096922456</v>
      </c>
      <c r="M29" s="4">
        <v>7.6040269406103964E-2</v>
      </c>
      <c r="N29" s="4">
        <v>6.9095743520049879E-2</v>
      </c>
      <c r="O29" s="4">
        <v>6.306263165138315E-2</v>
      </c>
      <c r="P29" s="4">
        <v>5.5723626454551645E-2</v>
      </c>
      <c r="Q29" s="4">
        <f t="shared" si="0"/>
        <v>0.54799838747787533</v>
      </c>
    </row>
    <row r="30" spans="1:17" x14ac:dyDescent="0.3">
      <c r="A30" s="1">
        <v>35</v>
      </c>
      <c r="B30" s="2" t="s">
        <v>83</v>
      </c>
      <c r="C30" s="3">
        <v>2410.9453061000008</v>
      </c>
      <c r="D30" s="1">
        <v>185</v>
      </c>
      <c r="E30" s="2" t="s">
        <v>83</v>
      </c>
      <c r="F30" s="2" t="s">
        <v>185</v>
      </c>
      <c r="G30" s="2" t="s">
        <v>81</v>
      </c>
      <c r="H30" s="2" t="s">
        <v>160</v>
      </c>
      <c r="I30" s="2" t="s">
        <v>26</v>
      </c>
      <c r="J30" s="2" t="s">
        <v>23</v>
      </c>
      <c r="K30" s="4">
        <v>99.721353546137976</v>
      </c>
      <c r="L30" s="4">
        <v>0.2415991970146501</v>
      </c>
      <c r="M30" s="4">
        <v>5.7065583218291966E-3</v>
      </c>
      <c r="N30" s="4">
        <v>5.2467262397014845E-3</v>
      </c>
      <c r="O30" s="4">
        <v>4.8796917832328573E-3</v>
      </c>
      <c r="P30" s="4">
        <v>4.3375973621386813E-3</v>
      </c>
      <c r="Q30" s="4">
        <f t="shared" si="0"/>
        <v>1.6876683140466753E-2</v>
      </c>
    </row>
    <row r="31" spans="1:17" x14ac:dyDescent="0.3">
      <c r="A31" s="1">
        <v>115</v>
      </c>
      <c r="B31" s="2" t="s">
        <v>85</v>
      </c>
      <c r="C31" s="3">
        <v>56455.953627400027</v>
      </c>
      <c r="D31" s="1">
        <v>185</v>
      </c>
      <c r="E31" s="2" t="s">
        <v>85</v>
      </c>
      <c r="F31" s="2" t="s">
        <v>38</v>
      </c>
      <c r="G31" s="2" t="s">
        <v>43</v>
      </c>
      <c r="H31" s="2" t="s">
        <v>86</v>
      </c>
      <c r="I31" s="2" t="s">
        <v>26</v>
      </c>
      <c r="J31" s="2" t="s">
        <v>60</v>
      </c>
      <c r="K31" s="4">
        <v>88.368441720709896</v>
      </c>
      <c r="L31" s="4">
        <v>6.4730458835547564</v>
      </c>
      <c r="M31" s="4">
        <v>2.275023378006749</v>
      </c>
      <c r="N31" s="4">
        <v>1.1041731991884312</v>
      </c>
      <c r="O31" s="4">
        <v>0.24748715506983918</v>
      </c>
      <c r="P31" s="4">
        <v>0.22427557638234358</v>
      </c>
      <c r="Q31" s="4">
        <f t="shared" si="0"/>
        <v>1.3075530870879817</v>
      </c>
    </row>
    <row r="32" spans="1:17" x14ac:dyDescent="0.3">
      <c r="A32" s="1">
        <v>32</v>
      </c>
      <c r="B32" s="2" t="s">
        <v>87</v>
      </c>
      <c r="C32" s="3">
        <v>407585.48431300017</v>
      </c>
      <c r="D32" s="1">
        <v>185</v>
      </c>
      <c r="E32" s="2" t="s">
        <v>87</v>
      </c>
      <c r="F32" s="2" t="s">
        <v>23</v>
      </c>
      <c r="G32" s="2" t="s">
        <v>81</v>
      </c>
      <c r="H32" s="2" t="s">
        <v>26</v>
      </c>
      <c r="I32" s="2" t="s">
        <v>99</v>
      </c>
      <c r="J32" s="2" t="s">
        <v>17</v>
      </c>
      <c r="K32" s="4">
        <v>95.396571405229082</v>
      </c>
      <c r="L32" s="4">
        <v>0.55835779650885198</v>
      </c>
      <c r="M32" s="4">
        <v>0.46406634495046728</v>
      </c>
      <c r="N32" s="4">
        <v>0.41644805910126986</v>
      </c>
      <c r="O32" s="4">
        <v>0.23887187769727602</v>
      </c>
      <c r="P32" s="4">
        <v>0.1503103270060345</v>
      </c>
      <c r="Q32" s="4">
        <f t="shared" si="0"/>
        <v>2.775374189507005</v>
      </c>
    </row>
    <row r="33" spans="1:17" x14ac:dyDescent="0.3">
      <c r="A33" s="1">
        <v>33</v>
      </c>
      <c r="B33" s="2" t="s">
        <v>25</v>
      </c>
      <c r="C33" s="3">
        <v>1534733.0868482003</v>
      </c>
      <c r="D33" s="1">
        <v>185</v>
      </c>
      <c r="E33" s="2" t="s">
        <v>38</v>
      </c>
      <c r="F33" s="2" t="s">
        <v>25</v>
      </c>
      <c r="G33" s="2" t="s">
        <v>27</v>
      </c>
      <c r="H33" s="2" t="s">
        <v>14</v>
      </c>
      <c r="I33" s="2" t="s">
        <v>54</v>
      </c>
      <c r="J33" s="2" t="s">
        <v>141</v>
      </c>
      <c r="K33" s="4">
        <v>19.510283777117561</v>
      </c>
      <c r="L33" s="4">
        <v>16.290130072319759</v>
      </c>
      <c r="M33" s="4">
        <v>9.408032822848849</v>
      </c>
      <c r="N33" s="4">
        <v>8.8326398400119945</v>
      </c>
      <c r="O33" s="4">
        <v>5.9235107092789132</v>
      </c>
      <c r="P33" s="4">
        <v>3.804877694337204</v>
      </c>
      <c r="Q33" s="4">
        <f t="shared" si="0"/>
        <v>36.230525084085713</v>
      </c>
    </row>
    <row r="34" spans="1:17" x14ac:dyDescent="0.3">
      <c r="A34" s="1">
        <v>37</v>
      </c>
      <c r="B34" s="2" t="s">
        <v>91</v>
      </c>
      <c r="C34" s="3">
        <v>54539.128348199993</v>
      </c>
      <c r="D34" s="1">
        <v>185</v>
      </c>
      <c r="E34" s="2" t="s">
        <v>91</v>
      </c>
      <c r="F34" s="2" t="s">
        <v>23</v>
      </c>
      <c r="G34" s="2" t="s">
        <v>11</v>
      </c>
      <c r="H34" s="2" t="s">
        <v>98</v>
      </c>
      <c r="I34" s="2" t="s">
        <v>35</v>
      </c>
      <c r="J34" s="2" t="s">
        <v>145</v>
      </c>
      <c r="K34" s="4">
        <v>99.941631929287993</v>
      </c>
      <c r="L34" s="4">
        <v>2.2235971250905127E-2</v>
      </c>
      <c r="M34" s="4">
        <v>1.1144134283181289E-2</v>
      </c>
      <c r="N34" s="4">
        <v>5.411707684722121E-3</v>
      </c>
      <c r="O34" s="4">
        <v>2.2338838864853442E-3</v>
      </c>
      <c r="P34" s="4">
        <v>1.8047336468524353E-3</v>
      </c>
      <c r="Q34" s="4">
        <f t="shared" si="0"/>
        <v>1.5537639959845251E-2</v>
      </c>
    </row>
    <row r="35" spans="1:17" x14ac:dyDescent="0.3">
      <c r="A35" s="1">
        <v>39</v>
      </c>
      <c r="B35" s="2" t="s">
        <v>92</v>
      </c>
      <c r="C35" s="3">
        <v>154680.63338760013</v>
      </c>
      <c r="D35" s="1">
        <v>185</v>
      </c>
      <c r="E35" s="2" t="s">
        <v>92</v>
      </c>
      <c r="F35" s="2" t="s">
        <v>29</v>
      </c>
      <c r="G35" s="2" t="s">
        <v>137</v>
      </c>
      <c r="H35" s="2" t="s">
        <v>52</v>
      </c>
      <c r="I35" s="2" t="s">
        <v>19</v>
      </c>
      <c r="J35" s="2" t="s">
        <v>150</v>
      </c>
      <c r="K35" s="4">
        <v>98.933559050817564</v>
      </c>
      <c r="L35" s="4">
        <v>0.82480158973946527</v>
      </c>
      <c r="M35" s="4">
        <v>3.5480401714206786E-2</v>
      </c>
      <c r="N35" s="4">
        <v>3.1227594717020454E-2</v>
      </c>
      <c r="O35" s="4">
        <v>2.9250867616131101E-2</v>
      </c>
      <c r="P35" s="4">
        <v>2.48263971765443E-2</v>
      </c>
      <c r="Q35" s="4">
        <f t="shared" si="0"/>
        <v>0.12085409821906978</v>
      </c>
    </row>
    <row r="36" spans="1:17" x14ac:dyDescent="0.3">
      <c r="A36" s="1">
        <v>40</v>
      </c>
      <c r="B36" s="2" t="s">
        <v>37</v>
      </c>
      <c r="C36" s="3">
        <v>199671.90350659975</v>
      </c>
      <c r="D36" s="1">
        <v>185</v>
      </c>
      <c r="E36" s="2" t="s">
        <v>37</v>
      </c>
      <c r="F36" s="2" t="s">
        <v>27</v>
      </c>
      <c r="G36" s="2" t="s">
        <v>38</v>
      </c>
      <c r="H36" s="2" t="s">
        <v>65</v>
      </c>
      <c r="I36" s="2" t="s">
        <v>20</v>
      </c>
      <c r="J36" s="2" t="s">
        <v>81</v>
      </c>
      <c r="K36" s="4">
        <v>54.637848926648836</v>
      </c>
      <c r="L36" s="4">
        <v>6.3003961441095742</v>
      </c>
      <c r="M36" s="4">
        <v>5.6947920599275292</v>
      </c>
      <c r="N36" s="4">
        <v>3.8433776991294852</v>
      </c>
      <c r="O36" s="4">
        <v>2.1890216194866543</v>
      </c>
      <c r="P36" s="4">
        <v>1.8188304485112308</v>
      </c>
      <c r="Q36" s="4">
        <f t="shared" si="0"/>
        <v>25.515733102186672</v>
      </c>
    </row>
    <row r="37" spans="1:17" x14ac:dyDescent="0.3">
      <c r="A37" s="1">
        <v>96</v>
      </c>
      <c r="B37" s="2" t="s">
        <v>93</v>
      </c>
      <c r="C37" s="3">
        <v>963.50117130000024</v>
      </c>
      <c r="D37" s="1">
        <v>185</v>
      </c>
      <c r="E37" s="2" t="s">
        <v>93</v>
      </c>
      <c r="F37" s="2" t="s">
        <v>38</v>
      </c>
      <c r="G37" s="2" t="s">
        <v>53</v>
      </c>
      <c r="H37" s="2" t="s">
        <v>27</v>
      </c>
      <c r="I37" s="2" t="s">
        <v>94</v>
      </c>
      <c r="J37" s="2" t="s">
        <v>96</v>
      </c>
      <c r="K37" s="4">
        <v>80.889322931329559</v>
      </c>
      <c r="L37" s="4">
        <v>12.136361437135282</v>
      </c>
      <c r="M37" s="4">
        <v>1.1867341878341935</v>
      </c>
      <c r="N37" s="4">
        <v>0.81588363711001111</v>
      </c>
      <c r="O37" s="4">
        <v>0.48826695183489283</v>
      </c>
      <c r="P37" s="4">
        <v>0.41355059222438112</v>
      </c>
      <c r="Q37" s="4">
        <f t="shared" si="0"/>
        <v>4.0698802625316972</v>
      </c>
    </row>
    <row r="38" spans="1:17" x14ac:dyDescent="0.3">
      <c r="A38" s="1">
        <v>128</v>
      </c>
      <c r="B38" s="2" t="s">
        <v>95</v>
      </c>
      <c r="C38" s="3">
        <v>45.936698400000083</v>
      </c>
      <c r="D38" s="1">
        <v>173</v>
      </c>
      <c r="E38" s="2" t="s">
        <v>95</v>
      </c>
      <c r="F38" s="2" t="s">
        <v>81</v>
      </c>
      <c r="G38" s="2" t="s">
        <v>28</v>
      </c>
      <c r="H38" s="2" t="s">
        <v>138</v>
      </c>
      <c r="I38" s="2" t="s">
        <v>57</v>
      </c>
      <c r="J38" s="2" t="s">
        <v>26</v>
      </c>
      <c r="K38" s="4">
        <v>99.068141562389513</v>
      </c>
      <c r="L38" s="4">
        <v>0.72433742865595097</v>
      </c>
      <c r="M38" s="4">
        <v>0.18407374266148796</v>
      </c>
      <c r="N38" s="4">
        <v>8.3410435086906307E-3</v>
      </c>
      <c r="O38" s="4">
        <v>3.8790336747405356E-3</v>
      </c>
      <c r="P38" s="4">
        <v>1.5055500810654662E-3</v>
      </c>
      <c r="Q38" s="4">
        <f t="shared" si="0"/>
        <v>9.7216390285552734E-3</v>
      </c>
    </row>
    <row r="39" spans="1:17" x14ac:dyDescent="0.3">
      <c r="A39" s="1">
        <v>41</v>
      </c>
      <c r="B39" s="2" t="s">
        <v>38</v>
      </c>
      <c r="C39" s="3">
        <v>27937096.697848588</v>
      </c>
      <c r="D39" s="1">
        <v>185</v>
      </c>
      <c r="E39" s="2" t="s">
        <v>38</v>
      </c>
      <c r="F39" s="2" t="s">
        <v>141</v>
      </c>
      <c r="G39" s="2" t="s">
        <v>27</v>
      </c>
      <c r="H39" s="2" t="s">
        <v>184</v>
      </c>
      <c r="I39" s="2" t="s">
        <v>93</v>
      </c>
      <c r="J39" s="2" t="s">
        <v>157</v>
      </c>
      <c r="K39" s="4">
        <v>97.843285072047635</v>
      </c>
      <c r="L39" s="4">
        <v>0.223070973125848</v>
      </c>
      <c r="M39" s="4">
        <v>0.16830601272078838</v>
      </c>
      <c r="N39" s="4">
        <v>0.12837184771086757</v>
      </c>
      <c r="O39" s="4">
        <v>0.11838034548288207</v>
      </c>
      <c r="P39" s="4">
        <v>0.11686848525571493</v>
      </c>
      <c r="Q39" s="4">
        <f t="shared" si="0"/>
        <v>1.4017172636562663</v>
      </c>
    </row>
    <row r="40" spans="1:17" x14ac:dyDescent="0.3">
      <c r="A40" s="1">
        <v>214</v>
      </c>
      <c r="B40" s="2" t="s">
        <v>96</v>
      </c>
      <c r="C40" s="3">
        <v>112890.62818419993</v>
      </c>
      <c r="D40" s="1">
        <v>185</v>
      </c>
      <c r="E40" s="2" t="s">
        <v>96</v>
      </c>
      <c r="F40" s="2" t="s">
        <v>141</v>
      </c>
      <c r="G40" s="2" t="s">
        <v>38</v>
      </c>
      <c r="H40" s="2" t="s">
        <v>93</v>
      </c>
      <c r="I40" s="2" t="s">
        <v>27</v>
      </c>
      <c r="J40" s="2" t="s">
        <v>25</v>
      </c>
      <c r="K40" s="4">
        <v>96.549766440891261</v>
      </c>
      <c r="L40" s="4">
        <v>1.0839734610239937</v>
      </c>
      <c r="M40" s="4">
        <v>1.0091331244442872</v>
      </c>
      <c r="N40" s="4">
        <v>0.33114569279394024</v>
      </c>
      <c r="O40" s="4">
        <v>0.27856386633519797</v>
      </c>
      <c r="P40" s="4">
        <v>0.11972909804298289</v>
      </c>
      <c r="Q40" s="4">
        <f t="shared" si="0"/>
        <v>0.62768831646833689</v>
      </c>
    </row>
    <row r="41" spans="1:17" x14ac:dyDescent="0.3">
      <c r="A41" s="1">
        <v>44</v>
      </c>
      <c r="B41" s="2" t="s">
        <v>65</v>
      </c>
      <c r="C41" s="3">
        <v>500990.8028184002</v>
      </c>
      <c r="D41" s="1">
        <v>185</v>
      </c>
      <c r="E41" s="2" t="s">
        <v>65</v>
      </c>
      <c r="F41" s="2" t="s">
        <v>27</v>
      </c>
      <c r="G41" s="2" t="s">
        <v>11</v>
      </c>
      <c r="H41" s="2" t="s">
        <v>81</v>
      </c>
      <c r="I41" s="2" t="s">
        <v>26</v>
      </c>
      <c r="J41" s="2" t="s">
        <v>21</v>
      </c>
      <c r="K41" s="4">
        <v>77.794297769469097</v>
      </c>
      <c r="L41" s="4">
        <v>5.6331292888683544</v>
      </c>
      <c r="M41" s="4">
        <v>2.3496401004924121</v>
      </c>
      <c r="N41" s="4">
        <v>1.7905287778210166</v>
      </c>
      <c r="O41" s="4">
        <v>1.7049119973757516</v>
      </c>
      <c r="P41" s="4">
        <v>1.3250851268234463</v>
      </c>
      <c r="Q41" s="4">
        <f t="shared" si="0"/>
        <v>9.4024069391499125</v>
      </c>
    </row>
    <row r="42" spans="1:17" x14ac:dyDescent="0.3">
      <c r="A42" s="1">
        <v>45</v>
      </c>
      <c r="B42" s="2" t="s">
        <v>97</v>
      </c>
      <c r="C42" s="3">
        <v>14072.142320199988</v>
      </c>
      <c r="D42" s="1">
        <v>185</v>
      </c>
      <c r="E42" s="2" t="s">
        <v>97</v>
      </c>
      <c r="F42" s="2" t="s">
        <v>14</v>
      </c>
      <c r="G42" s="2" t="s">
        <v>11</v>
      </c>
      <c r="H42" s="2" t="s">
        <v>27</v>
      </c>
      <c r="I42" s="2" t="s">
        <v>26</v>
      </c>
      <c r="J42" s="2" t="s">
        <v>137</v>
      </c>
      <c r="K42" s="4">
        <v>92.017849966684921</v>
      </c>
      <c r="L42" s="4">
        <v>4.7412003120681785</v>
      </c>
      <c r="M42" s="4">
        <v>0.30535658553081868</v>
      </c>
      <c r="N42" s="4">
        <v>0.26817229346685356</v>
      </c>
      <c r="O42" s="4">
        <v>0.18501194990493816</v>
      </c>
      <c r="P42" s="4">
        <v>0.12788404274569792</v>
      </c>
      <c r="Q42" s="4">
        <f t="shared" si="0"/>
        <v>2.3545248495986186</v>
      </c>
    </row>
    <row r="43" spans="1:17" x14ac:dyDescent="0.3">
      <c r="A43" s="1">
        <v>46</v>
      </c>
      <c r="B43" s="2" t="s">
        <v>99</v>
      </c>
      <c r="C43" s="3">
        <v>28823.980398699994</v>
      </c>
      <c r="D43" s="1">
        <v>185</v>
      </c>
      <c r="E43" s="2" t="s">
        <v>99</v>
      </c>
      <c r="F43" s="2" t="s">
        <v>91</v>
      </c>
      <c r="G43" s="2" t="s">
        <v>21</v>
      </c>
      <c r="H43" s="2" t="s">
        <v>27</v>
      </c>
      <c r="I43" s="2" t="s">
        <v>141</v>
      </c>
      <c r="J43" s="2" t="s">
        <v>23</v>
      </c>
      <c r="K43" s="4">
        <v>97.033742455158773</v>
      </c>
      <c r="L43" s="4">
        <v>0.32914605265370955</v>
      </c>
      <c r="M43" s="4">
        <v>0.24828774031232606</v>
      </c>
      <c r="N43" s="4">
        <v>0.22413644509317593</v>
      </c>
      <c r="O43" s="4">
        <v>0.17857807869700579</v>
      </c>
      <c r="P43" s="4">
        <v>0.16218669855225282</v>
      </c>
      <c r="Q43" s="4">
        <f t="shared" si="0"/>
        <v>1.8239225295327657</v>
      </c>
    </row>
    <row r="44" spans="1:17" x14ac:dyDescent="0.3">
      <c r="A44" s="1">
        <v>47</v>
      </c>
      <c r="B44" s="2" t="s">
        <v>100</v>
      </c>
      <c r="C44" s="3">
        <v>0.86672609999999972</v>
      </c>
      <c r="D44" s="1">
        <v>185</v>
      </c>
      <c r="E44" s="2" t="s">
        <v>35</v>
      </c>
      <c r="F44" s="2" t="s">
        <v>60</v>
      </c>
      <c r="G44" s="2" t="s">
        <v>184</v>
      </c>
      <c r="H44" s="2" t="s">
        <v>42</v>
      </c>
      <c r="I44" s="2" t="s">
        <v>141</v>
      </c>
      <c r="J44" s="2" t="s">
        <v>38</v>
      </c>
      <c r="K44" s="4">
        <v>28.613018576456859</v>
      </c>
      <c r="L44" s="4">
        <v>20.093464359732565</v>
      </c>
      <c r="M44" s="4">
        <v>19.968822907259863</v>
      </c>
      <c r="N44" s="4">
        <v>10.717480412785543</v>
      </c>
      <c r="O44" s="4">
        <v>8.9390754472491398</v>
      </c>
      <c r="P44" s="4">
        <v>3.0968376284041756</v>
      </c>
      <c r="Q44" s="4">
        <f t="shared" si="0"/>
        <v>8.57130066811186</v>
      </c>
    </row>
    <row r="45" spans="1:17" x14ac:dyDescent="0.3">
      <c r="A45" s="1">
        <v>48</v>
      </c>
      <c r="B45" s="2" t="s">
        <v>90</v>
      </c>
      <c r="C45" s="3">
        <v>107315.47153669999</v>
      </c>
      <c r="D45" s="1">
        <v>185</v>
      </c>
      <c r="E45" s="2" t="s">
        <v>27</v>
      </c>
      <c r="F45" s="2" t="s">
        <v>90</v>
      </c>
      <c r="G45" s="2" t="s">
        <v>81</v>
      </c>
      <c r="H45" s="2" t="s">
        <v>26</v>
      </c>
      <c r="I45" s="2" t="s">
        <v>21</v>
      </c>
      <c r="J45" s="2" t="s">
        <v>25</v>
      </c>
      <c r="K45" s="4">
        <v>31.636988417824941</v>
      </c>
      <c r="L45" s="4">
        <v>15.250124994887813</v>
      </c>
      <c r="M45" s="4">
        <v>7.5627898656946746</v>
      </c>
      <c r="N45" s="4">
        <v>6.0810150878089084</v>
      </c>
      <c r="O45" s="4">
        <v>4.9534706610146859</v>
      </c>
      <c r="P45" s="4">
        <v>4.8468101262744963</v>
      </c>
      <c r="Q45" s="4">
        <f t="shared" si="0"/>
        <v>29.668800846494491</v>
      </c>
    </row>
    <row r="46" spans="1:17" x14ac:dyDescent="0.3">
      <c r="A46" s="1">
        <v>107</v>
      </c>
      <c r="B46" s="2" t="s">
        <v>41</v>
      </c>
      <c r="C46" s="3">
        <v>540498.91437839996</v>
      </c>
      <c r="D46" s="1">
        <v>185</v>
      </c>
      <c r="E46" s="2" t="s">
        <v>41</v>
      </c>
      <c r="F46" s="2" t="s">
        <v>17</v>
      </c>
      <c r="G46" s="2" t="s">
        <v>81</v>
      </c>
      <c r="H46" s="2" t="s">
        <v>27</v>
      </c>
      <c r="I46" s="2" t="s">
        <v>23</v>
      </c>
      <c r="J46" s="2" t="s">
        <v>26</v>
      </c>
      <c r="K46" s="4">
        <v>73.815895367308855</v>
      </c>
      <c r="L46" s="4">
        <v>4.041860252267889</v>
      </c>
      <c r="M46" s="4">
        <v>2.6913177149910159</v>
      </c>
      <c r="N46" s="4">
        <v>2.5105140748534813</v>
      </c>
      <c r="O46" s="4">
        <v>2.1044030927945467</v>
      </c>
      <c r="P46" s="4">
        <v>1.2475501863412202</v>
      </c>
      <c r="Q46" s="4">
        <f t="shared" si="0"/>
        <v>13.588459311443003</v>
      </c>
    </row>
    <row r="47" spans="1:17" x14ac:dyDescent="0.3">
      <c r="A47" s="1">
        <v>98</v>
      </c>
      <c r="B47" s="2" t="s">
        <v>71</v>
      </c>
      <c r="C47" s="3">
        <v>31508.726733799995</v>
      </c>
      <c r="D47" s="1">
        <v>185</v>
      </c>
      <c r="E47" s="2" t="s">
        <v>71</v>
      </c>
      <c r="F47" s="2" t="s">
        <v>21</v>
      </c>
      <c r="G47" s="2" t="s">
        <v>70</v>
      </c>
      <c r="H47" s="2" t="s">
        <v>197</v>
      </c>
      <c r="I47" s="2" t="s">
        <v>11</v>
      </c>
      <c r="J47" s="2" t="s">
        <v>18</v>
      </c>
      <c r="K47" s="4">
        <v>69.81969218102661</v>
      </c>
      <c r="L47" s="4">
        <v>10.884290095801017</v>
      </c>
      <c r="M47" s="4">
        <v>5.05366758216815</v>
      </c>
      <c r="N47" s="4">
        <v>2.6970653945479555</v>
      </c>
      <c r="O47" s="4">
        <v>1.323254091866366</v>
      </c>
      <c r="P47" s="4">
        <v>0.89947315800602679</v>
      </c>
      <c r="Q47" s="4">
        <f t="shared" si="0"/>
        <v>9.3225574965838831</v>
      </c>
    </row>
    <row r="48" spans="1:17" x14ac:dyDescent="0.3">
      <c r="A48" s="1">
        <v>49</v>
      </c>
      <c r="B48" s="2" t="s">
        <v>102</v>
      </c>
      <c r="C48" s="3">
        <v>98670.049228300035</v>
      </c>
      <c r="D48" s="1">
        <v>185</v>
      </c>
      <c r="E48" s="2" t="s">
        <v>102</v>
      </c>
      <c r="F48" s="2" t="s">
        <v>155</v>
      </c>
      <c r="G48" s="2" t="s">
        <v>11</v>
      </c>
      <c r="H48" s="2" t="s">
        <v>23</v>
      </c>
      <c r="I48" s="2" t="s">
        <v>26</v>
      </c>
      <c r="J48" s="2" t="s">
        <v>174</v>
      </c>
      <c r="K48" s="4">
        <v>99.419173236780281</v>
      </c>
      <c r="L48" s="4">
        <v>0.44096174584172365</v>
      </c>
      <c r="M48" s="4">
        <v>1.6961456825948254E-2</v>
      </c>
      <c r="N48" s="4">
        <v>1.4775618958360158E-2</v>
      </c>
      <c r="O48" s="4">
        <v>1.4351332659453634E-2</v>
      </c>
      <c r="P48" s="4">
        <v>1.1826538439238039E-2</v>
      </c>
      <c r="Q48" s="4">
        <f t="shared" si="0"/>
        <v>8.1950070494997362E-2</v>
      </c>
    </row>
    <row r="49" spans="1:17" x14ac:dyDescent="0.3">
      <c r="A49" s="1">
        <v>50</v>
      </c>
      <c r="B49" s="2" t="s">
        <v>32</v>
      </c>
      <c r="C49" s="3">
        <v>5256.0742470999976</v>
      </c>
      <c r="D49" s="1">
        <v>185</v>
      </c>
      <c r="E49" s="2" t="s">
        <v>32</v>
      </c>
      <c r="F49" s="2" t="s">
        <v>29</v>
      </c>
      <c r="G49" s="2" t="s">
        <v>19</v>
      </c>
      <c r="H49" s="2" t="s">
        <v>81</v>
      </c>
      <c r="I49" s="2" t="s">
        <v>17</v>
      </c>
      <c r="J49" s="2" t="s">
        <v>26</v>
      </c>
      <c r="K49" s="4">
        <v>50.331205556306699</v>
      </c>
      <c r="L49" s="4">
        <v>14.003603594566894</v>
      </c>
      <c r="M49" s="4">
        <v>7.4087905191760779</v>
      </c>
      <c r="N49" s="4">
        <v>4.4388039139425288</v>
      </c>
      <c r="O49" s="4">
        <v>3.4718631153409616</v>
      </c>
      <c r="P49" s="4">
        <v>2.2665448621797881</v>
      </c>
      <c r="Q49" s="4">
        <f t="shared" si="0"/>
        <v>18.079188438487051</v>
      </c>
    </row>
    <row r="50" spans="1:17" x14ac:dyDescent="0.3">
      <c r="A50" s="1">
        <v>167</v>
      </c>
      <c r="B50" s="2" t="s">
        <v>46</v>
      </c>
      <c r="C50" s="3">
        <v>88827.852459900067</v>
      </c>
      <c r="D50" s="1">
        <v>185</v>
      </c>
      <c r="E50" s="2" t="s">
        <v>46</v>
      </c>
      <c r="F50" s="2" t="s">
        <v>26</v>
      </c>
      <c r="G50" s="2" t="s">
        <v>44</v>
      </c>
      <c r="H50" s="2" t="s">
        <v>60</v>
      </c>
      <c r="I50" s="2" t="s">
        <v>21</v>
      </c>
      <c r="J50" s="2" t="s">
        <v>73</v>
      </c>
      <c r="K50" s="4">
        <v>54.291579433118557</v>
      </c>
      <c r="L50" s="4">
        <v>14.96629390100529</v>
      </c>
      <c r="M50" s="4">
        <v>3.7051853919194735</v>
      </c>
      <c r="N50" s="4">
        <v>3.2852472707447045</v>
      </c>
      <c r="O50" s="4">
        <v>2.7694577862394576</v>
      </c>
      <c r="P50" s="4">
        <v>2.1233647556113859</v>
      </c>
      <c r="Q50" s="4">
        <f t="shared" si="0"/>
        <v>18.858871461361133</v>
      </c>
    </row>
    <row r="51" spans="1:17" x14ac:dyDescent="0.3">
      <c r="A51" s="1">
        <v>51</v>
      </c>
      <c r="B51" s="2" t="s">
        <v>104</v>
      </c>
      <c r="C51" s="3">
        <v>0</v>
      </c>
      <c r="D51" s="1">
        <v>0</v>
      </c>
      <c r="E51" s="2" t="s">
        <v>15</v>
      </c>
      <c r="F51" s="2" t="s">
        <v>15</v>
      </c>
      <c r="G51" s="2" t="s">
        <v>15</v>
      </c>
      <c r="H51" s="2" t="s">
        <v>15</v>
      </c>
      <c r="I51" s="2" t="s">
        <v>15</v>
      </c>
      <c r="J51" s="2" t="s">
        <v>15</v>
      </c>
      <c r="Q51" s="4">
        <f t="shared" si="0"/>
        <v>100</v>
      </c>
    </row>
    <row r="52" spans="1:17" x14ac:dyDescent="0.3">
      <c r="A52" s="1">
        <v>116</v>
      </c>
      <c r="B52" s="2" t="s">
        <v>33</v>
      </c>
      <c r="C52" s="3">
        <v>232571.81555079986</v>
      </c>
      <c r="D52" s="1">
        <v>185</v>
      </c>
      <c r="E52" s="2" t="s">
        <v>33</v>
      </c>
      <c r="F52" s="2" t="s">
        <v>38</v>
      </c>
      <c r="G52" s="2" t="s">
        <v>43</v>
      </c>
      <c r="H52" s="2" t="s">
        <v>141</v>
      </c>
      <c r="I52" s="2" t="s">
        <v>217</v>
      </c>
      <c r="J52" s="2" t="s">
        <v>184</v>
      </c>
      <c r="K52" s="4">
        <v>98.859305739383387</v>
      </c>
      <c r="L52" s="4">
        <v>0.40522065795807855</v>
      </c>
      <c r="M52" s="4">
        <v>0.27473238186096388</v>
      </c>
      <c r="N52" s="4">
        <v>6.5089347753289853E-2</v>
      </c>
      <c r="O52" s="4">
        <v>5.0310557460666296E-2</v>
      </c>
      <c r="P52" s="4">
        <v>4.7904406316880054E-2</v>
      </c>
      <c r="Q52" s="4">
        <f t="shared" si="0"/>
        <v>0.29743690926675015</v>
      </c>
    </row>
    <row r="53" spans="1:17" x14ac:dyDescent="0.3">
      <c r="A53" s="1">
        <v>250</v>
      </c>
      <c r="B53" s="2" t="s">
        <v>106</v>
      </c>
      <c r="C53" s="3">
        <v>953487.68080529955</v>
      </c>
      <c r="D53" s="1">
        <v>185</v>
      </c>
      <c r="E53" s="2" t="s">
        <v>106</v>
      </c>
      <c r="F53" s="2" t="s">
        <v>27</v>
      </c>
      <c r="G53" s="2" t="s">
        <v>187</v>
      </c>
      <c r="H53" s="2" t="s">
        <v>23</v>
      </c>
      <c r="I53" s="2" t="s">
        <v>81</v>
      </c>
      <c r="J53" s="2" t="s">
        <v>26</v>
      </c>
      <c r="K53" s="4">
        <v>99.770398987572577</v>
      </c>
      <c r="L53" s="4">
        <v>2.571467009336921E-2</v>
      </c>
      <c r="M53" s="4">
        <v>1.9078445958144036E-2</v>
      </c>
      <c r="N53" s="4">
        <v>1.6023945770432948E-2</v>
      </c>
      <c r="O53" s="4">
        <v>1.2707658309509075E-2</v>
      </c>
      <c r="P53" s="4">
        <v>1.0365833999713974E-2</v>
      </c>
      <c r="Q53" s="4">
        <f t="shared" si="0"/>
        <v>0.14571045829626428</v>
      </c>
    </row>
    <row r="54" spans="1:17" x14ac:dyDescent="0.3">
      <c r="A54" s="1">
        <v>54</v>
      </c>
      <c r="B54" s="2" t="s">
        <v>107</v>
      </c>
      <c r="C54" s="3">
        <v>51547.483805500029</v>
      </c>
      <c r="D54" s="1">
        <v>185</v>
      </c>
      <c r="E54" s="2" t="s">
        <v>107</v>
      </c>
      <c r="F54" s="2" t="s">
        <v>81</v>
      </c>
      <c r="G54" s="2" t="s">
        <v>26</v>
      </c>
      <c r="H54" s="2" t="s">
        <v>47</v>
      </c>
      <c r="I54" s="2" t="s">
        <v>21</v>
      </c>
      <c r="J54" s="2" t="s">
        <v>177</v>
      </c>
      <c r="K54" s="4">
        <v>57.910865407779397</v>
      </c>
      <c r="L54" s="4">
        <v>5.7644886268589337</v>
      </c>
      <c r="M54" s="4">
        <v>5.3540475570323105</v>
      </c>
      <c r="N54" s="4">
        <v>3.1292085421401161</v>
      </c>
      <c r="O54" s="4">
        <v>2.6967395951762803</v>
      </c>
      <c r="P54" s="4">
        <v>2.2324623584773584</v>
      </c>
      <c r="Q54" s="4">
        <f t="shared" si="0"/>
        <v>22.912187912535586</v>
      </c>
    </row>
    <row r="55" spans="1:17" x14ac:dyDescent="0.3">
      <c r="A55" s="1">
        <v>72</v>
      </c>
      <c r="B55" s="2" t="s">
        <v>108</v>
      </c>
      <c r="C55" s="3">
        <v>2112.4466643999999</v>
      </c>
      <c r="D55" s="1">
        <v>185</v>
      </c>
      <c r="E55" s="2" t="s">
        <v>108</v>
      </c>
      <c r="F55" s="2" t="s">
        <v>14</v>
      </c>
      <c r="G55" s="2" t="s">
        <v>73</v>
      </c>
      <c r="H55" s="2" t="s">
        <v>46</v>
      </c>
      <c r="I55" s="2" t="s">
        <v>40</v>
      </c>
      <c r="J55" s="2" t="s">
        <v>64</v>
      </c>
      <c r="K55" s="4">
        <v>48.619254545378816</v>
      </c>
      <c r="L55" s="4">
        <v>39.319214122545212</v>
      </c>
      <c r="M55" s="4">
        <v>2.3088180176067503</v>
      </c>
      <c r="N55" s="4">
        <v>1.9499402893421522</v>
      </c>
      <c r="O55" s="4">
        <v>1.0913475207928192</v>
      </c>
      <c r="P55" s="4">
        <v>0.70009540828812233</v>
      </c>
      <c r="Q55" s="4">
        <f t="shared" si="0"/>
        <v>6.0113300960461231</v>
      </c>
    </row>
    <row r="56" spans="1:17" x14ac:dyDescent="0.3">
      <c r="A56" s="1">
        <v>55</v>
      </c>
      <c r="B56" s="2" t="s">
        <v>110</v>
      </c>
      <c r="C56" s="3">
        <v>1514.486135000001</v>
      </c>
      <c r="D56" s="1">
        <v>185</v>
      </c>
      <c r="E56" s="2" t="s">
        <v>110</v>
      </c>
      <c r="F56" s="2" t="s">
        <v>98</v>
      </c>
      <c r="G56" s="2" t="s">
        <v>185</v>
      </c>
      <c r="H56" s="2" t="s">
        <v>23</v>
      </c>
      <c r="I56" s="2" t="s">
        <v>31</v>
      </c>
      <c r="J56" s="2" t="s">
        <v>139</v>
      </c>
      <c r="K56" s="4">
        <v>78.790204130855187</v>
      </c>
      <c r="L56" s="4">
        <v>8.1789241008799269</v>
      </c>
      <c r="M56" s="4">
        <v>5.7732661052060372</v>
      </c>
      <c r="N56" s="4">
        <v>1.9880449153137993</v>
      </c>
      <c r="O56" s="4">
        <v>1.6173117755218001</v>
      </c>
      <c r="P56" s="4">
        <v>0.57673836677283241</v>
      </c>
      <c r="Q56" s="4">
        <f t="shared" si="0"/>
        <v>3.0755106054504324</v>
      </c>
    </row>
    <row r="57" spans="1:17" x14ac:dyDescent="0.3">
      <c r="A57" s="1">
        <v>56</v>
      </c>
      <c r="B57" s="2" t="s">
        <v>111</v>
      </c>
      <c r="C57" s="3">
        <v>158101.32721130014</v>
      </c>
      <c r="D57" s="1">
        <v>185</v>
      </c>
      <c r="E57" s="2" t="s">
        <v>111</v>
      </c>
      <c r="F57" s="2" t="s">
        <v>27</v>
      </c>
      <c r="G57" s="2" t="s">
        <v>81</v>
      </c>
      <c r="H57" s="2" t="s">
        <v>26</v>
      </c>
      <c r="I57" s="2" t="s">
        <v>57</v>
      </c>
      <c r="J57" s="2" t="s">
        <v>23</v>
      </c>
      <c r="K57" s="4">
        <v>87.698372846543677</v>
      </c>
      <c r="L57" s="4">
        <v>2.6853269960383699</v>
      </c>
      <c r="M57" s="4">
        <v>2.3098153703158717</v>
      </c>
      <c r="N57" s="4">
        <v>1.2132166081923346</v>
      </c>
      <c r="O57" s="4">
        <v>0.92599961791804652</v>
      </c>
      <c r="P57" s="4">
        <v>0.85053662611118686</v>
      </c>
      <c r="Q57" s="4">
        <f t="shared" si="0"/>
        <v>4.3167319348804938</v>
      </c>
    </row>
    <row r="58" spans="1:17" x14ac:dyDescent="0.3">
      <c r="A58" s="1">
        <v>58</v>
      </c>
      <c r="B58" s="2" t="s">
        <v>20</v>
      </c>
      <c r="C58" s="3">
        <v>225334.94415779982</v>
      </c>
      <c r="D58" s="1">
        <v>185</v>
      </c>
      <c r="E58" s="2" t="s">
        <v>20</v>
      </c>
      <c r="F58" s="2" t="s">
        <v>17</v>
      </c>
      <c r="G58" s="2" t="s">
        <v>27</v>
      </c>
      <c r="H58" s="2" t="s">
        <v>26</v>
      </c>
      <c r="I58" s="2" t="s">
        <v>37</v>
      </c>
      <c r="J58" s="2" t="s">
        <v>24</v>
      </c>
      <c r="K58" s="4">
        <v>21.435877630312955</v>
      </c>
      <c r="L58" s="4">
        <v>17.37698342090215</v>
      </c>
      <c r="M58" s="4">
        <v>10.229791262005685</v>
      </c>
      <c r="N58" s="4">
        <v>3.8117240737349221</v>
      </c>
      <c r="O58" s="4">
        <v>3.2152001374568959</v>
      </c>
      <c r="P58" s="4">
        <v>3.0788128366107474</v>
      </c>
      <c r="Q58" s="4">
        <f t="shared" si="0"/>
        <v>40.851610638976645</v>
      </c>
    </row>
    <row r="59" spans="1:17" x14ac:dyDescent="0.3">
      <c r="A59" s="1">
        <v>59</v>
      </c>
      <c r="B59" s="2" t="s">
        <v>52</v>
      </c>
      <c r="C59" s="3">
        <v>996099.58041310019</v>
      </c>
      <c r="D59" s="1">
        <v>185</v>
      </c>
      <c r="E59" s="2" t="s">
        <v>52</v>
      </c>
      <c r="F59" s="2" t="s">
        <v>17</v>
      </c>
      <c r="G59" s="2" t="s">
        <v>53</v>
      </c>
      <c r="H59" s="2" t="s">
        <v>137</v>
      </c>
      <c r="I59" s="2" t="s">
        <v>22</v>
      </c>
      <c r="J59" s="2" t="s">
        <v>26</v>
      </c>
      <c r="K59" s="4">
        <v>90.315121626816477</v>
      </c>
      <c r="L59" s="4">
        <v>1.0791579589203315</v>
      </c>
      <c r="M59" s="4">
        <v>0.79235264295832653</v>
      </c>
      <c r="N59" s="4">
        <v>0.53215643061526652</v>
      </c>
      <c r="O59" s="4">
        <v>0.51309075693821904</v>
      </c>
      <c r="P59" s="4">
        <v>0.47068962841602441</v>
      </c>
      <c r="Q59" s="4">
        <f t="shared" si="0"/>
        <v>6.2974309553353578</v>
      </c>
    </row>
    <row r="60" spans="1:17" x14ac:dyDescent="0.3">
      <c r="A60" s="1">
        <v>60</v>
      </c>
      <c r="B60" s="2" t="s">
        <v>112</v>
      </c>
      <c r="C60" s="3">
        <v>40960.634643999998</v>
      </c>
      <c r="D60" s="1">
        <v>185</v>
      </c>
      <c r="E60" s="2" t="s">
        <v>112</v>
      </c>
      <c r="F60" s="2" t="s">
        <v>27</v>
      </c>
      <c r="G60" s="2" t="s">
        <v>11</v>
      </c>
      <c r="H60" s="2" t="s">
        <v>141</v>
      </c>
      <c r="I60" s="2" t="s">
        <v>105</v>
      </c>
      <c r="J60" s="2" t="s">
        <v>89</v>
      </c>
      <c r="K60" s="4">
        <v>93.47912619441982</v>
      </c>
      <c r="L60" s="4">
        <v>2.3816507172769086</v>
      </c>
      <c r="M60" s="4">
        <v>0.83978354751978201</v>
      </c>
      <c r="N60" s="4">
        <v>0.47007555247487975</v>
      </c>
      <c r="O60" s="4">
        <v>0.32376775592617935</v>
      </c>
      <c r="P60" s="4">
        <v>0.30835328065040418</v>
      </c>
      <c r="Q60" s="4">
        <f t="shared" si="0"/>
        <v>2.197242951732008</v>
      </c>
    </row>
    <row r="61" spans="1:17" x14ac:dyDescent="0.3">
      <c r="A61" s="1">
        <v>61</v>
      </c>
      <c r="B61" s="2" t="s">
        <v>113</v>
      </c>
      <c r="C61" s="3">
        <v>45.674626900000007</v>
      </c>
      <c r="D61" s="1">
        <v>185</v>
      </c>
      <c r="E61" s="2" t="s">
        <v>47</v>
      </c>
      <c r="F61" s="2" t="s">
        <v>174</v>
      </c>
      <c r="G61" s="2" t="s">
        <v>84</v>
      </c>
      <c r="H61" s="2" t="s">
        <v>17</v>
      </c>
      <c r="I61" s="2" t="s">
        <v>11</v>
      </c>
      <c r="J61" s="2" t="s">
        <v>81</v>
      </c>
      <c r="K61" s="4">
        <v>22.830990437712799</v>
      </c>
      <c r="L61" s="4">
        <v>15.330764311070922</v>
      </c>
      <c r="M61" s="4">
        <v>9.0017249817972775</v>
      </c>
      <c r="N61" s="4">
        <v>6.191369896006746</v>
      </c>
      <c r="O61" s="4">
        <v>5.8369129228727203</v>
      </c>
      <c r="P61" s="4">
        <v>4.5810500096279929</v>
      </c>
      <c r="Q61" s="4">
        <f t="shared" si="0"/>
        <v>36.227187440911536</v>
      </c>
    </row>
    <row r="62" spans="1:17" x14ac:dyDescent="0.3">
      <c r="A62" s="1">
        <v>178</v>
      </c>
      <c r="B62" s="2" t="s">
        <v>114</v>
      </c>
      <c r="C62" s="3">
        <v>43.662802799999987</v>
      </c>
      <c r="D62" s="1">
        <v>185</v>
      </c>
      <c r="E62" s="2" t="s">
        <v>71</v>
      </c>
      <c r="F62" s="2" t="s">
        <v>52</v>
      </c>
      <c r="G62" s="2" t="s">
        <v>137</v>
      </c>
      <c r="H62" s="2" t="s">
        <v>22</v>
      </c>
      <c r="I62" s="2" t="s">
        <v>185</v>
      </c>
      <c r="J62" s="2" t="s">
        <v>103</v>
      </c>
      <c r="K62" s="4">
        <v>60.749759518415537</v>
      </c>
      <c r="L62" s="4">
        <v>19.967996649083648</v>
      </c>
      <c r="M62" s="4">
        <v>4.4648185067954467</v>
      </c>
      <c r="N62" s="4">
        <v>4.1951026561217475</v>
      </c>
      <c r="O62" s="4">
        <v>1.6750704331788799</v>
      </c>
      <c r="P62" s="4">
        <v>1.5240343205819122</v>
      </c>
      <c r="Q62" s="4">
        <f t="shared" si="0"/>
        <v>7.4232179158228178</v>
      </c>
    </row>
    <row r="63" spans="1:17" x14ac:dyDescent="0.3">
      <c r="A63" s="1">
        <v>63</v>
      </c>
      <c r="B63" s="2" t="s">
        <v>115</v>
      </c>
      <c r="C63" s="3">
        <v>27285.531670799995</v>
      </c>
      <c r="D63" s="1">
        <v>185</v>
      </c>
      <c r="E63" s="2" t="s">
        <v>115</v>
      </c>
      <c r="F63" s="2" t="s">
        <v>177</v>
      </c>
      <c r="G63" s="2" t="s">
        <v>53</v>
      </c>
      <c r="H63" s="2" t="s">
        <v>22</v>
      </c>
      <c r="I63" s="2" t="s">
        <v>174</v>
      </c>
      <c r="J63" s="2" t="s">
        <v>122</v>
      </c>
      <c r="K63" s="4">
        <v>30.200957208463269</v>
      </c>
      <c r="L63" s="4">
        <v>10.000850188014656</v>
      </c>
      <c r="M63" s="4">
        <v>9.1988765283473377</v>
      </c>
      <c r="N63" s="4">
        <v>6.0011414234318678</v>
      </c>
      <c r="O63" s="4">
        <v>5.1793887121224094</v>
      </c>
      <c r="P63" s="4">
        <v>4.0960502638695022</v>
      </c>
      <c r="Q63" s="4">
        <f t="shared" si="0"/>
        <v>35.322735675750963</v>
      </c>
    </row>
    <row r="64" spans="1:17" x14ac:dyDescent="0.3">
      <c r="A64" s="1">
        <v>209</v>
      </c>
      <c r="B64" s="2" t="s">
        <v>117</v>
      </c>
      <c r="C64" s="3">
        <v>3921.9477762000001</v>
      </c>
      <c r="D64" s="1">
        <v>185</v>
      </c>
      <c r="E64" s="2" t="s">
        <v>117</v>
      </c>
      <c r="F64" s="2" t="s">
        <v>73</v>
      </c>
      <c r="G64" s="2" t="s">
        <v>81</v>
      </c>
      <c r="H64" s="2" t="s">
        <v>17</v>
      </c>
      <c r="I64" s="2" t="s">
        <v>38</v>
      </c>
      <c r="J64" s="2" t="s">
        <v>27</v>
      </c>
      <c r="K64" s="4">
        <v>81.53371624438816</v>
      </c>
      <c r="L64" s="4">
        <v>9.2960290168179931</v>
      </c>
      <c r="M64" s="4">
        <v>1.6534527306437314</v>
      </c>
      <c r="N64" s="4">
        <v>0.60056413914877349</v>
      </c>
      <c r="O64" s="4">
        <v>0.56063278387923987</v>
      </c>
      <c r="P64" s="4">
        <v>0.54103551120100202</v>
      </c>
      <c r="Q64" s="4">
        <f t="shared" si="0"/>
        <v>5.8145695739210908</v>
      </c>
    </row>
    <row r="65" spans="1:17" x14ac:dyDescent="0.3">
      <c r="A65" s="1">
        <v>238</v>
      </c>
      <c r="B65" s="2" t="s">
        <v>109</v>
      </c>
      <c r="C65" s="3">
        <v>1761505.5926206002</v>
      </c>
      <c r="D65" s="1">
        <v>185</v>
      </c>
      <c r="E65" s="2" t="s">
        <v>109</v>
      </c>
      <c r="F65" s="2" t="s">
        <v>38</v>
      </c>
      <c r="G65" s="2" t="s">
        <v>11</v>
      </c>
      <c r="H65" s="2" t="s">
        <v>14</v>
      </c>
      <c r="I65" s="2" t="s">
        <v>201</v>
      </c>
      <c r="J65" s="2" t="s">
        <v>139</v>
      </c>
      <c r="K65" s="4">
        <v>96.100279596427271</v>
      </c>
      <c r="L65" s="4">
        <v>0.49032633505582612</v>
      </c>
      <c r="M65" s="4">
        <v>0.34755101550895889</v>
      </c>
      <c r="N65" s="4">
        <v>0.24948530685968401</v>
      </c>
      <c r="O65" s="4">
        <v>0.24290302759893498</v>
      </c>
      <c r="P65" s="4">
        <v>0.23584814046030719</v>
      </c>
      <c r="Q65" s="4">
        <f t="shared" si="0"/>
        <v>2.3336065780890181</v>
      </c>
    </row>
    <row r="66" spans="1:17" x14ac:dyDescent="0.3">
      <c r="A66" s="1">
        <v>62</v>
      </c>
      <c r="B66" s="2" t="s">
        <v>118</v>
      </c>
      <c r="C66" s="3">
        <v>0</v>
      </c>
      <c r="D66" s="1">
        <v>0</v>
      </c>
      <c r="E66" s="2" t="s">
        <v>15</v>
      </c>
      <c r="F66" s="2" t="s">
        <v>15</v>
      </c>
      <c r="G66" s="2" t="s">
        <v>15</v>
      </c>
      <c r="H66" s="2" t="s">
        <v>15</v>
      </c>
      <c r="I66" s="2" t="s">
        <v>15</v>
      </c>
      <c r="J66" s="2" t="s">
        <v>15</v>
      </c>
      <c r="Q66" s="4">
        <f t="shared" si="0"/>
        <v>100</v>
      </c>
    </row>
    <row r="67" spans="1:17" x14ac:dyDescent="0.3">
      <c r="A67" s="1">
        <v>64</v>
      </c>
      <c r="B67" s="2" t="s">
        <v>119</v>
      </c>
      <c r="C67" s="3">
        <v>0</v>
      </c>
      <c r="D67" s="1">
        <v>0</v>
      </c>
      <c r="E67" s="2" t="s">
        <v>15</v>
      </c>
      <c r="F67" s="2" t="s">
        <v>15</v>
      </c>
      <c r="G67" s="2" t="s">
        <v>15</v>
      </c>
      <c r="H67" s="2" t="s">
        <v>15</v>
      </c>
      <c r="I67" s="2" t="s">
        <v>15</v>
      </c>
      <c r="J67" s="2" t="s">
        <v>15</v>
      </c>
      <c r="Q67" s="4">
        <f t="shared" ref="Q67:Q130" si="1">100-SUM(K67:P67)</f>
        <v>100</v>
      </c>
    </row>
    <row r="68" spans="1:17" x14ac:dyDescent="0.3">
      <c r="A68" s="1">
        <v>66</v>
      </c>
      <c r="B68" s="2" t="s">
        <v>120</v>
      </c>
      <c r="C68" s="3">
        <v>6781.1389382000016</v>
      </c>
      <c r="D68" s="1">
        <v>185</v>
      </c>
      <c r="E68" s="2" t="s">
        <v>120</v>
      </c>
      <c r="F68" s="2" t="s">
        <v>35</v>
      </c>
      <c r="G68" s="2" t="s">
        <v>42</v>
      </c>
      <c r="H68" s="2" t="s">
        <v>11</v>
      </c>
      <c r="I68" s="2" t="s">
        <v>216</v>
      </c>
      <c r="J68" s="2" t="s">
        <v>27</v>
      </c>
      <c r="K68" s="4">
        <v>93.379468245799274</v>
      </c>
      <c r="L68" s="4">
        <v>2.109973774375717</v>
      </c>
      <c r="M68" s="4">
        <v>1.8248527132058336</v>
      </c>
      <c r="N68" s="4">
        <v>0.87903902785720966</v>
      </c>
      <c r="O68" s="4">
        <v>0.70358801426747597</v>
      </c>
      <c r="P68" s="4">
        <v>0.63713823877893405</v>
      </c>
      <c r="Q68" s="4">
        <f t="shared" si="1"/>
        <v>0.46593998571556483</v>
      </c>
    </row>
    <row r="69" spans="1:17" x14ac:dyDescent="0.3">
      <c r="A69" s="1">
        <v>67</v>
      </c>
      <c r="B69" s="2" t="s">
        <v>121</v>
      </c>
      <c r="C69" s="3">
        <v>54021.372724399982</v>
      </c>
      <c r="D69" s="1">
        <v>185</v>
      </c>
      <c r="E69" s="2" t="s">
        <v>121</v>
      </c>
      <c r="F69" s="2" t="s">
        <v>26</v>
      </c>
      <c r="G69" s="2" t="s">
        <v>122</v>
      </c>
      <c r="H69" s="2" t="s">
        <v>73</v>
      </c>
      <c r="I69" s="2" t="s">
        <v>27</v>
      </c>
      <c r="J69" s="2" t="s">
        <v>57</v>
      </c>
      <c r="K69" s="4">
        <v>79.973696896055429</v>
      </c>
      <c r="L69" s="4">
        <v>9.0124984948798836</v>
      </c>
      <c r="M69" s="4">
        <v>1.4354269682409535</v>
      </c>
      <c r="N69" s="4">
        <v>1.3145880683613964</v>
      </c>
      <c r="O69" s="4">
        <v>1.090488446499474</v>
      </c>
      <c r="P69" s="4">
        <v>1.0080197846472778</v>
      </c>
      <c r="Q69" s="4">
        <f t="shared" si="1"/>
        <v>6.1652813413155911</v>
      </c>
    </row>
    <row r="70" spans="1:17" x14ac:dyDescent="0.3">
      <c r="A70" s="1">
        <v>68</v>
      </c>
      <c r="B70" s="2" t="s">
        <v>23</v>
      </c>
      <c r="C70" s="3">
        <v>835821.74759819999</v>
      </c>
      <c r="D70" s="1">
        <v>185</v>
      </c>
      <c r="E70" s="2" t="s">
        <v>23</v>
      </c>
      <c r="F70" s="2" t="s">
        <v>38</v>
      </c>
      <c r="G70" s="2" t="s">
        <v>22</v>
      </c>
      <c r="H70" s="2" t="s">
        <v>122</v>
      </c>
      <c r="I70" s="2" t="s">
        <v>47</v>
      </c>
      <c r="J70" s="2" t="s">
        <v>21</v>
      </c>
      <c r="K70" s="4">
        <v>44.690603460795195</v>
      </c>
      <c r="L70" s="4">
        <v>9.8530448280569907</v>
      </c>
      <c r="M70" s="4">
        <v>7.1076599424353066</v>
      </c>
      <c r="N70" s="4">
        <v>4.321448855451842</v>
      </c>
      <c r="O70" s="4">
        <v>3.3176895957402723</v>
      </c>
      <c r="P70" s="4">
        <v>3.1864996561806809</v>
      </c>
      <c r="Q70" s="4">
        <f t="shared" si="1"/>
        <v>27.523053661339702</v>
      </c>
    </row>
    <row r="71" spans="1:17" x14ac:dyDescent="0.3">
      <c r="A71" s="1">
        <v>69</v>
      </c>
      <c r="B71" s="2" t="s">
        <v>123</v>
      </c>
      <c r="C71" s="3">
        <v>0</v>
      </c>
      <c r="D71" s="1">
        <v>0</v>
      </c>
      <c r="E71" s="2" t="s">
        <v>15</v>
      </c>
      <c r="F71" s="2" t="s">
        <v>15</v>
      </c>
      <c r="G71" s="2" t="s">
        <v>15</v>
      </c>
      <c r="H71" s="2" t="s">
        <v>15</v>
      </c>
      <c r="I71" s="2" t="s">
        <v>15</v>
      </c>
      <c r="J71" s="2" t="s">
        <v>15</v>
      </c>
      <c r="Q71" s="4">
        <f t="shared" si="1"/>
        <v>100</v>
      </c>
    </row>
    <row r="72" spans="1:17" x14ac:dyDescent="0.3">
      <c r="A72" s="1">
        <v>70</v>
      </c>
      <c r="B72" s="2" t="s">
        <v>124</v>
      </c>
      <c r="C72" s="3">
        <v>1209.3223619000003</v>
      </c>
      <c r="D72" s="1">
        <v>185</v>
      </c>
      <c r="E72" s="2" t="s">
        <v>124</v>
      </c>
      <c r="F72" s="2" t="s">
        <v>27</v>
      </c>
      <c r="G72" s="2" t="s">
        <v>38</v>
      </c>
      <c r="H72" s="2" t="s">
        <v>141</v>
      </c>
      <c r="I72" s="2" t="s">
        <v>26</v>
      </c>
      <c r="J72" s="2" t="s">
        <v>23</v>
      </c>
      <c r="K72" s="4">
        <v>98.248334384000074</v>
      </c>
      <c r="L72" s="4">
        <v>0.61598464021588839</v>
      </c>
      <c r="M72" s="4">
        <v>0.4441024882366395</v>
      </c>
      <c r="N72" s="4">
        <v>0.3985448174817216</v>
      </c>
      <c r="O72" s="4">
        <v>5.2707716327890716E-2</v>
      </c>
      <c r="P72" s="4">
        <v>4.2575628816708802E-2</v>
      </c>
      <c r="Q72" s="4">
        <f t="shared" si="1"/>
        <v>0.19775032492108835</v>
      </c>
    </row>
    <row r="73" spans="1:17" x14ac:dyDescent="0.3">
      <c r="A73" s="1">
        <v>74</v>
      </c>
      <c r="B73" s="2" t="s">
        <v>125</v>
      </c>
      <c r="C73" s="3">
        <v>21201.625316100002</v>
      </c>
      <c r="D73" s="1">
        <v>185</v>
      </c>
      <c r="E73" s="2" t="s">
        <v>125</v>
      </c>
      <c r="F73" s="2" t="s">
        <v>129</v>
      </c>
      <c r="G73" s="2" t="s">
        <v>86</v>
      </c>
      <c r="H73" s="2" t="s">
        <v>98</v>
      </c>
      <c r="I73" s="2" t="s">
        <v>87</v>
      </c>
      <c r="J73" s="2" t="s">
        <v>191</v>
      </c>
      <c r="K73" s="4">
        <v>99.934777365443296</v>
      </c>
      <c r="L73" s="4">
        <v>2.0651423816433173E-2</v>
      </c>
      <c r="M73" s="4">
        <v>6.6569632231366187E-3</v>
      </c>
      <c r="N73" s="4">
        <v>5.9605637830055843E-3</v>
      </c>
      <c r="O73" s="4">
        <v>3.5262829563932931E-3</v>
      </c>
      <c r="P73" s="4">
        <v>3.2906991308359617E-3</v>
      </c>
      <c r="Q73" s="4">
        <f t="shared" si="1"/>
        <v>2.5136701646914617E-2</v>
      </c>
    </row>
    <row r="74" spans="1:17" x14ac:dyDescent="0.3">
      <c r="A74" s="1">
        <v>75</v>
      </c>
      <c r="B74" s="2" t="s">
        <v>126</v>
      </c>
      <c r="C74" s="3">
        <v>5387.7064578000036</v>
      </c>
      <c r="D74" s="1">
        <v>185</v>
      </c>
      <c r="E74" s="2" t="s">
        <v>126</v>
      </c>
      <c r="F74" s="2" t="s">
        <v>38</v>
      </c>
      <c r="G74" s="2" t="s">
        <v>192</v>
      </c>
      <c r="H74" s="2" t="s">
        <v>43</v>
      </c>
      <c r="I74" s="2" t="s">
        <v>81</v>
      </c>
      <c r="J74" s="2" t="s">
        <v>29</v>
      </c>
      <c r="K74" s="4">
        <v>94.571776217009713</v>
      </c>
      <c r="L74" s="4">
        <v>1.9586351767035561</v>
      </c>
      <c r="M74" s="4">
        <v>1.133002873822603</v>
      </c>
      <c r="N74" s="4">
        <v>0.89522992720162098</v>
      </c>
      <c r="O74" s="4">
        <v>0.44553940137640408</v>
      </c>
      <c r="P74" s="4">
        <v>0.37213501249633696</v>
      </c>
      <c r="Q74" s="4">
        <f t="shared" si="1"/>
        <v>0.62368139138975209</v>
      </c>
    </row>
    <row r="75" spans="1:17" x14ac:dyDescent="0.3">
      <c r="A75" s="1">
        <v>73</v>
      </c>
      <c r="B75" s="2" t="s">
        <v>127</v>
      </c>
      <c r="C75" s="3">
        <v>17461.352435600005</v>
      </c>
      <c r="D75" s="1">
        <v>185</v>
      </c>
      <c r="E75" s="2" t="s">
        <v>127</v>
      </c>
      <c r="F75" s="2" t="s">
        <v>17</v>
      </c>
      <c r="G75" s="2" t="s">
        <v>38</v>
      </c>
      <c r="H75" s="2" t="s">
        <v>26</v>
      </c>
      <c r="I75" s="2" t="s">
        <v>55</v>
      </c>
      <c r="J75" s="2" t="s">
        <v>48</v>
      </c>
      <c r="K75" s="4">
        <v>72.424483103135145</v>
      </c>
      <c r="L75" s="4">
        <v>8.3868148644333722</v>
      </c>
      <c r="M75" s="4">
        <v>4.0257793048539723</v>
      </c>
      <c r="N75" s="4">
        <v>2.1125486416958892</v>
      </c>
      <c r="O75" s="4">
        <v>1.5621430465138371</v>
      </c>
      <c r="P75" s="4">
        <v>1.3310941100193958</v>
      </c>
      <c r="Q75" s="4">
        <f t="shared" si="1"/>
        <v>10.157136929348383</v>
      </c>
    </row>
    <row r="76" spans="1:17" x14ac:dyDescent="0.3">
      <c r="A76" s="1">
        <v>79</v>
      </c>
      <c r="B76" s="2" t="s">
        <v>26</v>
      </c>
      <c r="C76" s="3">
        <v>563393.07123360003</v>
      </c>
      <c r="D76" s="1">
        <v>185</v>
      </c>
      <c r="E76" s="2" t="s">
        <v>26</v>
      </c>
      <c r="F76" s="2" t="s">
        <v>57</v>
      </c>
      <c r="G76" s="2" t="s">
        <v>21</v>
      </c>
      <c r="H76" s="2" t="s">
        <v>22</v>
      </c>
      <c r="I76" s="2" t="s">
        <v>12</v>
      </c>
      <c r="J76" s="2" t="s">
        <v>53</v>
      </c>
      <c r="K76" s="4">
        <v>69.972363976099473</v>
      </c>
      <c r="L76" s="4">
        <v>3.989938559393376</v>
      </c>
      <c r="M76" s="4">
        <v>2.0341169118937037</v>
      </c>
      <c r="N76" s="4">
        <v>1.8752855571628659</v>
      </c>
      <c r="O76" s="4">
        <v>1.6845741173598554</v>
      </c>
      <c r="P76" s="4">
        <v>1.6832236760980661</v>
      </c>
      <c r="Q76" s="4">
        <f t="shared" si="1"/>
        <v>18.760497201992649</v>
      </c>
    </row>
    <row r="77" spans="1:17" x14ac:dyDescent="0.3">
      <c r="A77" s="1">
        <v>81</v>
      </c>
      <c r="B77" s="2" t="s">
        <v>128</v>
      </c>
      <c r="C77" s="3">
        <v>669733.84157009935</v>
      </c>
      <c r="D77" s="1">
        <v>185</v>
      </c>
      <c r="E77" s="2" t="s">
        <v>128</v>
      </c>
      <c r="F77" s="2" t="s">
        <v>17</v>
      </c>
      <c r="G77" s="2" t="s">
        <v>141</v>
      </c>
      <c r="H77" s="2" t="s">
        <v>81</v>
      </c>
      <c r="I77" s="2" t="s">
        <v>27</v>
      </c>
      <c r="J77" s="2" t="s">
        <v>23</v>
      </c>
      <c r="K77" s="4">
        <v>91.208096033021462</v>
      </c>
      <c r="L77" s="4">
        <v>1.1531643548568749</v>
      </c>
      <c r="M77" s="4">
        <v>0.96656688276703184</v>
      </c>
      <c r="N77" s="4">
        <v>0.7914243384019316</v>
      </c>
      <c r="O77" s="4">
        <v>0.55275471741448845</v>
      </c>
      <c r="P77" s="4">
        <v>0.50687611782339403</v>
      </c>
      <c r="Q77" s="4">
        <f t="shared" si="1"/>
        <v>4.8211175557148209</v>
      </c>
    </row>
    <row r="78" spans="1:17" x14ac:dyDescent="0.3">
      <c r="A78" s="1">
        <v>84</v>
      </c>
      <c r="B78" s="2" t="s">
        <v>19</v>
      </c>
      <c r="C78" s="3">
        <v>109119.28934180002</v>
      </c>
      <c r="D78" s="1">
        <v>185</v>
      </c>
      <c r="E78" s="2" t="s">
        <v>19</v>
      </c>
      <c r="F78" s="2" t="s">
        <v>103</v>
      </c>
      <c r="G78" s="2" t="s">
        <v>26</v>
      </c>
      <c r="H78" s="2" t="s">
        <v>21</v>
      </c>
      <c r="I78" s="2" t="s">
        <v>77</v>
      </c>
      <c r="J78" s="2" t="s">
        <v>81</v>
      </c>
      <c r="K78" s="4">
        <v>71.268588325482909</v>
      </c>
      <c r="L78" s="4">
        <v>2.8376150522764418</v>
      </c>
      <c r="M78" s="4">
        <v>2.7438942226074885</v>
      </c>
      <c r="N78" s="4">
        <v>2.0643906036117157</v>
      </c>
      <c r="O78" s="4">
        <v>1.9622014555952569</v>
      </c>
      <c r="P78" s="4">
        <v>1.9552348286626089</v>
      </c>
      <c r="Q78" s="4">
        <f t="shared" si="1"/>
        <v>17.168075511763561</v>
      </c>
    </row>
    <row r="79" spans="1:17" x14ac:dyDescent="0.3">
      <c r="A79" s="1">
        <v>86</v>
      </c>
      <c r="B79" s="2" t="s">
        <v>129</v>
      </c>
      <c r="C79" s="3">
        <v>3446.2942584999996</v>
      </c>
      <c r="D79" s="1">
        <v>185</v>
      </c>
      <c r="E79" s="2" t="s">
        <v>43</v>
      </c>
      <c r="F79" s="2" t="s">
        <v>129</v>
      </c>
      <c r="G79" s="2" t="s">
        <v>27</v>
      </c>
      <c r="H79" s="2" t="s">
        <v>26</v>
      </c>
      <c r="I79" s="2" t="s">
        <v>25</v>
      </c>
      <c r="J79" s="2" t="s">
        <v>23</v>
      </c>
      <c r="K79" s="4">
        <v>68.12284373307817</v>
      </c>
      <c r="L79" s="4">
        <v>24.24825275551844</v>
      </c>
      <c r="M79" s="4">
        <v>1.3964251654165591</v>
      </c>
      <c r="N79" s="4">
        <v>0.68020499822911462</v>
      </c>
      <c r="O79" s="4">
        <v>0.56335816804135508</v>
      </c>
      <c r="P79" s="4">
        <v>0.42448645132140572</v>
      </c>
      <c r="Q79" s="4">
        <f t="shared" si="1"/>
        <v>4.5644287283949581</v>
      </c>
    </row>
    <row r="80" spans="1:17" x14ac:dyDescent="0.3">
      <c r="A80" s="1">
        <v>87</v>
      </c>
      <c r="B80" s="2" t="s">
        <v>130</v>
      </c>
      <c r="C80" s="3">
        <v>0</v>
      </c>
      <c r="D80" s="1">
        <v>0</v>
      </c>
      <c r="E80" s="2" t="s">
        <v>15</v>
      </c>
      <c r="F80" s="2" t="s">
        <v>15</v>
      </c>
      <c r="G80" s="2" t="s">
        <v>15</v>
      </c>
      <c r="H80" s="2" t="s">
        <v>15</v>
      </c>
      <c r="I80" s="2" t="s">
        <v>15</v>
      </c>
      <c r="J80" s="2" t="s">
        <v>15</v>
      </c>
      <c r="Q80" s="4">
        <f t="shared" si="1"/>
        <v>100</v>
      </c>
    </row>
    <row r="81" spans="1:17" x14ac:dyDescent="0.3">
      <c r="A81" s="1">
        <v>89</v>
      </c>
      <c r="B81" s="2" t="s">
        <v>89</v>
      </c>
      <c r="C81" s="3">
        <v>207192.98125159999</v>
      </c>
      <c r="D81" s="1">
        <v>185</v>
      </c>
      <c r="E81" s="2" t="s">
        <v>89</v>
      </c>
      <c r="F81" s="2" t="s">
        <v>27</v>
      </c>
      <c r="G81" s="2" t="s">
        <v>25</v>
      </c>
      <c r="H81" s="2" t="s">
        <v>112</v>
      </c>
      <c r="I81" s="2" t="s">
        <v>11</v>
      </c>
      <c r="J81" s="2" t="s">
        <v>141</v>
      </c>
      <c r="K81" s="4">
        <v>51.76475217997848</v>
      </c>
      <c r="L81" s="4">
        <v>27.925903372247163</v>
      </c>
      <c r="M81" s="4">
        <v>4.2109229031292905</v>
      </c>
      <c r="N81" s="4">
        <v>3.9607643267291563</v>
      </c>
      <c r="O81" s="4">
        <v>1.6972417352447571</v>
      </c>
      <c r="P81" s="4">
        <v>1.3595464740088763</v>
      </c>
      <c r="Q81" s="4">
        <f t="shared" si="1"/>
        <v>9.0808690086622619</v>
      </c>
    </row>
    <row r="82" spans="1:17" x14ac:dyDescent="0.3">
      <c r="A82" s="1">
        <v>90</v>
      </c>
      <c r="B82" s="2" t="s">
        <v>131</v>
      </c>
      <c r="C82" s="3">
        <v>124147.47214879996</v>
      </c>
      <c r="D82" s="1">
        <v>185</v>
      </c>
      <c r="E82" s="2" t="s">
        <v>131</v>
      </c>
      <c r="F82" s="2" t="s">
        <v>192</v>
      </c>
      <c r="G82" s="2" t="s">
        <v>122</v>
      </c>
      <c r="H82" s="2" t="s">
        <v>29</v>
      </c>
      <c r="I82" s="2" t="s">
        <v>23</v>
      </c>
      <c r="J82" s="2" t="s">
        <v>81</v>
      </c>
      <c r="K82" s="4">
        <v>99.011359170302825</v>
      </c>
      <c r="L82" s="4">
        <v>0.12891321355957788</v>
      </c>
      <c r="M82" s="4">
        <v>0.1196059594528243</v>
      </c>
      <c r="N82" s="4">
        <v>6.8072550521776284E-2</v>
      </c>
      <c r="O82" s="4">
        <v>5.7673631335949924E-2</v>
      </c>
      <c r="P82" s="4">
        <v>5.4899968819589716E-2</v>
      </c>
      <c r="Q82" s="4">
        <f t="shared" si="1"/>
        <v>0.55947550600745899</v>
      </c>
    </row>
    <row r="83" spans="1:17" x14ac:dyDescent="0.3">
      <c r="A83" s="1">
        <v>175</v>
      </c>
      <c r="B83" s="2" t="s">
        <v>132</v>
      </c>
      <c r="C83" s="3">
        <v>7699.9947548999999</v>
      </c>
      <c r="D83" s="1">
        <v>185</v>
      </c>
      <c r="E83" s="2" t="s">
        <v>132</v>
      </c>
      <c r="F83" s="2" t="s">
        <v>21</v>
      </c>
      <c r="G83" s="2" t="s">
        <v>83</v>
      </c>
      <c r="H83" s="2" t="s">
        <v>53</v>
      </c>
      <c r="I83" s="2" t="s">
        <v>57</v>
      </c>
      <c r="J83" s="2" t="s">
        <v>60</v>
      </c>
      <c r="K83" s="4">
        <v>99.669896034879429</v>
      </c>
      <c r="L83" s="4">
        <v>9.0458505774533599E-2</v>
      </c>
      <c r="M83" s="4">
        <v>3.6994810914478274E-2</v>
      </c>
      <c r="N83" s="4">
        <v>2.5529357649874525E-2</v>
      </c>
      <c r="O83" s="4">
        <v>2.4292903560871229E-2</v>
      </c>
      <c r="P83" s="4">
        <v>1.8096027911100779E-2</v>
      </c>
      <c r="Q83" s="4">
        <f t="shared" si="1"/>
        <v>0.13473235930970873</v>
      </c>
    </row>
    <row r="84" spans="1:17" x14ac:dyDescent="0.3">
      <c r="A84" s="1">
        <v>91</v>
      </c>
      <c r="B84" s="2" t="s">
        <v>58</v>
      </c>
      <c r="C84" s="3">
        <v>13881.726458700006</v>
      </c>
      <c r="D84" s="1">
        <v>185</v>
      </c>
      <c r="E84" s="2" t="s">
        <v>58</v>
      </c>
      <c r="F84" s="2" t="s">
        <v>111</v>
      </c>
      <c r="G84" s="2" t="s">
        <v>210</v>
      </c>
      <c r="H84" s="2" t="s">
        <v>47</v>
      </c>
      <c r="I84" s="2" t="s">
        <v>60</v>
      </c>
      <c r="J84" s="2" t="s">
        <v>140</v>
      </c>
      <c r="K84" s="4">
        <v>82.183904418099203</v>
      </c>
      <c r="L84" s="4">
        <v>3.7720907010945162</v>
      </c>
      <c r="M84" s="4">
        <v>3.1313584286021685</v>
      </c>
      <c r="N84" s="4">
        <v>1.5367355266268332</v>
      </c>
      <c r="O84" s="4">
        <v>1.3944672442286978</v>
      </c>
      <c r="P84" s="4">
        <v>1.3301706869773036</v>
      </c>
      <c r="Q84" s="4">
        <f t="shared" si="1"/>
        <v>6.6512729943712969</v>
      </c>
    </row>
    <row r="85" spans="1:17" x14ac:dyDescent="0.3">
      <c r="A85" s="1">
        <v>93</v>
      </c>
      <c r="B85" s="2" t="s">
        <v>133</v>
      </c>
      <c r="C85" s="3">
        <v>66458.849010199934</v>
      </c>
      <c r="D85" s="1">
        <v>185</v>
      </c>
      <c r="E85" s="2" t="s">
        <v>133</v>
      </c>
      <c r="F85" s="2" t="s">
        <v>27</v>
      </c>
      <c r="G85" s="2" t="s">
        <v>25</v>
      </c>
      <c r="H85" s="2" t="s">
        <v>23</v>
      </c>
      <c r="I85" s="2" t="s">
        <v>22</v>
      </c>
      <c r="J85" s="2" t="s">
        <v>81</v>
      </c>
      <c r="K85" s="4">
        <v>99.580995565305088</v>
      </c>
      <c r="L85" s="4">
        <v>0.28237646377414366</v>
      </c>
      <c r="M85" s="4">
        <v>1.8096760144242257E-2</v>
      </c>
      <c r="N85" s="4">
        <v>1.2135860792235735E-2</v>
      </c>
      <c r="O85" s="4">
        <v>1.1889631881508007E-2</v>
      </c>
      <c r="P85" s="4">
        <v>8.9474504728292333E-3</v>
      </c>
      <c r="Q85" s="4">
        <f t="shared" si="1"/>
        <v>8.5558267629949114E-2</v>
      </c>
    </row>
    <row r="86" spans="1:17" x14ac:dyDescent="0.3">
      <c r="A86" s="1">
        <v>95</v>
      </c>
      <c r="B86" s="2" t="s">
        <v>105</v>
      </c>
      <c r="C86" s="3">
        <v>87207.654598000023</v>
      </c>
      <c r="D86" s="1">
        <v>185</v>
      </c>
      <c r="E86" s="2" t="s">
        <v>105</v>
      </c>
      <c r="F86" s="2" t="s">
        <v>27</v>
      </c>
      <c r="G86" s="2" t="s">
        <v>11</v>
      </c>
      <c r="H86" s="2" t="s">
        <v>26</v>
      </c>
      <c r="I86" s="2" t="s">
        <v>25</v>
      </c>
      <c r="J86" s="2" t="s">
        <v>23</v>
      </c>
      <c r="K86" s="4">
        <v>47.182129465896253</v>
      </c>
      <c r="L86" s="4">
        <v>22.262964502711505</v>
      </c>
      <c r="M86" s="4">
        <v>5.7358478346403272</v>
      </c>
      <c r="N86" s="4">
        <v>3.363106796667894</v>
      </c>
      <c r="O86" s="4">
        <v>2.7347769343113315</v>
      </c>
      <c r="P86" s="4">
        <v>2.4850388528276053</v>
      </c>
      <c r="Q86" s="4">
        <f t="shared" si="1"/>
        <v>16.236135612945105</v>
      </c>
    </row>
    <row r="87" spans="1:17" x14ac:dyDescent="0.3">
      <c r="A87" s="1">
        <v>97</v>
      </c>
      <c r="B87" s="2" t="s">
        <v>45</v>
      </c>
      <c r="C87" s="3">
        <v>114868.53530319995</v>
      </c>
      <c r="D87" s="1">
        <v>185</v>
      </c>
      <c r="E87" s="2" t="s">
        <v>45</v>
      </c>
      <c r="F87" s="2" t="s">
        <v>21</v>
      </c>
      <c r="G87" s="2" t="s">
        <v>44</v>
      </c>
      <c r="H87" s="2" t="s">
        <v>26</v>
      </c>
      <c r="I87" s="2" t="s">
        <v>103</v>
      </c>
      <c r="J87" s="2" t="s">
        <v>70</v>
      </c>
      <c r="K87" s="4">
        <v>49.480494124239648</v>
      </c>
      <c r="L87" s="4">
        <v>15.620897657254396</v>
      </c>
      <c r="M87" s="4">
        <v>4.0479808993180972</v>
      </c>
      <c r="N87" s="4">
        <v>3.7093497421667765</v>
      </c>
      <c r="O87" s="4">
        <v>3.5857805624733654</v>
      </c>
      <c r="P87" s="4">
        <v>2.5383698889375266</v>
      </c>
      <c r="Q87" s="4">
        <f t="shared" si="1"/>
        <v>21.017127125610202</v>
      </c>
    </row>
    <row r="88" spans="1:17" x14ac:dyDescent="0.3">
      <c r="A88" s="1">
        <v>99</v>
      </c>
      <c r="B88" s="2" t="s">
        <v>135</v>
      </c>
      <c r="C88" s="3">
        <v>615.89834210000038</v>
      </c>
      <c r="D88" s="1">
        <v>185</v>
      </c>
      <c r="E88" s="2" t="s">
        <v>135</v>
      </c>
      <c r="F88" s="2" t="s">
        <v>37</v>
      </c>
      <c r="G88" s="2" t="s">
        <v>192</v>
      </c>
      <c r="H88" s="2" t="s">
        <v>107</v>
      </c>
      <c r="I88" s="2" t="s">
        <v>204</v>
      </c>
      <c r="J88" s="2" t="s">
        <v>51</v>
      </c>
      <c r="K88" s="4">
        <v>99.861711610215366</v>
      </c>
      <c r="L88" s="4">
        <v>2.6366753877969221E-2</v>
      </c>
      <c r="M88" s="4">
        <v>2.3381537204498336E-2</v>
      </c>
      <c r="N88" s="4">
        <v>1.0752407576581455E-2</v>
      </c>
      <c r="O88" s="4">
        <v>1.0407545469507437E-2</v>
      </c>
      <c r="P88" s="4">
        <v>8.2365378395130393E-3</v>
      </c>
      <c r="Q88" s="4">
        <f t="shared" si="1"/>
        <v>5.9143607816579902E-2</v>
      </c>
    </row>
    <row r="89" spans="1:17" x14ac:dyDescent="0.3">
      <c r="A89" s="1">
        <v>100</v>
      </c>
      <c r="B89" s="2" t="s">
        <v>14</v>
      </c>
      <c r="C89" s="3">
        <v>13302105.352744704</v>
      </c>
      <c r="D89" s="1">
        <v>185</v>
      </c>
      <c r="E89" s="2" t="s">
        <v>14</v>
      </c>
      <c r="F89" s="2" t="s">
        <v>54</v>
      </c>
      <c r="G89" s="2" t="s">
        <v>172</v>
      </c>
      <c r="H89" s="2" t="s">
        <v>40</v>
      </c>
      <c r="I89" s="2" t="s">
        <v>38</v>
      </c>
      <c r="J89" s="2" t="s">
        <v>27</v>
      </c>
      <c r="K89" s="4">
        <v>96.490891072192653</v>
      </c>
      <c r="L89" s="4">
        <v>0.34849422584399292</v>
      </c>
      <c r="M89" s="4">
        <v>0.23663392849542497</v>
      </c>
      <c r="N89" s="4">
        <v>0.2137492718619404</v>
      </c>
      <c r="O89" s="4">
        <v>0.21326456836132726</v>
      </c>
      <c r="P89" s="4">
        <v>0.20744719012472851</v>
      </c>
      <c r="Q89" s="4">
        <f t="shared" si="1"/>
        <v>2.2895197431199392</v>
      </c>
    </row>
    <row r="90" spans="1:17" x14ac:dyDescent="0.3">
      <c r="A90" s="1">
        <v>101</v>
      </c>
      <c r="B90" s="2" t="s">
        <v>40</v>
      </c>
      <c r="C90" s="3">
        <v>1776354.4207172</v>
      </c>
      <c r="D90" s="1">
        <v>185</v>
      </c>
      <c r="E90" s="2" t="s">
        <v>40</v>
      </c>
      <c r="F90" s="2" t="s">
        <v>38</v>
      </c>
      <c r="G90" s="2" t="s">
        <v>94</v>
      </c>
      <c r="H90" s="2" t="s">
        <v>27</v>
      </c>
      <c r="I90" s="2" t="s">
        <v>86</v>
      </c>
      <c r="J90" s="2" t="s">
        <v>11</v>
      </c>
      <c r="K90" s="4">
        <v>92.276456547139574</v>
      </c>
      <c r="L90" s="4">
        <v>1.1700627766056004</v>
      </c>
      <c r="M90" s="4">
        <v>0.7993599989222302</v>
      </c>
      <c r="N90" s="4">
        <v>0.69503414462273883</v>
      </c>
      <c r="O90" s="4">
        <v>0.54173352404047204</v>
      </c>
      <c r="P90" s="4">
        <v>0.50230050312805818</v>
      </c>
      <c r="Q90" s="4">
        <f t="shared" si="1"/>
        <v>4.015052505541334</v>
      </c>
    </row>
    <row r="91" spans="1:17" x14ac:dyDescent="0.3">
      <c r="A91" s="1">
        <v>102</v>
      </c>
      <c r="B91" s="2" t="s">
        <v>12</v>
      </c>
      <c r="C91" s="3">
        <v>969338.5471063999</v>
      </c>
      <c r="D91" s="1">
        <v>185</v>
      </c>
      <c r="E91" s="2" t="s">
        <v>12</v>
      </c>
      <c r="F91" s="2" t="s">
        <v>137</v>
      </c>
      <c r="G91" s="2" t="s">
        <v>14</v>
      </c>
      <c r="H91" s="2" t="s">
        <v>11</v>
      </c>
      <c r="I91" s="2" t="s">
        <v>9</v>
      </c>
      <c r="J91" s="2" t="s">
        <v>213</v>
      </c>
      <c r="K91" s="4">
        <v>92.392187171794674</v>
      </c>
      <c r="L91" s="4">
        <v>1.7373392029205532</v>
      </c>
      <c r="M91" s="4">
        <v>0.72966533659613531</v>
      </c>
      <c r="N91" s="4">
        <v>0.67347649404717447</v>
      </c>
      <c r="O91" s="4">
        <v>0.61079157102272119</v>
      </c>
      <c r="P91" s="4">
        <v>0.47929529481406569</v>
      </c>
      <c r="Q91" s="4">
        <f t="shared" si="1"/>
        <v>3.3772449288046715</v>
      </c>
    </row>
    <row r="92" spans="1:17" x14ac:dyDescent="0.3">
      <c r="A92" s="1">
        <v>103</v>
      </c>
      <c r="B92" s="2" t="s">
        <v>137</v>
      </c>
      <c r="C92" s="3">
        <v>197690.56929540003</v>
      </c>
      <c r="D92" s="1">
        <v>185</v>
      </c>
      <c r="E92" s="2" t="s">
        <v>137</v>
      </c>
      <c r="F92" s="2" t="s">
        <v>14</v>
      </c>
      <c r="G92" s="2" t="s">
        <v>213</v>
      </c>
      <c r="H92" s="2" t="s">
        <v>54</v>
      </c>
      <c r="I92" s="2" t="s">
        <v>38</v>
      </c>
      <c r="J92" s="2" t="s">
        <v>122</v>
      </c>
      <c r="K92" s="4">
        <v>91.919092915237115</v>
      </c>
      <c r="L92" s="4">
        <v>6.4928118142146847</v>
      </c>
      <c r="M92" s="4">
        <v>0.35310149922070294</v>
      </c>
      <c r="N92" s="4">
        <v>0.16503419877985626</v>
      </c>
      <c r="O92" s="4">
        <v>0.12007823627908566</v>
      </c>
      <c r="P92" s="4">
        <v>0.10632800686911223</v>
      </c>
      <c r="Q92" s="4">
        <f t="shared" si="1"/>
        <v>0.84355332939945527</v>
      </c>
    </row>
    <row r="93" spans="1:17" x14ac:dyDescent="0.3">
      <c r="A93" s="1">
        <v>104</v>
      </c>
      <c r="B93" s="2" t="s">
        <v>138</v>
      </c>
      <c r="C93" s="3">
        <v>20135.396001900001</v>
      </c>
      <c r="D93" s="1">
        <v>185</v>
      </c>
      <c r="E93" s="2" t="s">
        <v>138</v>
      </c>
      <c r="F93" s="2" t="s">
        <v>81</v>
      </c>
      <c r="G93" s="2" t="s">
        <v>92</v>
      </c>
      <c r="H93" s="2" t="s">
        <v>26</v>
      </c>
      <c r="I93" s="2" t="s">
        <v>174</v>
      </c>
      <c r="J93" s="2" t="s">
        <v>27</v>
      </c>
      <c r="K93" s="4">
        <v>77.931409687792097</v>
      </c>
      <c r="L93" s="4">
        <v>13.065725316014401</v>
      </c>
      <c r="M93" s="4">
        <v>1.4353980516336875</v>
      </c>
      <c r="N93" s="4">
        <v>1.0559452750764724</v>
      </c>
      <c r="O93" s="4">
        <v>0.64606422733242874</v>
      </c>
      <c r="P93" s="4">
        <v>0.53559221874664775</v>
      </c>
      <c r="Q93" s="4">
        <f t="shared" si="1"/>
        <v>5.3298652234042692</v>
      </c>
    </row>
    <row r="94" spans="1:17" x14ac:dyDescent="0.3">
      <c r="A94" s="1">
        <v>105</v>
      </c>
      <c r="B94" s="2" t="s">
        <v>139</v>
      </c>
      <c r="C94" s="3">
        <v>65849.309047899951</v>
      </c>
      <c r="D94" s="1">
        <v>185</v>
      </c>
      <c r="E94" s="2" t="s">
        <v>139</v>
      </c>
      <c r="F94" s="2" t="s">
        <v>17</v>
      </c>
      <c r="G94" s="2" t="s">
        <v>23</v>
      </c>
      <c r="H94" s="2" t="s">
        <v>81</v>
      </c>
      <c r="I94" s="2" t="s">
        <v>27</v>
      </c>
      <c r="J94" s="2" t="s">
        <v>26</v>
      </c>
      <c r="K94" s="4">
        <v>74.485517003863279</v>
      </c>
      <c r="L94" s="4">
        <v>6.4910183739222012</v>
      </c>
      <c r="M94" s="4">
        <v>3.2377247683026278</v>
      </c>
      <c r="N94" s="4">
        <v>3.039795358283774</v>
      </c>
      <c r="O94" s="4">
        <v>1.709351653608425</v>
      </c>
      <c r="P94" s="4">
        <v>1.3725781226383647</v>
      </c>
      <c r="Q94" s="4">
        <f t="shared" si="1"/>
        <v>9.6640147193813419</v>
      </c>
    </row>
    <row r="95" spans="1:17" x14ac:dyDescent="0.3">
      <c r="A95" s="1">
        <v>106</v>
      </c>
      <c r="B95" s="2" t="s">
        <v>21</v>
      </c>
      <c r="C95" s="3">
        <v>516416.06136570004</v>
      </c>
      <c r="D95" s="1">
        <v>185</v>
      </c>
      <c r="E95" s="2" t="s">
        <v>21</v>
      </c>
      <c r="F95" s="2" t="s">
        <v>26</v>
      </c>
      <c r="G95" s="2" t="s">
        <v>81</v>
      </c>
      <c r="H95" s="2" t="s">
        <v>23</v>
      </c>
      <c r="I95" s="2" t="s">
        <v>60</v>
      </c>
      <c r="J95" s="2" t="s">
        <v>44</v>
      </c>
      <c r="K95" s="4">
        <v>75.032504722486962</v>
      </c>
      <c r="L95" s="4">
        <v>5.5948678954893243</v>
      </c>
      <c r="M95" s="4">
        <v>2.2982856364328237</v>
      </c>
      <c r="N95" s="4">
        <v>1.6539128029272585</v>
      </c>
      <c r="O95" s="4">
        <v>0.96107474100913926</v>
      </c>
      <c r="P95" s="4">
        <v>0.64373457208292795</v>
      </c>
      <c r="Q95" s="4">
        <f t="shared" si="1"/>
        <v>13.815619629571557</v>
      </c>
    </row>
    <row r="96" spans="1:17" x14ac:dyDescent="0.3">
      <c r="A96" s="1">
        <v>109</v>
      </c>
      <c r="B96" s="2" t="s">
        <v>140</v>
      </c>
      <c r="C96" s="3">
        <v>25309.76266890001</v>
      </c>
      <c r="D96" s="1">
        <v>185</v>
      </c>
      <c r="E96" s="2" t="s">
        <v>140</v>
      </c>
      <c r="F96" s="2" t="s">
        <v>27</v>
      </c>
      <c r="G96" s="2" t="s">
        <v>25</v>
      </c>
      <c r="H96" s="2" t="s">
        <v>81</v>
      </c>
      <c r="I96" s="2" t="s">
        <v>141</v>
      </c>
      <c r="J96" s="2" t="s">
        <v>210</v>
      </c>
      <c r="K96" s="4">
        <v>96.079850781377814</v>
      </c>
      <c r="L96" s="4">
        <v>2.0589925769645658</v>
      </c>
      <c r="M96" s="4">
        <v>0.89173505635961392</v>
      </c>
      <c r="N96" s="4">
        <v>0.18665361195997801</v>
      </c>
      <c r="O96" s="4">
        <v>0.14550390764924753</v>
      </c>
      <c r="P96" s="4">
        <v>0.13645723411874655</v>
      </c>
      <c r="Q96" s="4">
        <f t="shared" si="1"/>
        <v>0.50080683157003136</v>
      </c>
    </row>
    <row r="97" spans="1:17" x14ac:dyDescent="0.3">
      <c r="A97" s="1">
        <v>110</v>
      </c>
      <c r="B97" s="2" t="s">
        <v>141</v>
      </c>
      <c r="C97" s="3">
        <v>334696.27638650005</v>
      </c>
      <c r="D97" s="1">
        <v>185</v>
      </c>
      <c r="E97" s="2" t="s">
        <v>141</v>
      </c>
      <c r="F97" s="2" t="s">
        <v>96</v>
      </c>
      <c r="G97" s="2" t="s">
        <v>157</v>
      </c>
      <c r="H97" s="2" t="s">
        <v>93</v>
      </c>
      <c r="I97" s="2" t="s">
        <v>38</v>
      </c>
      <c r="J97" s="2" t="s">
        <v>27</v>
      </c>
      <c r="K97" s="4">
        <v>98.78769553351276</v>
      </c>
      <c r="L97" s="4">
        <v>0.30786516824289401</v>
      </c>
      <c r="M97" s="4">
        <v>0.19220552918764042</v>
      </c>
      <c r="N97" s="4">
        <v>0.19191597042395678</v>
      </c>
      <c r="O97" s="4">
        <v>0.15353277803025084</v>
      </c>
      <c r="P97" s="4">
        <v>9.180208125326883E-2</v>
      </c>
      <c r="Q97" s="4">
        <f t="shared" si="1"/>
        <v>0.27498293934921492</v>
      </c>
    </row>
    <row r="98" spans="1:17" x14ac:dyDescent="0.3">
      <c r="A98" s="1">
        <v>112</v>
      </c>
      <c r="B98" s="2" t="s">
        <v>142</v>
      </c>
      <c r="C98" s="3">
        <v>36051.344989500009</v>
      </c>
      <c r="D98" s="1">
        <v>185</v>
      </c>
      <c r="E98" s="2" t="s">
        <v>142</v>
      </c>
      <c r="F98" s="2" t="s">
        <v>53</v>
      </c>
      <c r="G98" s="2" t="s">
        <v>44</v>
      </c>
      <c r="H98" s="2" t="s">
        <v>145</v>
      </c>
      <c r="I98" s="2" t="s">
        <v>57</v>
      </c>
      <c r="J98" s="2" t="s">
        <v>137</v>
      </c>
      <c r="K98" s="4">
        <v>73.831600727108267</v>
      </c>
      <c r="L98" s="4">
        <v>6.1822429269951931</v>
      </c>
      <c r="M98" s="4">
        <v>5.4218807402866585</v>
      </c>
      <c r="N98" s="4">
        <v>3.7324410950323932</v>
      </c>
      <c r="O98" s="4">
        <v>2.0919743840892959</v>
      </c>
      <c r="P98" s="4">
        <v>1.9042006821103095</v>
      </c>
      <c r="Q98" s="4">
        <f t="shared" si="1"/>
        <v>6.8356594443778818</v>
      </c>
    </row>
    <row r="99" spans="1:17" x14ac:dyDescent="0.3">
      <c r="A99" s="1">
        <v>108</v>
      </c>
      <c r="B99" s="2" t="s">
        <v>10</v>
      </c>
      <c r="C99" s="3">
        <v>354305.52508979989</v>
      </c>
      <c r="D99" s="1">
        <v>185</v>
      </c>
      <c r="E99" s="2" t="s">
        <v>10</v>
      </c>
      <c r="F99" s="2" t="s">
        <v>13</v>
      </c>
      <c r="G99" s="2" t="s">
        <v>38</v>
      </c>
      <c r="H99" s="2" t="s">
        <v>9</v>
      </c>
      <c r="I99" s="2" t="s">
        <v>205</v>
      </c>
      <c r="J99" s="2" t="s">
        <v>12</v>
      </c>
      <c r="K99" s="4">
        <v>51.231865921846357</v>
      </c>
      <c r="L99" s="4">
        <v>13.147283578655387</v>
      </c>
      <c r="M99" s="4">
        <v>12.549657037081321</v>
      </c>
      <c r="N99" s="4">
        <v>7.0285651712002961</v>
      </c>
      <c r="O99" s="4">
        <v>5.1969610618217521</v>
      </c>
      <c r="P99" s="4">
        <v>1.5929422121118599</v>
      </c>
      <c r="Q99" s="4">
        <f t="shared" si="1"/>
        <v>9.2527250172830264</v>
      </c>
    </row>
    <row r="100" spans="1:17" x14ac:dyDescent="0.3">
      <c r="A100" s="1">
        <v>114</v>
      </c>
      <c r="B100" s="2" t="s">
        <v>143</v>
      </c>
      <c r="C100" s="3">
        <v>431211.67998870026</v>
      </c>
      <c r="D100" s="1">
        <v>185</v>
      </c>
      <c r="E100" s="2" t="s">
        <v>143</v>
      </c>
      <c r="F100" s="2" t="s">
        <v>81</v>
      </c>
      <c r="G100" s="2" t="s">
        <v>52</v>
      </c>
      <c r="H100" s="2" t="s">
        <v>9</v>
      </c>
      <c r="I100" s="2" t="s">
        <v>11</v>
      </c>
      <c r="J100" s="2" t="s">
        <v>14</v>
      </c>
      <c r="K100" s="4">
        <v>88.660333495237964</v>
      </c>
      <c r="L100" s="4">
        <v>1.4185371034384531</v>
      </c>
      <c r="M100" s="4">
        <v>1.2135703750503999</v>
      </c>
      <c r="N100" s="4">
        <v>0.71417425847108307</v>
      </c>
      <c r="O100" s="4">
        <v>0.60244149858558438</v>
      </c>
      <c r="P100" s="4">
        <v>0.59089180772347571</v>
      </c>
      <c r="Q100" s="4">
        <f t="shared" si="1"/>
        <v>6.8000514614930267</v>
      </c>
    </row>
    <row r="101" spans="1:17" x14ac:dyDescent="0.3">
      <c r="A101" s="1">
        <v>83</v>
      </c>
      <c r="B101" s="2" t="s">
        <v>144</v>
      </c>
      <c r="C101" s="3">
        <v>2349.9667321999987</v>
      </c>
      <c r="D101" s="1">
        <v>185</v>
      </c>
      <c r="E101" s="2" t="s">
        <v>144</v>
      </c>
      <c r="F101" s="2" t="s">
        <v>120</v>
      </c>
      <c r="G101" s="2" t="s">
        <v>157</v>
      </c>
      <c r="H101" s="2" t="s">
        <v>96</v>
      </c>
      <c r="I101" s="2" t="s">
        <v>94</v>
      </c>
      <c r="J101" s="2" t="s">
        <v>54</v>
      </c>
      <c r="K101" s="4">
        <v>91.836654678068356</v>
      </c>
      <c r="L101" s="4">
        <v>7.1224298330090239</v>
      </c>
      <c r="M101" s="4">
        <v>0.45751371935102692</v>
      </c>
      <c r="N101" s="4">
        <v>0.25615274963338064</v>
      </c>
      <c r="O101" s="4">
        <v>0.11914998462036533</v>
      </c>
      <c r="P101" s="4">
        <v>0.11438736400678658</v>
      </c>
      <c r="Q101" s="4">
        <f t="shared" si="1"/>
        <v>9.3711671311055511E-2</v>
      </c>
    </row>
    <row r="102" spans="1:17" x14ac:dyDescent="0.3">
      <c r="A102" s="1">
        <v>118</v>
      </c>
      <c r="B102" s="2" t="s">
        <v>145</v>
      </c>
      <c r="C102" s="3">
        <v>12858.3919248</v>
      </c>
      <c r="D102" s="1">
        <v>185</v>
      </c>
      <c r="E102" s="2" t="s">
        <v>145</v>
      </c>
      <c r="F102" s="2" t="s">
        <v>137</v>
      </c>
      <c r="G102" s="2" t="s">
        <v>183</v>
      </c>
      <c r="H102" s="2" t="s">
        <v>53</v>
      </c>
      <c r="I102" s="2" t="s">
        <v>52</v>
      </c>
      <c r="J102" s="2" t="s">
        <v>142</v>
      </c>
      <c r="K102" s="4">
        <v>96.785331280789762</v>
      </c>
      <c r="L102" s="4">
        <v>1.3834855107884494</v>
      </c>
      <c r="M102" s="4">
        <v>1.1904983919859871</v>
      </c>
      <c r="N102" s="4">
        <v>0.25654337333097804</v>
      </c>
      <c r="O102" s="4">
        <v>9.1446426339838696E-2</v>
      </c>
      <c r="P102" s="4">
        <v>7.446156141448397E-2</v>
      </c>
      <c r="Q102" s="4">
        <f t="shared" si="1"/>
        <v>0.21823345535050009</v>
      </c>
    </row>
    <row r="103" spans="1:17" x14ac:dyDescent="0.3">
      <c r="A103" s="1">
        <v>113</v>
      </c>
      <c r="B103" s="2" t="s">
        <v>146</v>
      </c>
      <c r="C103" s="3">
        <v>71842.904464399951</v>
      </c>
      <c r="D103" s="1">
        <v>185</v>
      </c>
      <c r="E103" s="2" t="s">
        <v>146</v>
      </c>
      <c r="F103" s="2" t="s">
        <v>17</v>
      </c>
      <c r="G103" s="2" t="s">
        <v>11</v>
      </c>
      <c r="H103" s="2" t="s">
        <v>38</v>
      </c>
      <c r="I103" s="2" t="s">
        <v>29</v>
      </c>
      <c r="J103" s="2" t="s">
        <v>14</v>
      </c>
      <c r="K103" s="4">
        <v>72.596542344059046</v>
      </c>
      <c r="L103" s="4">
        <v>5.5914960033256662</v>
      </c>
      <c r="M103" s="4">
        <v>4.5935329863164149</v>
      </c>
      <c r="N103" s="4">
        <v>2.8457259440465408</v>
      </c>
      <c r="O103" s="4">
        <v>2.698330784302585</v>
      </c>
      <c r="P103" s="4">
        <v>2.0661670224309434</v>
      </c>
      <c r="Q103" s="4">
        <f t="shared" si="1"/>
        <v>9.6082049155187974</v>
      </c>
    </row>
    <row r="104" spans="1:17" x14ac:dyDescent="0.3">
      <c r="A104" s="1">
        <v>120</v>
      </c>
      <c r="B104" s="2" t="s">
        <v>147</v>
      </c>
      <c r="C104" s="3">
        <v>82943.476637999949</v>
      </c>
      <c r="D104" s="1">
        <v>185</v>
      </c>
      <c r="E104" s="2" t="s">
        <v>147</v>
      </c>
      <c r="F104" s="2" t="s">
        <v>38</v>
      </c>
      <c r="G104" s="2" t="s">
        <v>86</v>
      </c>
      <c r="H104" s="2" t="s">
        <v>43</v>
      </c>
      <c r="I104" s="2" t="s">
        <v>27</v>
      </c>
      <c r="J104" s="2" t="s">
        <v>11</v>
      </c>
      <c r="K104" s="4">
        <v>88.385729380450726</v>
      </c>
      <c r="L104" s="4">
        <v>2.9793482639813158</v>
      </c>
      <c r="M104" s="4">
        <v>1.8558768595127439</v>
      </c>
      <c r="N104" s="4">
        <v>1.4959957288931898</v>
      </c>
      <c r="O104" s="4">
        <v>1.1510554997191902</v>
      </c>
      <c r="P104" s="4">
        <v>0.62525338353420801</v>
      </c>
      <c r="Q104" s="4">
        <f t="shared" si="1"/>
        <v>3.5067408839086056</v>
      </c>
    </row>
    <row r="105" spans="1:17" x14ac:dyDescent="0.3">
      <c r="A105" s="1">
        <v>119</v>
      </c>
      <c r="B105" s="2" t="s">
        <v>116</v>
      </c>
      <c r="C105" s="3">
        <v>55846.263789699995</v>
      </c>
      <c r="D105" s="1">
        <v>185</v>
      </c>
      <c r="E105" s="2" t="s">
        <v>116</v>
      </c>
      <c r="F105" s="2" t="s">
        <v>174</v>
      </c>
      <c r="G105" s="2" t="s">
        <v>53</v>
      </c>
      <c r="H105" s="2" t="s">
        <v>52</v>
      </c>
      <c r="I105" s="2" t="s">
        <v>73</v>
      </c>
      <c r="J105" s="2" t="s">
        <v>22</v>
      </c>
      <c r="K105" s="4">
        <v>24.41266999067269</v>
      </c>
      <c r="L105" s="4">
        <v>16.92377271143992</v>
      </c>
      <c r="M105" s="4">
        <v>10.014864607346448</v>
      </c>
      <c r="N105" s="4">
        <v>6.4792848626829116</v>
      </c>
      <c r="O105" s="4">
        <v>3.6292181789138946</v>
      </c>
      <c r="P105" s="4">
        <v>2.930903738634496</v>
      </c>
      <c r="Q105" s="4">
        <f t="shared" si="1"/>
        <v>35.609285910309652</v>
      </c>
    </row>
    <row r="106" spans="1:17" x14ac:dyDescent="0.3">
      <c r="A106" s="1">
        <v>121</v>
      </c>
      <c r="B106" s="2" t="s">
        <v>149</v>
      </c>
      <c r="C106" s="3">
        <v>39861.370441200008</v>
      </c>
      <c r="D106" s="1">
        <v>185</v>
      </c>
      <c r="E106" s="2" t="s">
        <v>149</v>
      </c>
      <c r="F106" s="2" t="s">
        <v>145</v>
      </c>
      <c r="G106" s="2" t="s">
        <v>150</v>
      </c>
      <c r="H106" s="2" t="s">
        <v>52</v>
      </c>
      <c r="I106" s="2" t="s">
        <v>53</v>
      </c>
      <c r="J106" s="2" t="s">
        <v>137</v>
      </c>
      <c r="K106" s="4">
        <v>78.564705438304088</v>
      </c>
      <c r="L106" s="4">
        <v>3.3386659454248702</v>
      </c>
      <c r="M106" s="4">
        <v>2.0279335839504684</v>
      </c>
      <c r="N106" s="4">
        <v>2.0253393507654218</v>
      </c>
      <c r="O106" s="4">
        <v>1.7022244987811141</v>
      </c>
      <c r="P106" s="4">
        <v>1.3686202901747915</v>
      </c>
      <c r="Q106" s="4">
        <f t="shared" si="1"/>
        <v>10.972510892599246</v>
      </c>
    </row>
    <row r="107" spans="1:17" x14ac:dyDescent="0.3">
      <c r="A107" s="1">
        <v>122</v>
      </c>
      <c r="B107" s="2" t="s">
        <v>151</v>
      </c>
      <c r="C107" s="3">
        <v>5708.2358859999977</v>
      </c>
      <c r="D107" s="1">
        <v>185</v>
      </c>
      <c r="E107" s="2" t="s">
        <v>151</v>
      </c>
      <c r="F107" s="2" t="s">
        <v>73</v>
      </c>
      <c r="G107" s="2" t="s">
        <v>169</v>
      </c>
      <c r="H107" s="2" t="s">
        <v>219</v>
      </c>
      <c r="I107" s="2" t="s">
        <v>72</v>
      </c>
      <c r="J107" s="2" t="s">
        <v>143</v>
      </c>
      <c r="K107" s="4">
        <v>82.957094674626092</v>
      </c>
      <c r="L107" s="4">
        <v>13.992778780550911</v>
      </c>
      <c r="M107" s="4">
        <v>0.45566359939316653</v>
      </c>
      <c r="N107" s="4">
        <v>0.33357945922839538</v>
      </c>
      <c r="O107" s="4">
        <v>0.26748127976714109</v>
      </c>
      <c r="P107" s="4">
        <v>0.17460518799590483</v>
      </c>
      <c r="Q107" s="4">
        <f t="shared" si="1"/>
        <v>1.8187970184384028</v>
      </c>
    </row>
    <row r="108" spans="1:17" x14ac:dyDescent="0.3">
      <c r="A108" s="1">
        <v>123</v>
      </c>
      <c r="B108" s="2" t="s">
        <v>152</v>
      </c>
      <c r="C108" s="3">
        <v>28126.576704299994</v>
      </c>
      <c r="D108" s="1">
        <v>185</v>
      </c>
      <c r="E108" s="2" t="s">
        <v>152</v>
      </c>
      <c r="F108" s="2" t="s">
        <v>81</v>
      </c>
      <c r="G108" s="2" t="s">
        <v>26</v>
      </c>
      <c r="H108" s="2" t="s">
        <v>17</v>
      </c>
      <c r="I108" s="2" t="s">
        <v>23</v>
      </c>
      <c r="J108" s="2" t="s">
        <v>53</v>
      </c>
      <c r="K108" s="4">
        <v>97.953464829184156</v>
      </c>
      <c r="L108" s="4">
        <v>0.20217468658852641</v>
      </c>
      <c r="M108" s="4">
        <v>0.17596623798314376</v>
      </c>
      <c r="N108" s="4">
        <v>0.15995281854944698</v>
      </c>
      <c r="O108" s="4">
        <v>0.12418600588055215</v>
      </c>
      <c r="P108" s="4">
        <v>7.1511857669209325E-2</v>
      </c>
      <c r="Q108" s="4">
        <f t="shared" si="1"/>
        <v>1.3127435641449807</v>
      </c>
    </row>
    <row r="109" spans="1:17" x14ac:dyDescent="0.3">
      <c r="A109" s="1">
        <v>124</v>
      </c>
      <c r="B109" s="2" t="s">
        <v>153</v>
      </c>
      <c r="C109" s="3">
        <v>37397.067263399986</v>
      </c>
      <c r="D109" s="1">
        <v>185</v>
      </c>
      <c r="E109" s="2" t="s">
        <v>153</v>
      </c>
      <c r="F109" s="2" t="s">
        <v>41</v>
      </c>
      <c r="G109" s="2" t="s">
        <v>122</v>
      </c>
      <c r="H109" s="2" t="s">
        <v>154</v>
      </c>
      <c r="I109" s="2" t="s">
        <v>40</v>
      </c>
      <c r="J109" s="2" t="s">
        <v>164</v>
      </c>
      <c r="K109" s="4">
        <v>99.223002465264514</v>
      </c>
      <c r="L109" s="4">
        <v>0.25715763651370527</v>
      </c>
      <c r="M109" s="4">
        <v>0.17514341308817685</v>
      </c>
      <c r="N109" s="4">
        <v>9.6610864818695533E-2</v>
      </c>
      <c r="O109" s="4">
        <v>5.2851257455002548E-2</v>
      </c>
      <c r="P109" s="4">
        <v>2.3171441864589075E-2</v>
      </c>
      <c r="Q109" s="4">
        <f t="shared" si="1"/>
        <v>0.17206292099530174</v>
      </c>
    </row>
    <row r="110" spans="1:17" x14ac:dyDescent="0.3">
      <c r="A110" s="1">
        <v>126</v>
      </c>
      <c r="B110" s="2" t="s">
        <v>148</v>
      </c>
      <c r="C110" s="3">
        <v>121569.82659440007</v>
      </c>
      <c r="D110" s="1">
        <v>185</v>
      </c>
      <c r="E110" s="2" t="s">
        <v>148</v>
      </c>
      <c r="F110" s="2" t="s">
        <v>174</v>
      </c>
      <c r="G110" s="2" t="s">
        <v>52</v>
      </c>
      <c r="H110" s="2" t="s">
        <v>14</v>
      </c>
      <c r="I110" s="2" t="s">
        <v>53</v>
      </c>
      <c r="J110" s="2" t="s">
        <v>38</v>
      </c>
      <c r="K110" s="4">
        <v>17.492409204669841</v>
      </c>
      <c r="L110" s="4">
        <v>10.988736733392166</v>
      </c>
      <c r="M110" s="4">
        <v>8.5212964689522597</v>
      </c>
      <c r="N110" s="4">
        <v>8.1144680343357543</v>
      </c>
      <c r="O110" s="4">
        <v>6.9502637205285032</v>
      </c>
      <c r="P110" s="4">
        <v>6.0476777659059895</v>
      </c>
      <c r="Q110" s="4">
        <f t="shared" si="1"/>
        <v>41.885148072215493</v>
      </c>
    </row>
    <row r="111" spans="1:17" x14ac:dyDescent="0.3">
      <c r="A111" s="1">
        <v>256</v>
      </c>
      <c r="B111" s="2" t="s">
        <v>155</v>
      </c>
      <c r="C111" s="3">
        <v>2138.1531979999995</v>
      </c>
      <c r="D111" s="1">
        <v>185</v>
      </c>
      <c r="E111" s="2" t="s">
        <v>155</v>
      </c>
      <c r="F111" s="2" t="s">
        <v>47</v>
      </c>
      <c r="G111" s="2" t="s">
        <v>26</v>
      </c>
      <c r="H111" s="2" t="s">
        <v>61</v>
      </c>
      <c r="I111" s="2" t="s">
        <v>21</v>
      </c>
      <c r="J111" s="2" t="s">
        <v>57</v>
      </c>
      <c r="K111" s="4">
        <v>58.344972884398551</v>
      </c>
      <c r="L111" s="4">
        <v>7.5201694411047546</v>
      </c>
      <c r="M111" s="4">
        <v>7.1252105294655337</v>
      </c>
      <c r="N111" s="4">
        <v>5.2878478729099943</v>
      </c>
      <c r="O111" s="4">
        <v>4.2913165383016691</v>
      </c>
      <c r="P111" s="4">
        <v>4.0679247717777427</v>
      </c>
      <c r="Q111" s="4">
        <f t="shared" si="1"/>
        <v>13.362557962041762</v>
      </c>
    </row>
    <row r="112" spans="1:17" x14ac:dyDescent="0.3">
      <c r="A112" s="1">
        <v>129</v>
      </c>
      <c r="B112" s="2" t="s">
        <v>98</v>
      </c>
      <c r="C112" s="3">
        <v>196450.79256450001</v>
      </c>
      <c r="D112" s="1">
        <v>185</v>
      </c>
      <c r="E112" s="2" t="s">
        <v>98</v>
      </c>
      <c r="F112" s="2" t="s">
        <v>14</v>
      </c>
      <c r="G112" s="2" t="s">
        <v>43</v>
      </c>
      <c r="H112" s="2" t="s">
        <v>23</v>
      </c>
      <c r="I112" s="2" t="s">
        <v>11</v>
      </c>
      <c r="J112" s="2" t="s">
        <v>137</v>
      </c>
      <c r="K112" s="4">
        <v>91.593766623172073</v>
      </c>
      <c r="L112" s="4">
        <v>2.1409299806306965</v>
      </c>
      <c r="M112" s="4">
        <v>1.3185051742408034</v>
      </c>
      <c r="N112" s="4">
        <v>0.51253105500677354</v>
      </c>
      <c r="O112" s="4">
        <v>0.28726042874818991</v>
      </c>
      <c r="P112" s="4">
        <v>0.25728783014914502</v>
      </c>
      <c r="Q112" s="4">
        <f t="shared" si="1"/>
        <v>3.8897189080523304</v>
      </c>
    </row>
    <row r="113" spans="1:17" x14ac:dyDescent="0.3">
      <c r="A113" s="1">
        <v>130</v>
      </c>
      <c r="B113" s="2" t="s">
        <v>156</v>
      </c>
      <c r="C113" s="3">
        <v>230882.18450440012</v>
      </c>
      <c r="D113" s="1">
        <v>185</v>
      </c>
      <c r="E113" s="2" t="s">
        <v>156</v>
      </c>
      <c r="F113" s="2" t="s">
        <v>14</v>
      </c>
      <c r="G113" s="2" t="s">
        <v>73</v>
      </c>
      <c r="H113" s="2" t="s">
        <v>143</v>
      </c>
      <c r="I113" s="2" t="s">
        <v>219</v>
      </c>
      <c r="J113" s="2" t="s">
        <v>81</v>
      </c>
      <c r="K113" s="4">
        <v>90.186938340724026</v>
      </c>
      <c r="L113" s="4">
        <v>4.8827110702364109</v>
      </c>
      <c r="M113" s="4">
        <v>0.89948904427505605</v>
      </c>
      <c r="N113" s="4">
        <v>0.68316839997238499</v>
      </c>
      <c r="O113" s="4">
        <v>0.57792450381747429</v>
      </c>
      <c r="P113" s="4">
        <v>0.46279488644548772</v>
      </c>
      <c r="Q113" s="4">
        <f t="shared" si="1"/>
        <v>2.3069737545291531</v>
      </c>
    </row>
    <row r="114" spans="1:17" x14ac:dyDescent="0.3">
      <c r="A114" s="1">
        <v>131</v>
      </c>
      <c r="B114" s="2" t="s">
        <v>157</v>
      </c>
      <c r="C114" s="3">
        <v>61511.169502200006</v>
      </c>
      <c r="D114" s="1">
        <v>185</v>
      </c>
      <c r="E114" s="2" t="s">
        <v>157</v>
      </c>
      <c r="F114" s="2" t="s">
        <v>38</v>
      </c>
      <c r="G114" s="2" t="s">
        <v>141</v>
      </c>
      <c r="H114" s="2" t="s">
        <v>86</v>
      </c>
      <c r="I114" s="2" t="s">
        <v>11</v>
      </c>
      <c r="J114" s="2" t="s">
        <v>96</v>
      </c>
      <c r="K114" s="4">
        <v>91.967756472711358</v>
      </c>
      <c r="L114" s="4">
        <v>1.5093784124309222</v>
      </c>
      <c r="M114" s="4">
        <v>1.361082981961603</v>
      </c>
      <c r="N114" s="4">
        <v>0.74973911426526485</v>
      </c>
      <c r="O114" s="4">
        <v>0.50411022926317395</v>
      </c>
      <c r="P114" s="4">
        <v>0.47092035128618343</v>
      </c>
      <c r="Q114" s="4">
        <f t="shared" si="1"/>
        <v>3.4370124380814957</v>
      </c>
    </row>
    <row r="115" spans="1:17" x14ac:dyDescent="0.3">
      <c r="A115" s="1">
        <v>132</v>
      </c>
      <c r="B115" s="2" t="s">
        <v>158</v>
      </c>
      <c r="C115" s="3">
        <v>382.45447870000004</v>
      </c>
      <c r="D115" s="1">
        <v>185</v>
      </c>
      <c r="E115" s="2" t="s">
        <v>158</v>
      </c>
      <c r="F115" s="2" t="s">
        <v>81</v>
      </c>
      <c r="G115" s="2" t="s">
        <v>135</v>
      </c>
      <c r="H115" s="2" t="s">
        <v>39</v>
      </c>
      <c r="I115" s="2" t="s">
        <v>51</v>
      </c>
      <c r="J115" s="2" t="s">
        <v>26</v>
      </c>
      <c r="K115" s="4">
        <v>99.844773238891605</v>
      </c>
      <c r="L115" s="4">
        <v>8.1982697931993115E-2</v>
      </c>
      <c r="M115" s="4">
        <v>1.4975481577488974E-2</v>
      </c>
      <c r="N115" s="4">
        <v>1.0723446131263725E-2</v>
      </c>
      <c r="O115" s="4">
        <v>1.0227204066992143E-2</v>
      </c>
      <c r="P115" s="4">
        <v>4.6219618240804766E-3</v>
      </c>
      <c r="Q115" s="4">
        <f t="shared" si="1"/>
        <v>3.2695969576565176E-2</v>
      </c>
    </row>
    <row r="116" spans="1:17" x14ac:dyDescent="0.3">
      <c r="A116" s="1">
        <v>133</v>
      </c>
      <c r="B116" s="2" t="s">
        <v>160</v>
      </c>
      <c r="C116" s="3">
        <v>253874.76531010011</v>
      </c>
      <c r="D116" s="1">
        <v>185</v>
      </c>
      <c r="E116" s="2" t="s">
        <v>160</v>
      </c>
      <c r="F116" s="2" t="s">
        <v>38</v>
      </c>
      <c r="G116" s="2" t="s">
        <v>41</v>
      </c>
      <c r="H116" s="2" t="s">
        <v>192</v>
      </c>
      <c r="I116" s="2" t="s">
        <v>164</v>
      </c>
      <c r="J116" s="2" t="s">
        <v>78</v>
      </c>
      <c r="K116" s="4">
        <v>98.943701632604359</v>
      </c>
      <c r="L116" s="4">
        <v>0.59743327208884212</v>
      </c>
      <c r="M116" s="4">
        <v>0.10772799563829646</v>
      </c>
      <c r="N116" s="4">
        <v>5.4596211730889091E-2</v>
      </c>
      <c r="O116" s="4">
        <v>3.9242087601069862E-2</v>
      </c>
      <c r="P116" s="4">
        <v>3.8978861912142594E-2</v>
      </c>
      <c r="Q116" s="4">
        <f t="shared" si="1"/>
        <v>0.21831993842440056</v>
      </c>
    </row>
    <row r="117" spans="1:17" x14ac:dyDescent="0.3">
      <c r="A117" s="1">
        <v>134</v>
      </c>
      <c r="B117" s="2" t="s">
        <v>161</v>
      </c>
      <c r="C117" s="3">
        <v>1582.1988133000007</v>
      </c>
      <c r="D117" s="1">
        <v>185</v>
      </c>
      <c r="E117" s="2" t="s">
        <v>161</v>
      </c>
      <c r="F117" s="2" t="s">
        <v>21</v>
      </c>
      <c r="G117" s="2" t="s">
        <v>53</v>
      </c>
      <c r="H117" s="2" t="s">
        <v>57</v>
      </c>
      <c r="I117" s="2" t="s">
        <v>81</v>
      </c>
      <c r="J117" s="2" t="s">
        <v>143</v>
      </c>
      <c r="K117" s="4">
        <v>94.671028622240939</v>
      </c>
      <c r="L117" s="4">
        <v>1.4975082588124446</v>
      </c>
      <c r="M117" s="4">
        <v>0.32482302835765864</v>
      </c>
      <c r="N117" s="4">
        <v>0.28179708280154087</v>
      </c>
      <c r="O117" s="4">
        <v>0.27695460034257618</v>
      </c>
      <c r="P117" s="4">
        <v>0.25164809672026056</v>
      </c>
      <c r="Q117" s="4">
        <f t="shared" si="1"/>
        <v>2.6962403107245763</v>
      </c>
    </row>
    <row r="118" spans="1:17" x14ac:dyDescent="0.3">
      <c r="A118" s="1">
        <v>127</v>
      </c>
      <c r="B118" s="2" t="s">
        <v>162</v>
      </c>
      <c r="C118" s="3">
        <v>0</v>
      </c>
      <c r="D118" s="1">
        <v>0</v>
      </c>
      <c r="E118" s="2" t="s">
        <v>15</v>
      </c>
      <c r="F118" s="2" t="s">
        <v>15</v>
      </c>
      <c r="G118" s="2" t="s">
        <v>15</v>
      </c>
      <c r="H118" s="2" t="s">
        <v>15</v>
      </c>
      <c r="I118" s="2" t="s">
        <v>15</v>
      </c>
      <c r="J118" s="2" t="s">
        <v>15</v>
      </c>
      <c r="Q118" s="4">
        <f t="shared" si="1"/>
        <v>100</v>
      </c>
    </row>
    <row r="119" spans="1:17" x14ac:dyDescent="0.3">
      <c r="A119" s="1">
        <v>135</v>
      </c>
      <c r="B119" s="2" t="s">
        <v>163</v>
      </c>
      <c r="C119" s="3">
        <v>0</v>
      </c>
      <c r="D119" s="1">
        <v>0</v>
      </c>
      <c r="E119" s="2" t="s">
        <v>15</v>
      </c>
      <c r="F119" s="2" t="s">
        <v>15</v>
      </c>
      <c r="G119" s="2" t="s">
        <v>15</v>
      </c>
      <c r="H119" s="2" t="s">
        <v>15</v>
      </c>
      <c r="I119" s="2" t="s">
        <v>15</v>
      </c>
      <c r="J119" s="2" t="s">
        <v>15</v>
      </c>
      <c r="Q119" s="4">
        <f t="shared" si="1"/>
        <v>100</v>
      </c>
    </row>
    <row r="120" spans="1:17" x14ac:dyDescent="0.3">
      <c r="A120" s="1">
        <v>136</v>
      </c>
      <c r="B120" s="2" t="s">
        <v>164</v>
      </c>
      <c r="C120" s="3">
        <v>14993.816336300006</v>
      </c>
      <c r="D120" s="1">
        <v>185</v>
      </c>
      <c r="E120" s="2" t="s">
        <v>164</v>
      </c>
      <c r="F120" s="2" t="s">
        <v>160</v>
      </c>
      <c r="G120" s="2" t="s">
        <v>81</v>
      </c>
      <c r="H120" s="2" t="s">
        <v>169</v>
      </c>
      <c r="I120" s="2" t="s">
        <v>192</v>
      </c>
      <c r="J120" s="2" t="s">
        <v>23</v>
      </c>
      <c r="K120" s="4">
        <v>99.935045952400884</v>
      </c>
      <c r="L120" s="4">
        <v>1.3014235043521455E-2</v>
      </c>
      <c r="M120" s="4">
        <v>5.1618346032841133E-3</v>
      </c>
      <c r="N120" s="4">
        <v>5.1253315551125188E-3</v>
      </c>
      <c r="O120" s="4">
        <v>4.7586583962123553E-3</v>
      </c>
      <c r="P120" s="4">
        <v>4.3961943058097976E-3</v>
      </c>
      <c r="Q120" s="4">
        <f t="shared" si="1"/>
        <v>3.249779369517114E-2</v>
      </c>
    </row>
    <row r="121" spans="1:17" x14ac:dyDescent="0.3">
      <c r="A121" s="1">
        <v>137</v>
      </c>
      <c r="B121" s="2" t="s">
        <v>165</v>
      </c>
      <c r="C121" s="3">
        <v>2221.8474610000007</v>
      </c>
      <c r="D121" s="1">
        <v>185</v>
      </c>
      <c r="E121" s="2" t="s">
        <v>165</v>
      </c>
      <c r="F121" s="2" t="s">
        <v>23</v>
      </c>
      <c r="G121" s="2" t="s">
        <v>81</v>
      </c>
      <c r="H121" s="2" t="s">
        <v>26</v>
      </c>
      <c r="I121" s="2" t="s">
        <v>17</v>
      </c>
      <c r="J121" s="2" t="s">
        <v>219</v>
      </c>
      <c r="K121" s="4">
        <v>98.174117435508279</v>
      </c>
      <c r="L121" s="4">
        <v>0.85822032496406342</v>
      </c>
      <c r="M121" s="4">
        <v>0.15419053108434785</v>
      </c>
      <c r="N121" s="4">
        <v>0.11418388726191674</v>
      </c>
      <c r="O121" s="4">
        <v>6.505745445501579E-2</v>
      </c>
      <c r="P121" s="4">
        <v>5.3800916623771747E-2</v>
      </c>
      <c r="Q121" s="4">
        <f t="shared" si="1"/>
        <v>0.58042945010259928</v>
      </c>
    </row>
    <row r="122" spans="1:17" x14ac:dyDescent="0.3">
      <c r="A122" s="1">
        <v>138</v>
      </c>
      <c r="B122" s="2" t="s">
        <v>50</v>
      </c>
      <c r="C122" s="3">
        <v>1188960.6447849001</v>
      </c>
      <c r="D122" s="1">
        <v>185</v>
      </c>
      <c r="E122" s="2" t="s">
        <v>50</v>
      </c>
      <c r="F122" s="2" t="s">
        <v>27</v>
      </c>
      <c r="G122" s="2" t="s">
        <v>25</v>
      </c>
      <c r="H122" s="2" t="s">
        <v>141</v>
      </c>
      <c r="I122" s="2" t="s">
        <v>217</v>
      </c>
      <c r="J122" s="2" t="s">
        <v>22</v>
      </c>
      <c r="K122" s="4">
        <v>73.622404382633007</v>
      </c>
      <c r="L122" s="4">
        <v>19.025035722441665</v>
      </c>
      <c r="M122" s="4">
        <v>2.0514651431639859</v>
      </c>
      <c r="N122" s="4">
        <v>0.66931921900070168</v>
      </c>
      <c r="O122" s="4">
        <v>0.51680561185535701</v>
      </c>
      <c r="P122" s="4">
        <v>0.40094330674523115</v>
      </c>
      <c r="Q122" s="4">
        <f t="shared" si="1"/>
        <v>3.7140266141600478</v>
      </c>
    </row>
    <row r="123" spans="1:17" x14ac:dyDescent="0.3">
      <c r="A123" s="1">
        <v>145</v>
      </c>
      <c r="B123" s="2" t="s">
        <v>166</v>
      </c>
      <c r="C123" s="3">
        <v>2568.663269799998</v>
      </c>
      <c r="D123" s="1">
        <v>179</v>
      </c>
      <c r="E123" s="2" t="s">
        <v>166</v>
      </c>
      <c r="F123" s="2" t="s">
        <v>176</v>
      </c>
      <c r="G123" s="2" t="s">
        <v>70</v>
      </c>
      <c r="H123" s="2" t="s">
        <v>32</v>
      </c>
      <c r="I123" s="2" t="s">
        <v>27</v>
      </c>
      <c r="J123" s="2" t="s">
        <v>25</v>
      </c>
      <c r="K123" s="4">
        <v>85.1587111832809</v>
      </c>
      <c r="L123" s="4">
        <v>8.5667627044448569</v>
      </c>
      <c r="M123" s="4">
        <v>3.7025347587659923</v>
      </c>
      <c r="N123" s="4">
        <v>2.5692840815658418</v>
      </c>
      <c r="O123" s="4">
        <v>2.3135574327197493E-3</v>
      </c>
      <c r="P123" s="4">
        <v>9.7552685455540734E-5</v>
      </c>
      <c r="Q123" s="4">
        <f t="shared" si="1"/>
        <v>2.9616182423808368E-4</v>
      </c>
    </row>
    <row r="124" spans="1:17" x14ac:dyDescent="0.3">
      <c r="A124" s="1">
        <v>141</v>
      </c>
      <c r="B124" s="2" t="s">
        <v>167</v>
      </c>
      <c r="C124" s="3">
        <v>16133.855497700002</v>
      </c>
      <c r="D124" s="1">
        <v>185</v>
      </c>
      <c r="E124" s="2" t="s">
        <v>167</v>
      </c>
      <c r="F124" s="2" t="s">
        <v>38</v>
      </c>
      <c r="G124" s="2" t="s">
        <v>184</v>
      </c>
      <c r="H124" s="2" t="s">
        <v>141</v>
      </c>
      <c r="I124" s="2" t="s">
        <v>26</v>
      </c>
      <c r="J124" s="2" t="s">
        <v>17</v>
      </c>
      <c r="K124" s="4">
        <v>79.141293971674955</v>
      </c>
      <c r="L124" s="4">
        <v>19.549801188250669</v>
      </c>
      <c r="M124" s="4">
        <v>0.20947977564828216</v>
      </c>
      <c r="N124" s="4">
        <v>0.17759416033002567</v>
      </c>
      <c r="O124" s="4">
        <v>0.10083149810235453</v>
      </c>
      <c r="P124" s="4">
        <v>8.9372249565862052E-2</v>
      </c>
      <c r="Q124" s="4">
        <f t="shared" si="1"/>
        <v>0.73162715642786225</v>
      </c>
    </row>
    <row r="125" spans="1:17" x14ac:dyDescent="0.3">
      <c r="A125" s="1">
        <v>273</v>
      </c>
      <c r="B125" s="2" t="s">
        <v>168</v>
      </c>
      <c r="C125" s="3">
        <v>2393.2407253999986</v>
      </c>
      <c r="D125" s="1">
        <v>185</v>
      </c>
      <c r="E125" s="2" t="s">
        <v>168</v>
      </c>
      <c r="F125" s="2" t="s">
        <v>11</v>
      </c>
      <c r="G125" s="2" t="s">
        <v>18</v>
      </c>
      <c r="H125" s="2" t="s">
        <v>82</v>
      </c>
      <c r="I125" s="2" t="s">
        <v>70</v>
      </c>
      <c r="J125" s="2" t="s">
        <v>44</v>
      </c>
      <c r="K125" s="4">
        <v>72.847850414571639</v>
      </c>
      <c r="L125" s="4">
        <v>24.300095704029097</v>
      </c>
      <c r="M125" s="4">
        <v>0.86098953946874923</v>
      </c>
      <c r="N125" s="4">
        <v>0.48598047311166676</v>
      </c>
      <c r="O125" s="4">
        <v>0.38634157449642431</v>
      </c>
      <c r="P125" s="4">
        <v>0.1506208991741739</v>
      </c>
      <c r="Q125" s="4">
        <f t="shared" si="1"/>
        <v>0.9681213951482448</v>
      </c>
    </row>
    <row r="126" spans="1:17" x14ac:dyDescent="0.3">
      <c r="A126" s="1">
        <v>143</v>
      </c>
      <c r="B126" s="2" t="s">
        <v>122</v>
      </c>
      <c r="C126" s="3">
        <v>427733.30173180002</v>
      </c>
      <c r="D126" s="1">
        <v>185</v>
      </c>
      <c r="E126" s="2" t="s">
        <v>122</v>
      </c>
      <c r="F126" s="2" t="s">
        <v>23</v>
      </c>
      <c r="G126" s="2" t="s">
        <v>17</v>
      </c>
      <c r="H126" s="2" t="s">
        <v>81</v>
      </c>
      <c r="I126" s="2" t="s">
        <v>47</v>
      </c>
      <c r="J126" s="2" t="s">
        <v>164</v>
      </c>
      <c r="K126" s="4">
        <v>89.987957811395219</v>
      </c>
      <c r="L126" s="4">
        <v>2.0195688207406595</v>
      </c>
      <c r="M126" s="4">
        <v>1.029882864126896</v>
      </c>
      <c r="N126" s="4">
        <v>0.91746967040238858</v>
      </c>
      <c r="O126" s="4">
        <v>0.70634716749139703</v>
      </c>
      <c r="P126" s="4">
        <v>0.67752584397020466</v>
      </c>
      <c r="Q126" s="4">
        <f t="shared" si="1"/>
        <v>4.6612478218732463</v>
      </c>
    </row>
    <row r="127" spans="1:17" x14ac:dyDescent="0.3">
      <c r="A127" s="1">
        <v>144</v>
      </c>
      <c r="B127" s="2" t="s">
        <v>169</v>
      </c>
      <c r="C127" s="3">
        <v>244012.27389720018</v>
      </c>
      <c r="D127" s="1">
        <v>185</v>
      </c>
      <c r="E127" s="2" t="s">
        <v>169</v>
      </c>
      <c r="F127" s="2" t="s">
        <v>73</v>
      </c>
      <c r="G127" s="2" t="s">
        <v>14</v>
      </c>
      <c r="H127" s="2" t="s">
        <v>38</v>
      </c>
      <c r="I127" s="2" t="s">
        <v>40</v>
      </c>
      <c r="J127" s="2" t="s">
        <v>43</v>
      </c>
      <c r="K127" s="4">
        <v>93.380458326983558</v>
      </c>
      <c r="L127" s="4">
        <v>1.6917057852749944</v>
      </c>
      <c r="M127" s="4">
        <v>1.4782643467843148</v>
      </c>
      <c r="N127" s="4">
        <v>1.4064575023163941</v>
      </c>
      <c r="O127" s="4">
        <v>0.30611231343825057</v>
      </c>
      <c r="P127" s="4">
        <v>0.20255495353001221</v>
      </c>
      <c r="Q127" s="4">
        <f t="shared" si="1"/>
        <v>1.5344467716724779</v>
      </c>
    </row>
    <row r="128" spans="1:17" x14ac:dyDescent="0.3">
      <c r="A128" s="1">
        <v>28</v>
      </c>
      <c r="B128" s="2" t="s">
        <v>88</v>
      </c>
      <c r="C128" s="3">
        <v>580578.09981540032</v>
      </c>
      <c r="D128" s="1">
        <v>185</v>
      </c>
      <c r="E128" s="2" t="s">
        <v>88</v>
      </c>
      <c r="F128" s="2" t="s">
        <v>14</v>
      </c>
      <c r="G128" s="2" t="s">
        <v>38</v>
      </c>
      <c r="H128" s="2" t="s">
        <v>86</v>
      </c>
      <c r="I128" s="2" t="s">
        <v>40</v>
      </c>
      <c r="J128" s="2" t="s">
        <v>11</v>
      </c>
      <c r="K128" s="4">
        <v>74.581140866728617</v>
      </c>
      <c r="L128" s="4">
        <v>11.263494690170431</v>
      </c>
      <c r="M128" s="4">
        <v>2.4859937104050491</v>
      </c>
      <c r="N128" s="4">
        <v>1.4243962710493956</v>
      </c>
      <c r="O128" s="4">
        <v>1.3194450777657116</v>
      </c>
      <c r="P128" s="4">
        <v>1.1179629448585395</v>
      </c>
      <c r="Q128" s="4">
        <f t="shared" si="1"/>
        <v>7.807566439022267</v>
      </c>
    </row>
    <row r="129" spans="1:17" x14ac:dyDescent="0.3">
      <c r="A129" s="1">
        <v>147</v>
      </c>
      <c r="B129" s="2" t="s">
        <v>170</v>
      </c>
      <c r="C129" s="3">
        <v>14589.323360099997</v>
      </c>
      <c r="D129" s="1">
        <v>185</v>
      </c>
      <c r="E129" s="2" t="s">
        <v>170</v>
      </c>
      <c r="F129" s="2" t="s">
        <v>81</v>
      </c>
      <c r="G129" s="2" t="s">
        <v>26</v>
      </c>
      <c r="H129" s="2" t="s">
        <v>73</v>
      </c>
      <c r="I129" s="2" t="s">
        <v>23</v>
      </c>
      <c r="J129" s="2" t="s">
        <v>57</v>
      </c>
      <c r="K129" s="4">
        <v>88.682912904545546</v>
      </c>
      <c r="L129" s="4">
        <v>2.0343698036861229</v>
      </c>
      <c r="M129" s="4">
        <v>1.8838042013081833</v>
      </c>
      <c r="N129" s="4">
        <v>1.6449027921083457</v>
      </c>
      <c r="O129" s="4">
        <v>0.67424532017039185</v>
      </c>
      <c r="P129" s="4">
        <v>0.56747064244542567</v>
      </c>
      <c r="Q129" s="4">
        <f t="shared" si="1"/>
        <v>4.5122943357360015</v>
      </c>
    </row>
    <row r="130" spans="1:17" x14ac:dyDescent="0.3">
      <c r="A130" s="1">
        <v>148</v>
      </c>
      <c r="B130" s="2" t="s">
        <v>171</v>
      </c>
      <c r="C130" s="3">
        <v>145.07589819999995</v>
      </c>
      <c r="D130" s="1">
        <v>184</v>
      </c>
      <c r="E130" s="2" t="s">
        <v>171</v>
      </c>
      <c r="F130" s="2" t="s">
        <v>81</v>
      </c>
      <c r="G130" s="2" t="s">
        <v>27</v>
      </c>
      <c r="H130" s="2" t="s">
        <v>25</v>
      </c>
      <c r="I130" s="2" t="s">
        <v>134</v>
      </c>
      <c r="J130" s="2" t="s">
        <v>138</v>
      </c>
      <c r="K130" s="4">
        <v>99.980160591554437</v>
      </c>
      <c r="L130" s="4">
        <v>1.7000480649100685E-2</v>
      </c>
      <c r="M130" s="4">
        <v>1.7263377522207892E-3</v>
      </c>
      <c r="N130" s="4">
        <v>2.8171460943606972E-4</v>
      </c>
      <c r="O130" s="4">
        <v>2.3780655800206526E-4</v>
      </c>
      <c r="P130" s="4">
        <v>6.4586882564618875E-5</v>
      </c>
      <c r="Q130" s="4">
        <f t="shared" si="1"/>
        <v>5.284819942374952E-4</v>
      </c>
    </row>
    <row r="131" spans="1:17" x14ac:dyDescent="0.3">
      <c r="A131" s="1">
        <v>149</v>
      </c>
      <c r="B131" s="2" t="s">
        <v>172</v>
      </c>
      <c r="C131" s="3">
        <v>300572.15623650007</v>
      </c>
      <c r="D131" s="1">
        <v>185</v>
      </c>
      <c r="E131" s="2" t="s">
        <v>172</v>
      </c>
      <c r="F131" s="2" t="s">
        <v>14</v>
      </c>
      <c r="G131" s="2" t="s">
        <v>109</v>
      </c>
      <c r="H131" s="2" t="s">
        <v>54</v>
      </c>
      <c r="I131" s="2" t="s">
        <v>53</v>
      </c>
      <c r="J131" s="2" t="s">
        <v>27</v>
      </c>
      <c r="K131" s="4">
        <v>98.438227920085026</v>
      </c>
      <c r="L131" s="4">
        <v>0.88553428571930359</v>
      </c>
      <c r="M131" s="4">
        <v>0.28682951471447943</v>
      </c>
      <c r="N131" s="4">
        <v>0.21894217409885486</v>
      </c>
      <c r="O131" s="4">
        <v>1.2791288381931358E-2</v>
      </c>
      <c r="P131" s="4">
        <v>1.253804489806019E-2</v>
      </c>
      <c r="Q131" s="4">
        <f t="shared" ref="Q131:Q194" si="2">100-SUM(K131:P131)</f>
        <v>0.14513677210233311</v>
      </c>
    </row>
    <row r="132" spans="1:17" x14ac:dyDescent="0.3">
      <c r="A132" s="1">
        <v>150</v>
      </c>
      <c r="B132" s="2" t="s">
        <v>57</v>
      </c>
      <c r="C132" s="3">
        <v>157500.36353370003</v>
      </c>
      <c r="D132" s="1">
        <v>185</v>
      </c>
      <c r="E132" s="2" t="s">
        <v>57</v>
      </c>
      <c r="F132" s="2" t="s">
        <v>26</v>
      </c>
      <c r="G132" s="2" t="s">
        <v>81</v>
      </c>
      <c r="H132" s="2" t="s">
        <v>61</v>
      </c>
      <c r="I132" s="2" t="s">
        <v>23</v>
      </c>
      <c r="J132" s="2" t="s">
        <v>21</v>
      </c>
      <c r="K132" s="4">
        <v>33.666481420821853</v>
      </c>
      <c r="L132" s="4">
        <v>12.622089520095839</v>
      </c>
      <c r="M132" s="4">
        <v>7.4590485765998249</v>
      </c>
      <c r="N132" s="4">
        <v>4.5816843141165009</v>
      </c>
      <c r="O132" s="4">
        <v>3.6970154192400351</v>
      </c>
      <c r="P132" s="4">
        <v>2.8235273399533902</v>
      </c>
      <c r="Q132" s="4">
        <f t="shared" si="2"/>
        <v>35.15015340917256</v>
      </c>
    </row>
    <row r="133" spans="1:17" x14ac:dyDescent="0.3">
      <c r="A133" s="1">
        <v>153</v>
      </c>
      <c r="B133" s="2" t="s">
        <v>173</v>
      </c>
      <c r="C133" s="3">
        <v>1090.8499310999991</v>
      </c>
      <c r="D133" s="1">
        <v>185</v>
      </c>
      <c r="E133" s="2" t="s">
        <v>173</v>
      </c>
      <c r="F133" s="2" t="s">
        <v>111</v>
      </c>
      <c r="G133" s="2" t="s">
        <v>25</v>
      </c>
      <c r="H133" s="2" t="s">
        <v>35</v>
      </c>
      <c r="I133" s="2" t="s">
        <v>141</v>
      </c>
      <c r="J133" s="2" t="s">
        <v>27</v>
      </c>
      <c r="K133" s="4">
        <v>99.859090562672606</v>
      </c>
      <c r="L133" s="4">
        <v>4.968449688157113E-2</v>
      </c>
      <c r="M133" s="4">
        <v>2.9857690844016065E-2</v>
      </c>
      <c r="N133" s="4">
        <v>2.9285999007934504E-2</v>
      </c>
      <c r="O133" s="4">
        <v>1.0158400054923931E-2</v>
      </c>
      <c r="P133" s="4">
        <v>6.5281848556556291E-3</v>
      </c>
      <c r="Q133" s="4">
        <f t="shared" si="2"/>
        <v>1.5394665683302833E-2</v>
      </c>
    </row>
    <row r="134" spans="1:17" x14ac:dyDescent="0.3">
      <c r="A134" s="1">
        <v>156</v>
      </c>
      <c r="B134" s="2" t="s">
        <v>35</v>
      </c>
      <c r="C134" s="3">
        <v>67060.595536399982</v>
      </c>
      <c r="D134" s="1">
        <v>185</v>
      </c>
      <c r="E134" s="2" t="s">
        <v>35</v>
      </c>
      <c r="F134" s="2" t="s">
        <v>38</v>
      </c>
      <c r="G134" s="2" t="s">
        <v>141</v>
      </c>
      <c r="H134" s="2" t="s">
        <v>42</v>
      </c>
      <c r="I134" s="2" t="s">
        <v>47</v>
      </c>
      <c r="J134" s="2" t="s">
        <v>96</v>
      </c>
      <c r="K134" s="4">
        <v>38.434049445191718</v>
      </c>
      <c r="L134" s="4">
        <v>7.5812669190216484</v>
      </c>
      <c r="M134" s="4">
        <v>6.7780399239562295</v>
      </c>
      <c r="N134" s="4">
        <v>4.9551186651725123</v>
      </c>
      <c r="O134" s="4">
        <v>3.2649608281685403</v>
      </c>
      <c r="P134" s="4">
        <v>2.9371198369851768</v>
      </c>
      <c r="Q134" s="4">
        <f t="shared" si="2"/>
        <v>36.049444381504173</v>
      </c>
    </row>
    <row r="135" spans="1:17" x14ac:dyDescent="0.3">
      <c r="A135" s="1">
        <v>157</v>
      </c>
      <c r="B135" s="2" t="s">
        <v>101</v>
      </c>
      <c r="C135" s="3">
        <v>67682.401053999973</v>
      </c>
      <c r="D135" s="1">
        <v>185</v>
      </c>
      <c r="E135" s="2" t="s">
        <v>101</v>
      </c>
      <c r="F135" s="2" t="s">
        <v>27</v>
      </c>
      <c r="G135" s="2" t="s">
        <v>112</v>
      </c>
      <c r="H135" s="2" t="s">
        <v>90</v>
      </c>
      <c r="I135" s="2" t="s">
        <v>105</v>
      </c>
      <c r="J135" s="2" t="s">
        <v>11</v>
      </c>
      <c r="K135" s="4">
        <v>48.593126704177834</v>
      </c>
      <c r="L135" s="4">
        <v>11.323326686926203</v>
      </c>
      <c r="M135" s="4">
        <v>6.8932442731717654</v>
      </c>
      <c r="N135" s="4">
        <v>5.4174837526442952</v>
      </c>
      <c r="O135" s="4">
        <v>3.6067317187112877</v>
      </c>
      <c r="P135" s="4">
        <v>3.0745253381891069</v>
      </c>
      <c r="Q135" s="4">
        <f t="shared" si="2"/>
        <v>21.091561526179504</v>
      </c>
    </row>
    <row r="136" spans="1:17" x14ac:dyDescent="0.3">
      <c r="A136" s="1">
        <v>158</v>
      </c>
      <c r="B136" s="2" t="s">
        <v>67</v>
      </c>
      <c r="C136" s="3">
        <v>350449.24746729992</v>
      </c>
      <c r="D136" s="1">
        <v>185</v>
      </c>
      <c r="E136" s="2" t="s">
        <v>67</v>
      </c>
      <c r="F136" s="2" t="s">
        <v>38</v>
      </c>
      <c r="G136" s="2" t="s">
        <v>128</v>
      </c>
      <c r="H136" s="2" t="s">
        <v>174</v>
      </c>
      <c r="I136" s="2" t="s">
        <v>66</v>
      </c>
      <c r="J136" s="2" t="s">
        <v>184</v>
      </c>
      <c r="K136" s="4">
        <v>96.322895480806437</v>
      </c>
      <c r="L136" s="4">
        <v>2.3351753018569701</v>
      </c>
      <c r="M136" s="4">
        <v>0.61746079668837361</v>
      </c>
      <c r="N136" s="4">
        <v>0.36056192062957815</v>
      </c>
      <c r="O136" s="4">
        <v>0.10255837154666358</v>
      </c>
      <c r="P136" s="4">
        <v>6.8049511455222131E-2</v>
      </c>
      <c r="Q136" s="4">
        <f t="shared" si="2"/>
        <v>0.193298617016751</v>
      </c>
    </row>
    <row r="137" spans="1:17" x14ac:dyDescent="0.3">
      <c r="A137" s="1">
        <v>159</v>
      </c>
      <c r="B137" s="2" t="s">
        <v>174</v>
      </c>
      <c r="C137" s="3">
        <v>3007389.5334183997</v>
      </c>
      <c r="D137" s="1">
        <v>185</v>
      </c>
      <c r="E137" s="2" t="s">
        <v>174</v>
      </c>
      <c r="F137" s="2" t="s">
        <v>17</v>
      </c>
      <c r="G137" s="2" t="s">
        <v>141</v>
      </c>
      <c r="H137" s="2" t="s">
        <v>29</v>
      </c>
      <c r="I137" s="2" t="s">
        <v>14</v>
      </c>
      <c r="J137" s="2" t="s">
        <v>26</v>
      </c>
      <c r="K137" s="4">
        <v>99.05386230958392</v>
      </c>
      <c r="L137" s="4">
        <v>0.11089405007369292</v>
      </c>
      <c r="M137" s="4">
        <v>8.2601491502710345E-2</v>
      </c>
      <c r="N137" s="4">
        <v>6.6860438651405521E-2</v>
      </c>
      <c r="O137" s="4">
        <v>6.1061916366140299E-2</v>
      </c>
      <c r="P137" s="4">
        <v>5.1081735971655863E-2</v>
      </c>
      <c r="Q137" s="4">
        <f t="shared" si="2"/>
        <v>0.57363805785047361</v>
      </c>
    </row>
    <row r="138" spans="1:17" x14ac:dyDescent="0.3">
      <c r="A138" s="1">
        <v>160</v>
      </c>
      <c r="B138" s="2" t="s">
        <v>175</v>
      </c>
      <c r="C138" s="3">
        <v>2.7000999999999991</v>
      </c>
      <c r="D138" s="1">
        <v>185</v>
      </c>
      <c r="E138" s="2" t="s">
        <v>35</v>
      </c>
      <c r="F138" s="2" t="s">
        <v>42</v>
      </c>
      <c r="G138" s="2" t="s">
        <v>141</v>
      </c>
      <c r="H138" s="2" t="s">
        <v>38</v>
      </c>
      <c r="I138" s="2" t="s">
        <v>120</v>
      </c>
      <c r="J138" s="2" t="s">
        <v>27</v>
      </c>
      <c r="K138" s="4">
        <v>81.916651235139469</v>
      </c>
      <c r="L138" s="4">
        <v>15.376149031517356</v>
      </c>
      <c r="M138" s="4">
        <v>1.0822080663679128</v>
      </c>
      <c r="N138" s="4">
        <v>0.38579311877337891</v>
      </c>
      <c r="O138" s="4">
        <v>0.26982704344283553</v>
      </c>
      <c r="P138" s="4">
        <v>0.23018036369023381</v>
      </c>
      <c r="Q138" s="4">
        <f t="shared" si="2"/>
        <v>0.73919114106881523</v>
      </c>
    </row>
    <row r="139" spans="1:17" x14ac:dyDescent="0.3">
      <c r="A139" s="1">
        <v>154</v>
      </c>
      <c r="B139" s="2" t="s">
        <v>176</v>
      </c>
      <c r="C139" s="3">
        <v>30477.442688000014</v>
      </c>
      <c r="D139" s="1">
        <v>185</v>
      </c>
      <c r="E139" s="2" t="s">
        <v>176</v>
      </c>
      <c r="F139" s="2" t="s">
        <v>17</v>
      </c>
      <c r="G139" s="2" t="s">
        <v>18</v>
      </c>
      <c r="H139" s="2" t="s">
        <v>77</v>
      </c>
      <c r="I139" s="2" t="s">
        <v>103</v>
      </c>
      <c r="J139" s="2" t="s">
        <v>26</v>
      </c>
      <c r="K139" s="4">
        <v>83.156768134220144</v>
      </c>
      <c r="L139" s="4">
        <v>2.0041800486774481</v>
      </c>
      <c r="M139" s="4">
        <v>1.4724032642564469</v>
      </c>
      <c r="N139" s="4">
        <v>1.4259224484445032</v>
      </c>
      <c r="O139" s="4">
        <v>1.2613860163253334</v>
      </c>
      <c r="P139" s="4">
        <v>0.92920450281579692</v>
      </c>
      <c r="Q139" s="4">
        <f t="shared" si="2"/>
        <v>9.750135585260324</v>
      </c>
    </row>
    <row r="140" spans="1:17" x14ac:dyDescent="0.3">
      <c r="A140" s="1">
        <v>162</v>
      </c>
      <c r="B140" s="2" t="s">
        <v>177</v>
      </c>
      <c r="C140" s="3">
        <v>18042.239197800001</v>
      </c>
      <c r="D140" s="1">
        <v>185</v>
      </c>
      <c r="E140" s="2" t="s">
        <v>177</v>
      </c>
      <c r="F140" s="2" t="s">
        <v>136</v>
      </c>
      <c r="G140" s="2" t="s">
        <v>135</v>
      </c>
      <c r="H140" s="2" t="s">
        <v>107</v>
      </c>
      <c r="I140" s="2" t="s">
        <v>121</v>
      </c>
      <c r="J140" s="2" t="s">
        <v>27</v>
      </c>
      <c r="K140" s="4">
        <v>99.794308356112879</v>
      </c>
      <c r="L140" s="4">
        <v>3.6113707553519746E-2</v>
      </c>
      <c r="M140" s="4">
        <v>1.9247006216520139E-2</v>
      </c>
      <c r="N140" s="4">
        <v>1.5968072301975118E-2</v>
      </c>
      <c r="O140" s="4">
        <v>1.419957950847027E-2</v>
      </c>
      <c r="P140" s="4">
        <v>1.2876968177449353E-2</v>
      </c>
      <c r="Q140" s="4">
        <f t="shared" si="2"/>
        <v>0.10728631012918299</v>
      </c>
    </row>
    <row r="141" spans="1:17" x14ac:dyDescent="0.3">
      <c r="A141" s="1">
        <v>221</v>
      </c>
      <c r="B141" s="2" t="s">
        <v>178</v>
      </c>
      <c r="C141" s="3">
        <v>31187.654572500011</v>
      </c>
      <c r="D141" s="1">
        <v>185</v>
      </c>
      <c r="E141" s="2" t="s">
        <v>178</v>
      </c>
      <c r="F141" s="2" t="s">
        <v>14</v>
      </c>
      <c r="G141" s="2" t="s">
        <v>64</v>
      </c>
      <c r="H141" s="2" t="s">
        <v>213</v>
      </c>
      <c r="I141" s="2" t="s">
        <v>183</v>
      </c>
      <c r="J141" s="2" t="s">
        <v>53</v>
      </c>
      <c r="K141" s="4">
        <v>92.852378832085662</v>
      </c>
      <c r="L141" s="4">
        <v>1.5546195048842186</v>
      </c>
      <c r="M141" s="4">
        <v>1.5207554133237311</v>
      </c>
      <c r="N141" s="4">
        <v>1.4336051993285872</v>
      </c>
      <c r="O141" s="4">
        <v>0.73366649796666084</v>
      </c>
      <c r="P141" s="4">
        <v>0.40777952123446737</v>
      </c>
      <c r="Q141" s="4">
        <f t="shared" si="2"/>
        <v>1.4971950311766733</v>
      </c>
    </row>
    <row r="142" spans="1:17" x14ac:dyDescent="0.3">
      <c r="A142" s="1">
        <v>165</v>
      </c>
      <c r="B142" s="2" t="s">
        <v>11</v>
      </c>
      <c r="C142" s="3">
        <v>1218032.0705465006</v>
      </c>
      <c r="D142" s="1">
        <v>185</v>
      </c>
      <c r="E142" s="2" t="s">
        <v>11</v>
      </c>
      <c r="F142" s="2" t="s">
        <v>9</v>
      </c>
      <c r="G142" s="2" t="s">
        <v>14</v>
      </c>
      <c r="H142" s="2" t="s">
        <v>159</v>
      </c>
      <c r="I142" s="2" t="s">
        <v>213</v>
      </c>
      <c r="J142" s="2" t="s">
        <v>53</v>
      </c>
      <c r="K142" s="4">
        <v>95.24756465717455</v>
      </c>
      <c r="L142" s="4">
        <v>1.0345359291275684</v>
      </c>
      <c r="M142" s="4">
        <v>0.40703607392501134</v>
      </c>
      <c r="N142" s="4">
        <v>0.34634851729373622</v>
      </c>
      <c r="O142" s="4">
        <v>0.26242110767788462</v>
      </c>
      <c r="P142" s="4">
        <v>0.22217424038644698</v>
      </c>
      <c r="Q142" s="4">
        <f t="shared" si="2"/>
        <v>2.4799194744147997</v>
      </c>
    </row>
    <row r="143" spans="1:17" x14ac:dyDescent="0.3">
      <c r="A143" s="1">
        <v>299</v>
      </c>
      <c r="B143" s="2" t="s">
        <v>179</v>
      </c>
      <c r="C143" s="3">
        <v>775.08389319999947</v>
      </c>
      <c r="D143" s="1">
        <v>185</v>
      </c>
      <c r="E143" s="2" t="s">
        <v>53</v>
      </c>
      <c r="F143" s="2" t="s">
        <v>142</v>
      </c>
      <c r="G143" s="2" t="s">
        <v>29</v>
      </c>
      <c r="H143" s="2" t="s">
        <v>139</v>
      </c>
      <c r="I143" s="2" t="s">
        <v>81</v>
      </c>
      <c r="J143" s="2" t="s">
        <v>27</v>
      </c>
      <c r="K143" s="4">
        <v>15.646694940247801</v>
      </c>
      <c r="L143" s="4">
        <v>11.709223981587968</v>
      </c>
      <c r="M143" s="4">
        <v>9.4685977664953036</v>
      </c>
      <c r="N143" s="4">
        <v>6.6014537199003724</v>
      </c>
      <c r="O143" s="4">
        <v>4.9512927615562567</v>
      </c>
      <c r="P143" s="4">
        <v>4.7423910911428582</v>
      </c>
      <c r="Q143" s="4">
        <f t="shared" si="2"/>
        <v>46.880345739069448</v>
      </c>
    </row>
    <row r="144" spans="1:17" x14ac:dyDescent="0.3">
      <c r="A144" s="1">
        <v>166</v>
      </c>
      <c r="B144" s="2" t="s">
        <v>180</v>
      </c>
      <c r="C144" s="3">
        <v>20575.330311900005</v>
      </c>
      <c r="D144" s="1">
        <v>185</v>
      </c>
      <c r="E144" s="2" t="s">
        <v>180</v>
      </c>
      <c r="F144" s="2" t="s">
        <v>26</v>
      </c>
      <c r="G144" s="2" t="s">
        <v>57</v>
      </c>
      <c r="H144" s="2" t="s">
        <v>81</v>
      </c>
      <c r="I144" s="2" t="s">
        <v>27</v>
      </c>
      <c r="J144" s="2" t="s">
        <v>121</v>
      </c>
      <c r="K144" s="4">
        <v>62.021334312769007</v>
      </c>
      <c r="L144" s="4">
        <v>6.2545783809638529</v>
      </c>
      <c r="M144" s="4">
        <v>5.6162552959437315</v>
      </c>
      <c r="N144" s="4">
        <v>3.935777388378753</v>
      </c>
      <c r="O144" s="4">
        <v>3.7393330747891773</v>
      </c>
      <c r="P144" s="4">
        <v>3.3583180037715361</v>
      </c>
      <c r="Q144" s="4">
        <f t="shared" si="2"/>
        <v>15.074403543383951</v>
      </c>
    </row>
    <row r="145" spans="1:17" x14ac:dyDescent="0.3">
      <c r="A145" s="1">
        <v>168</v>
      </c>
      <c r="B145" s="2" t="s">
        <v>181</v>
      </c>
      <c r="C145" s="3">
        <v>184075.0084165</v>
      </c>
      <c r="D145" s="1">
        <v>185</v>
      </c>
      <c r="E145" s="2" t="s">
        <v>181</v>
      </c>
      <c r="F145" s="2" t="s">
        <v>11</v>
      </c>
      <c r="G145" s="2" t="s">
        <v>27</v>
      </c>
      <c r="H145" s="2" t="s">
        <v>42</v>
      </c>
      <c r="I145" s="2" t="s">
        <v>26</v>
      </c>
      <c r="J145" s="2" t="s">
        <v>54</v>
      </c>
      <c r="K145" s="4">
        <v>96.108945336623989</v>
      </c>
      <c r="L145" s="4">
        <v>1.4573422714886799</v>
      </c>
      <c r="M145" s="4">
        <v>0.54074438912847944</v>
      </c>
      <c r="N145" s="4">
        <v>0.35388286438432631</v>
      </c>
      <c r="O145" s="4">
        <v>0.19267904342423919</v>
      </c>
      <c r="P145" s="4">
        <v>0.14167090798656418</v>
      </c>
      <c r="Q145" s="4">
        <f t="shared" si="2"/>
        <v>1.2047351869637168</v>
      </c>
    </row>
    <row r="146" spans="1:17" x14ac:dyDescent="0.3">
      <c r="A146" s="1">
        <v>169</v>
      </c>
      <c r="B146" s="2" t="s">
        <v>75</v>
      </c>
      <c r="C146" s="3">
        <v>76802.577811600044</v>
      </c>
      <c r="D146" s="1">
        <v>185</v>
      </c>
      <c r="E146" s="2" t="s">
        <v>75</v>
      </c>
      <c r="F146" s="2" t="s">
        <v>30</v>
      </c>
      <c r="G146" s="2" t="s">
        <v>38</v>
      </c>
      <c r="H146" s="2" t="s">
        <v>24</v>
      </c>
      <c r="I146" s="2" t="s">
        <v>43</v>
      </c>
      <c r="J146" s="2" t="s">
        <v>214</v>
      </c>
      <c r="K146" s="4">
        <v>70.743527831032921</v>
      </c>
      <c r="L146" s="4">
        <v>10.439596250230291</v>
      </c>
      <c r="M146" s="4">
        <v>4.6196155616069996</v>
      </c>
      <c r="N146" s="4">
        <v>1.5664818996717158</v>
      </c>
      <c r="O146" s="4">
        <v>1.2168748630971626</v>
      </c>
      <c r="P146" s="4">
        <v>1.0323505031887705</v>
      </c>
      <c r="Q146" s="4">
        <f t="shared" si="2"/>
        <v>10.381553091172137</v>
      </c>
    </row>
    <row r="147" spans="1:17" x14ac:dyDescent="0.3">
      <c r="A147" s="1">
        <v>170</v>
      </c>
      <c r="B147" s="2" t="s">
        <v>69</v>
      </c>
      <c r="C147" s="3">
        <v>419964.71097190003</v>
      </c>
      <c r="D147" s="1">
        <v>185</v>
      </c>
      <c r="E147" s="2" t="s">
        <v>69</v>
      </c>
      <c r="F147" s="2" t="s">
        <v>27</v>
      </c>
      <c r="G147" s="2" t="s">
        <v>26</v>
      </c>
      <c r="H147" s="2" t="s">
        <v>81</v>
      </c>
      <c r="I147" s="2" t="s">
        <v>23</v>
      </c>
      <c r="J147" s="2" t="s">
        <v>25</v>
      </c>
      <c r="K147" s="4">
        <v>73.536559727887166</v>
      </c>
      <c r="L147" s="4">
        <v>7.6210802260577362</v>
      </c>
      <c r="M147" s="4">
        <v>1.7657113551133978</v>
      </c>
      <c r="N147" s="4">
        <v>1.4973987405148352</v>
      </c>
      <c r="O147" s="4">
        <v>1.2676658791591215</v>
      </c>
      <c r="P147" s="4">
        <v>0.93950203096088214</v>
      </c>
      <c r="Q147" s="4">
        <f t="shared" si="2"/>
        <v>13.37208204030685</v>
      </c>
    </row>
    <row r="148" spans="1:17" x14ac:dyDescent="0.3">
      <c r="A148" s="1">
        <v>171</v>
      </c>
      <c r="B148" s="2" t="s">
        <v>94</v>
      </c>
      <c r="C148" s="3">
        <v>589024.14059760002</v>
      </c>
      <c r="D148" s="1">
        <v>185</v>
      </c>
      <c r="E148" s="2" t="s">
        <v>94</v>
      </c>
      <c r="F148" s="2" t="s">
        <v>38</v>
      </c>
      <c r="G148" s="2" t="s">
        <v>141</v>
      </c>
      <c r="H148" s="2" t="s">
        <v>184</v>
      </c>
      <c r="I148" s="2" t="s">
        <v>27</v>
      </c>
      <c r="J148" s="2" t="s">
        <v>12</v>
      </c>
      <c r="K148" s="4">
        <v>87.418466946479853</v>
      </c>
      <c r="L148" s="4">
        <v>3.5717172673526454</v>
      </c>
      <c r="M148" s="4">
        <v>3.4303532717861454</v>
      </c>
      <c r="N148" s="4">
        <v>1.4735537254201572</v>
      </c>
      <c r="O148" s="4">
        <v>0.61350822893840562</v>
      </c>
      <c r="P148" s="4">
        <v>0.58899177019810844</v>
      </c>
      <c r="Q148" s="4">
        <f t="shared" si="2"/>
        <v>2.9034087898246952</v>
      </c>
    </row>
    <row r="149" spans="1:17" x14ac:dyDescent="0.3">
      <c r="A149" s="1">
        <v>173</v>
      </c>
      <c r="B149" s="2" t="s">
        <v>60</v>
      </c>
      <c r="C149" s="3">
        <v>502908.85296520003</v>
      </c>
      <c r="D149" s="1">
        <v>185</v>
      </c>
      <c r="E149" s="2" t="s">
        <v>60</v>
      </c>
      <c r="F149" s="2" t="s">
        <v>26</v>
      </c>
      <c r="G149" s="2" t="s">
        <v>53</v>
      </c>
      <c r="H149" s="2" t="s">
        <v>73</v>
      </c>
      <c r="I149" s="2" t="s">
        <v>81</v>
      </c>
      <c r="J149" s="2" t="s">
        <v>22</v>
      </c>
      <c r="K149" s="4">
        <v>76.722431261216911</v>
      </c>
      <c r="L149" s="4">
        <v>5.0185494472785619</v>
      </c>
      <c r="M149" s="4">
        <v>1.6605089854478772</v>
      </c>
      <c r="N149" s="4">
        <v>1.0538748860853218</v>
      </c>
      <c r="O149" s="4">
        <v>0.97973877026598077</v>
      </c>
      <c r="P149" s="4">
        <v>0.90709486625714042</v>
      </c>
      <c r="Q149" s="4">
        <f t="shared" si="2"/>
        <v>13.657801783448207</v>
      </c>
    </row>
    <row r="150" spans="1:17" x14ac:dyDescent="0.3">
      <c r="A150" s="1">
        <v>174</v>
      </c>
      <c r="B150" s="2" t="s">
        <v>84</v>
      </c>
      <c r="C150" s="3">
        <v>66140.554925799981</v>
      </c>
      <c r="D150" s="1">
        <v>185</v>
      </c>
      <c r="E150" s="2" t="s">
        <v>84</v>
      </c>
      <c r="F150" s="2" t="s">
        <v>81</v>
      </c>
      <c r="G150" s="2" t="s">
        <v>47</v>
      </c>
      <c r="H150" s="2" t="s">
        <v>26</v>
      </c>
      <c r="I150" s="2" t="s">
        <v>23</v>
      </c>
      <c r="J150" s="2" t="s">
        <v>141</v>
      </c>
      <c r="K150" s="4">
        <v>66.605454310477512</v>
      </c>
      <c r="L150" s="4">
        <v>5.4053332132014287</v>
      </c>
      <c r="M150" s="4">
        <v>4.5999168153535139</v>
      </c>
      <c r="N150" s="4">
        <v>4.0786560976489588</v>
      </c>
      <c r="O150" s="4">
        <v>3.2938574515197869</v>
      </c>
      <c r="P150" s="4">
        <v>1.6652858293004076</v>
      </c>
      <c r="Q150" s="4">
        <f t="shared" si="2"/>
        <v>14.351496282498402</v>
      </c>
    </row>
    <row r="151" spans="1:17" x14ac:dyDescent="0.3">
      <c r="A151" s="1">
        <v>177</v>
      </c>
      <c r="B151" s="2" t="s">
        <v>182</v>
      </c>
      <c r="C151" s="3">
        <v>1.2243800000000001E-2</v>
      </c>
      <c r="D151" s="1">
        <v>143</v>
      </c>
      <c r="E151" s="2" t="s">
        <v>66</v>
      </c>
      <c r="F151" s="2" t="s">
        <v>213</v>
      </c>
      <c r="G151" s="2" t="s">
        <v>86</v>
      </c>
      <c r="H151" s="2" t="s">
        <v>37</v>
      </c>
      <c r="I151" s="2" t="s">
        <v>145</v>
      </c>
      <c r="J151" s="2" t="s">
        <v>82</v>
      </c>
      <c r="K151" s="4">
        <v>89.495908133095938</v>
      </c>
      <c r="L151" s="4">
        <v>8.6525425113118484</v>
      </c>
      <c r="M151" s="4">
        <v>1.6016269458828143</v>
      </c>
      <c r="N151" s="4">
        <v>0.19275061663862525</v>
      </c>
      <c r="O151" s="4">
        <v>4.9004394060667436E-2</v>
      </c>
      <c r="P151" s="4">
        <v>7.3506591091001151E-3</v>
      </c>
      <c r="Q151" s="4">
        <f t="shared" si="2"/>
        <v>8.1673990101194249E-4</v>
      </c>
    </row>
    <row r="152" spans="1:17" x14ac:dyDescent="0.3">
      <c r="A152" s="1">
        <v>179</v>
      </c>
      <c r="B152" s="2" t="s">
        <v>183</v>
      </c>
      <c r="C152" s="3">
        <v>2880.0044536999999</v>
      </c>
      <c r="D152" s="1">
        <v>185</v>
      </c>
      <c r="E152" s="2" t="s">
        <v>183</v>
      </c>
      <c r="F152" s="2" t="s">
        <v>142</v>
      </c>
      <c r="G152" s="2" t="s">
        <v>178</v>
      </c>
      <c r="H152" s="2" t="s">
        <v>159</v>
      </c>
      <c r="I152" s="2" t="s">
        <v>12</v>
      </c>
      <c r="J152" s="2" t="s">
        <v>213</v>
      </c>
      <c r="K152" s="4">
        <v>99.669076435359145</v>
      </c>
      <c r="L152" s="4">
        <v>9.1555865360292518E-2</v>
      </c>
      <c r="M152" s="4">
        <v>5.1311976205504019E-2</v>
      </c>
      <c r="N152" s="4">
        <v>4.9582246241510385E-2</v>
      </c>
      <c r="O152" s="4">
        <v>3.5115192224815413E-2</v>
      </c>
      <c r="P152" s="4">
        <v>2.3856077691731523E-2</v>
      </c>
      <c r="Q152" s="4">
        <f t="shared" si="2"/>
        <v>7.950220691699883E-2</v>
      </c>
    </row>
    <row r="153" spans="1:17" x14ac:dyDescent="0.3">
      <c r="A153" s="1">
        <v>117</v>
      </c>
      <c r="B153" s="2" t="s">
        <v>184</v>
      </c>
      <c r="C153" s="3">
        <v>243949.99662989992</v>
      </c>
      <c r="D153" s="1">
        <v>185</v>
      </c>
      <c r="E153" s="2" t="s">
        <v>184</v>
      </c>
      <c r="F153" s="2" t="s">
        <v>141</v>
      </c>
      <c r="G153" s="2" t="s">
        <v>11</v>
      </c>
      <c r="H153" s="2" t="s">
        <v>96</v>
      </c>
      <c r="I153" s="2" t="s">
        <v>27</v>
      </c>
      <c r="J153" s="2" t="s">
        <v>43</v>
      </c>
      <c r="K153" s="4">
        <v>97.870609926393726</v>
      </c>
      <c r="L153" s="4">
        <v>0.41457508266923354</v>
      </c>
      <c r="M153" s="4">
        <v>0.40142861071061525</v>
      </c>
      <c r="N153" s="4">
        <v>0.25674207327422205</v>
      </c>
      <c r="O153" s="4">
        <v>0.20978274727193627</v>
      </c>
      <c r="P153" s="4">
        <v>0.15108358950263095</v>
      </c>
      <c r="Q153" s="4">
        <f t="shared" si="2"/>
        <v>0.69577797017764453</v>
      </c>
    </row>
    <row r="154" spans="1:17" x14ac:dyDescent="0.3">
      <c r="A154" s="1">
        <v>146</v>
      </c>
      <c r="B154" s="2" t="s">
        <v>185</v>
      </c>
      <c r="C154" s="3">
        <v>49521.643182699998</v>
      </c>
      <c r="D154" s="1">
        <v>185</v>
      </c>
      <c r="E154" s="2" t="s">
        <v>185</v>
      </c>
      <c r="F154" s="2" t="s">
        <v>17</v>
      </c>
      <c r="G154" s="2" t="s">
        <v>21</v>
      </c>
      <c r="H154" s="2" t="s">
        <v>40</v>
      </c>
      <c r="I154" s="2" t="s">
        <v>204</v>
      </c>
      <c r="J154" s="2" t="s">
        <v>29</v>
      </c>
      <c r="K154" s="4">
        <v>51.924605816559335</v>
      </c>
      <c r="L154" s="4">
        <v>11.376931418883551</v>
      </c>
      <c r="M154" s="4">
        <v>4.4270614830201787</v>
      </c>
      <c r="N154" s="4">
        <v>2.8377189198175183</v>
      </c>
      <c r="O154" s="4">
        <v>2.7561598880402571</v>
      </c>
      <c r="P154" s="4">
        <v>2.6063229736506281</v>
      </c>
      <c r="Q154" s="4">
        <f t="shared" si="2"/>
        <v>24.071199500028527</v>
      </c>
    </row>
    <row r="155" spans="1:17" x14ac:dyDescent="0.3">
      <c r="A155" s="1">
        <v>182</v>
      </c>
      <c r="B155" s="2" t="s">
        <v>186</v>
      </c>
      <c r="C155" s="3">
        <v>0</v>
      </c>
      <c r="D155" s="1">
        <v>0</v>
      </c>
      <c r="E155" s="2" t="s">
        <v>15</v>
      </c>
      <c r="F155" s="2" t="s">
        <v>15</v>
      </c>
      <c r="G155" s="2" t="s">
        <v>15</v>
      </c>
      <c r="H155" s="2" t="s">
        <v>15</v>
      </c>
      <c r="I155" s="2" t="s">
        <v>15</v>
      </c>
      <c r="J155" s="2" t="s">
        <v>15</v>
      </c>
      <c r="Q155" s="4">
        <f t="shared" si="2"/>
        <v>100</v>
      </c>
    </row>
    <row r="156" spans="1:17" x14ac:dyDescent="0.3">
      <c r="A156" s="1">
        <v>183</v>
      </c>
      <c r="B156" s="2" t="s">
        <v>103</v>
      </c>
      <c r="C156" s="3">
        <v>274271.23401930003</v>
      </c>
      <c r="D156" s="1">
        <v>185</v>
      </c>
      <c r="E156" s="2" t="s">
        <v>103</v>
      </c>
      <c r="F156" s="2" t="s">
        <v>52</v>
      </c>
      <c r="G156" s="2" t="s">
        <v>142</v>
      </c>
      <c r="H156" s="2" t="s">
        <v>109</v>
      </c>
      <c r="I156" s="2" t="s">
        <v>201</v>
      </c>
      <c r="J156" s="2" t="s">
        <v>14</v>
      </c>
      <c r="K156" s="4">
        <v>60.886149968410088</v>
      </c>
      <c r="L156" s="4">
        <v>6.2736167503403539</v>
      </c>
      <c r="M156" s="4">
        <v>5.3857644390299226</v>
      </c>
      <c r="N156" s="4">
        <v>4.1545611418360293</v>
      </c>
      <c r="O156" s="4">
        <v>2.7606951699379398</v>
      </c>
      <c r="P156" s="4">
        <v>2.5346318858983272</v>
      </c>
      <c r="Q156" s="4">
        <f t="shared" si="2"/>
        <v>18.004580644547332</v>
      </c>
    </row>
    <row r="157" spans="1:17" x14ac:dyDescent="0.3">
      <c r="A157" s="1">
        <v>185</v>
      </c>
      <c r="B157" s="2" t="s">
        <v>17</v>
      </c>
      <c r="C157" s="3">
        <v>2027120.2050800009</v>
      </c>
      <c r="D157" s="1">
        <v>185</v>
      </c>
      <c r="E157" s="2" t="s">
        <v>17</v>
      </c>
      <c r="F157" s="2" t="s">
        <v>52</v>
      </c>
      <c r="G157" s="2" t="s">
        <v>29</v>
      </c>
      <c r="H157" s="2" t="s">
        <v>11</v>
      </c>
      <c r="I157" s="2" t="s">
        <v>14</v>
      </c>
      <c r="J157" s="2" t="s">
        <v>54</v>
      </c>
      <c r="K157" s="4">
        <v>62.005030649802805</v>
      </c>
      <c r="L157" s="4">
        <v>5.0210897970198607</v>
      </c>
      <c r="M157" s="4">
        <v>4.365474373243079</v>
      </c>
      <c r="N157" s="4">
        <v>2.7128604055539807</v>
      </c>
      <c r="O157" s="4">
        <v>2.0319173129634138</v>
      </c>
      <c r="P157" s="4">
        <v>1.5137273806853009</v>
      </c>
      <c r="Q157" s="4">
        <f t="shared" si="2"/>
        <v>22.349900080731572</v>
      </c>
    </row>
    <row r="158" spans="1:17" x14ac:dyDescent="0.3">
      <c r="A158" s="1">
        <v>184</v>
      </c>
      <c r="B158" s="2" t="s">
        <v>187</v>
      </c>
      <c r="C158" s="3">
        <v>217823.98824750009</v>
      </c>
      <c r="D158" s="1">
        <v>185</v>
      </c>
      <c r="E158" s="2" t="s">
        <v>187</v>
      </c>
      <c r="F158" s="2" t="s">
        <v>11</v>
      </c>
      <c r="G158" s="2" t="s">
        <v>81</v>
      </c>
      <c r="H158" s="2" t="s">
        <v>27</v>
      </c>
      <c r="I158" s="2" t="s">
        <v>106</v>
      </c>
      <c r="J158" s="2" t="s">
        <v>143</v>
      </c>
      <c r="K158" s="4">
        <v>97.996812406885965</v>
      </c>
      <c r="L158" s="4">
        <v>0.22034619385200263</v>
      </c>
      <c r="M158" s="4">
        <v>0.1921754216181028</v>
      </c>
      <c r="N158" s="4">
        <v>0.17807712471009343</v>
      </c>
      <c r="O158" s="4">
        <v>0.17559831976145529</v>
      </c>
      <c r="P158" s="4">
        <v>0.14500829694712244</v>
      </c>
      <c r="Q158" s="4">
        <f t="shared" si="2"/>
        <v>1.0919822362252489</v>
      </c>
    </row>
    <row r="159" spans="1:17" x14ac:dyDescent="0.3">
      <c r="A159" s="1">
        <v>188</v>
      </c>
      <c r="B159" s="2" t="s">
        <v>188</v>
      </c>
      <c r="C159" s="3">
        <v>206.2040763</v>
      </c>
      <c r="D159" s="1">
        <v>185</v>
      </c>
      <c r="E159" s="2" t="s">
        <v>188</v>
      </c>
      <c r="F159" s="2" t="s">
        <v>136</v>
      </c>
      <c r="G159" s="2" t="s">
        <v>27</v>
      </c>
      <c r="H159" s="2" t="s">
        <v>158</v>
      </c>
      <c r="I159" s="2" t="s">
        <v>107</v>
      </c>
      <c r="J159" s="2" t="s">
        <v>26</v>
      </c>
      <c r="K159" s="4">
        <v>99.89040725864642</v>
      </c>
      <c r="L159" s="4">
        <v>6.350694047846038E-2</v>
      </c>
      <c r="M159" s="4">
        <v>1.4058499967684683E-2</v>
      </c>
      <c r="N159" s="4">
        <v>1.005988842326295E-2</v>
      </c>
      <c r="O159" s="4">
        <v>3.6675317654716994E-3</v>
      </c>
      <c r="P159" s="4">
        <v>2.7342330477489211E-3</v>
      </c>
      <c r="Q159" s="4">
        <f t="shared" si="2"/>
        <v>1.5565647670953808E-2</v>
      </c>
    </row>
    <row r="160" spans="1:17" x14ac:dyDescent="0.3">
      <c r="A160" s="1">
        <v>189</v>
      </c>
      <c r="B160" s="2" t="s">
        <v>34</v>
      </c>
      <c r="C160" s="3">
        <v>958.70359939999958</v>
      </c>
      <c r="D160" s="1">
        <v>185</v>
      </c>
      <c r="E160" s="2" t="s">
        <v>34</v>
      </c>
      <c r="F160" s="2" t="s">
        <v>81</v>
      </c>
      <c r="G160" s="2" t="s">
        <v>56</v>
      </c>
      <c r="H160" s="2" t="s">
        <v>31</v>
      </c>
      <c r="I160" s="2" t="s">
        <v>210</v>
      </c>
      <c r="J160" s="2" t="s">
        <v>188</v>
      </c>
      <c r="K160" s="4">
        <v>74.038783472204855</v>
      </c>
      <c r="L160" s="4">
        <v>13.472948352424851</v>
      </c>
      <c r="M160" s="4">
        <v>5.3185619029605604</v>
      </c>
      <c r="N160" s="4">
        <v>4.2460330414401506</v>
      </c>
      <c r="O160" s="4">
        <v>0.83276388082787911</v>
      </c>
      <c r="P160" s="4">
        <v>0.6496453861128586</v>
      </c>
      <c r="Q160" s="4">
        <f t="shared" si="2"/>
        <v>1.4412639640288489</v>
      </c>
    </row>
    <row r="161" spans="1:17" x14ac:dyDescent="0.3">
      <c r="A161" s="1">
        <v>191</v>
      </c>
      <c r="B161" s="2" t="s">
        <v>189</v>
      </c>
      <c r="C161" s="3">
        <v>1145.6909446999996</v>
      </c>
      <c r="D161" s="1">
        <v>185</v>
      </c>
      <c r="E161" s="2" t="s">
        <v>189</v>
      </c>
      <c r="F161" s="2" t="s">
        <v>56</v>
      </c>
      <c r="G161" s="2" t="s">
        <v>210</v>
      </c>
      <c r="H161" s="2" t="s">
        <v>188</v>
      </c>
      <c r="I161" s="2" t="s">
        <v>27</v>
      </c>
      <c r="J161" s="2" t="s">
        <v>31</v>
      </c>
      <c r="K161" s="4">
        <v>89.188484313940847</v>
      </c>
      <c r="L161" s="4">
        <v>4.2029195327723192</v>
      </c>
      <c r="M161" s="4">
        <v>3.8777452685229399</v>
      </c>
      <c r="N161" s="4">
        <v>1.0626019570389298</v>
      </c>
      <c r="O161" s="4">
        <v>0.56256924520667395</v>
      </c>
      <c r="P161" s="4">
        <v>0.23704758360564188</v>
      </c>
      <c r="Q161" s="4">
        <f t="shared" si="2"/>
        <v>0.86863209891264148</v>
      </c>
    </row>
    <row r="162" spans="1:17" x14ac:dyDescent="0.3">
      <c r="A162" s="1">
        <v>244</v>
      </c>
      <c r="B162" s="2" t="s">
        <v>190</v>
      </c>
      <c r="C162" s="3">
        <v>2513.6493060000007</v>
      </c>
      <c r="D162" s="1">
        <v>185</v>
      </c>
      <c r="E162" s="2" t="s">
        <v>190</v>
      </c>
      <c r="F162" s="2" t="s">
        <v>35</v>
      </c>
      <c r="G162" s="2" t="s">
        <v>42</v>
      </c>
      <c r="H162" s="2" t="s">
        <v>27</v>
      </c>
      <c r="I162" s="2" t="s">
        <v>98</v>
      </c>
      <c r="J162" s="2" t="s">
        <v>81</v>
      </c>
      <c r="K162" s="4">
        <v>92.486868703235061</v>
      </c>
      <c r="L162" s="4">
        <v>4.0810055107981702</v>
      </c>
      <c r="M162" s="4">
        <v>2.7775694538353384</v>
      </c>
      <c r="N162" s="4">
        <v>0.3233747038856023</v>
      </c>
      <c r="O162" s="4">
        <v>0.13386694762741894</v>
      </c>
      <c r="P162" s="4">
        <v>4.8178490814501859E-2</v>
      </c>
      <c r="Q162" s="4">
        <f t="shared" si="2"/>
        <v>0.14913618980389742</v>
      </c>
    </row>
    <row r="163" spans="1:17" x14ac:dyDescent="0.3">
      <c r="A163" s="1">
        <v>193</v>
      </c>
      <c r="B163" s="2" t="s">
        <v>191</v>
      </c>
      <c r="C163" s="3">
        <v>2655.4117332000001</v>
      </c>
      <c r="D163" s="1">
        <v>185</v>
      </c>
      <c r="E163" s="2" t="s">
        <v>191</v>
      </c>
      <c r="F163" s="2" t="s">
        <v>23</v>
      </c>
      <c r="G163" s="2" t="s">
        <v>81</v>
      </c>
      <c r="H163" s="2" t="s">
        <v>28</v>
      </c>
      <c r="I163" s="2" t="s">
        <v>26</v>
      </c>
      <c r="J163" s="2" t="s">
        <v>17</v>
      </c>
      <c r="K163" s="4">
        <v>93.290155192419618</v>
      </c>
      <c r="L163" s="4">
        <v>1.1545698324927474</v>
      </c>
      <c r="M163" s="4">
        <v>0.73792049477715249</v>
      </c>
      <c r="N163" s="4">
        <v>0.6679249691582253</v>
      </c>
      <c r="O163" s="4">
        <v>0.45468667811639235</v>
      </c>
      <c r="P163" s="4">
        <v>0.348759007283579</v>
      </c>
      <c r="Q163" s="4">
        <f t="shared" si="2"/>
        <v>3.3459838257522847</v>
      </c>
    </row>
    <row r="164" spans="1:17" x14ac:dyDescent="0.3">
      <c r="A164" s="1">
        <v>194</v>
      </c>
      <c r="B164" s="2" t="s">
        <v>53</v>
      </c>
      <c r="C164" s="3">
        <v>169558.63290109998</v>
      </c>
      <c r="D164" s="1">
        <v>185</v>
      </c>
      <c r="E164" s="2" t="s">
        <v>53</v>
      </c>
      <c r="F164" s="2" t="s">
        <v>64</v>
      </c>
      <c r="G164" s="2" t="s">
        <v>145</v>
      </c>
      <c r="H164" s="2" t="s">
        <v>14</v>
      </c>
      <c r="I164" s="2" t="s">
        <v>142</v>
      </c>
      <c r="J164" s="2" t="s">
        <v>213</v>
      </c>
      <c r="K164" s="4">
        <v>92.146430500140227</v>
      </c>
      <c r="L164" s="4">
        <v>1.6485124411980716</v>
      </c>
      <c r="M164" s="4">
        <v>0.85981658029193886</v>
      </c>
      <c r="N164" s="4">
        <v>0.73634948698144431</v>
      </c>
      <c r="O164" s="4">
        <v>0.37019594677088713</v>
      </c>
      <c r="P164" s="4">
        <v>0.35909494124970032</v>
      </c>
      <c r="Q164" s="4">
        <f t="shared" si="2"/>
        <v>3.8796001033677499</v>
      </c>
    </row>
    <row r="165" spans="1:17" x14ac:dyDescent="0.3">
      <c r="A165" s="1">
        <v>195</v>
      </c>
      <c r="B165" s="2" t="s">
        <v>192</v>
      </c>
      <c r="C165" s="3">
        <v>95866.001006200007</v>
      </c>
      <c r="D165" s="1">
        <v>185</v>
      </c>
      <c r="E165" s="2" t="s">
        <v>192</v>
      </c>
      <c r="F165" s="2" t="s">
        <v>38</v>
      </c>
      <c r="G165" s="2" t="s">
        <v>57</v>
      </c>
      <c r="H165" s="2" t="s">
        <v>164</v>
      </c>
      <c r="I165" s="2" t="s">
        <v>23</v>
      </c>
      <c r="J165" s="2" t="s">
        <v>81</v>
      </c>
      <c r="K165" s="4">
        <v>87.050195014187437</v>
      </c>
      <c r="L165" s="4">
        <v>10.022493659747637</v>
      </c>
      <c r="M165" s="4">
        <v>0.314827260584783</v>
      </c>
      <c r="N165" s="4">
        <v>0.2883701965226661</v>
      </c>
      <c r="O165" s="4">
        <v>0.2609142325482246</v>
      </c>
      <c r="P165" s="4">
        <v>0.23355342326787956</v>
      </c>
      <c r="Q165" s="4">
        <f t="shared" si="2"/>
        <v>1.8296462131413733</v>
      </c>
    </row>
    <row r="166" spans="1:17" x14ac:dyDescent="0.3">
      <c r="A166" s="1">
        <v>272</v>
      </c>
      <c r="B166" s="2" t="s">
        <v>18</v>
      </c>
      <c r="C166" s="3">
        <v>101181.3165513</v>
      </c>
      <c r="D166" s="1">
        <v>185</v>
      </c>
      <c r="E166" s="2" t="s">
        <v>18</v>
      </c>
      <c r="F166" s="2" t="s">
        <v>17</v>
      </c>
      <c r="G166" s="2" t="s">
        <v>70</v>
      </c>
      <c r="H166" s="2" t="s">
        <v>168</v>
      </c>
      <c r="I166" s="2" t="s">
        <v>21</v>
      </c>
      <c r="J166" s="2" t="s">
        <v>197</v>
      </c>
      <c r="K166" s="4">
        <v>71.34397629487313</v>
      </c>
      <c r="L166" s="4">
        <v>3.6594008364407156</v>
      </c>
      <c r="M166" s="4">
        <v>2.9225686839138159</v>
      </c>
      <c r="N166" s="4">
        <v>2.1599105015519005</v>
      </c>
      <c r="O166" s="4">
        <v>2.0605811192849246</v>
      </c>
      <c r="P166" s="4">
        <v>1.9717459631872793</v>
      </c>
      <c r="Q166" s="4">
        <f t="shared" si="2"/>
        <v>15.881816600748252</v>
      </c>
    </row>
    <row r="167" spans="1:17" x14ac:dyDescent="0.3">
      <c r="A167" s="1">
        <v>186</v>
      </c>
      <c r="B167" s="2" t="s">
        <v>193</v>
      </c>
      <c r="C167" s="3">
        <v>0</v>
      </c>
      <c r="D167" s="1">
        <v>0</v>
      </c>
      <c r="E167" s="2" t="s">
        <v>15</v>
      </c>
      <c r="F167" s="2" t="s">
        <v>15</v>
      </c>
      <c r="G167" s="2" t="s">
        <v>15</v>
      </c>
      <c r="H167" s="2" t="s">
        <v>15</v>
      </c>
      <c r="I167" s="2" t="s">
        <v>15</v>
      </c>
      <c r="J167" s="2" t="s">
        <v>15</v>
      </c>
      <c r="Q167" s="4">
        <f t="shared" si="2"/>
        <v>100</v>
      </c>
    </row>
    <row r="168" spans="1:17" x14ac:dyDescent="0.3">
      <c r="A168" s="1">
        <v>196</v>
      </c>
      <c r="B168" s="2" t="s">
        <v>194</v>
      </c>
      <c r="C168" s="3">
        <v>523.53937069999995</v>
      </c>
      <c r="D168" s="1">
        <v>185</v>
      </c>
      <c r="E168" s="2" t="s">
        <v>194</v>
      </c>
      <c r="F168" s="2" t="s">
        <v>73</v>
      </c>
      <c r="G168" s="2" t="s">
        <v>72</v>
      </c>
      <c r="H168" s="2" t="s">
        <v>170</v>
      </c>
      <c r="I168" s="2" t="s">
        <v>178</v>
      </c>
      <c r="J168" s="2" t="s">
        <v>151</v>
      </c>
      <c r="K168" s="4">
        <v>68.259873946477214</v>
      </c>
      <c r="L168" s="4">
        <v>30.408700168458985</v>
      </c>
      <c r="M168" s="4">
        <v>0.36638346748121653</v>
      </c>
      <c r="N168" s="4">
        <v>0.19206515427016385</v>
      </c>
      <c r="O168" s="4">
        <v>0.15051204247474564</v>
      </c>
      <c r="P168" s="4">
        <v>0.10681255914952721</v>
      </c>
      <c r="Q168" s="4">
        <f t="shared" si="2"/>
        <v>0.5156526616881365</v>
      </c>
    </row>
    <row r="169" spans="1:17" x14ac:dyDescent="0.3">
      <c r="A169" s="1">
        <v>197</v>
      </c>
      <c r="B169" s="2" t="s">
        <v>195</v>
      </c>
      <c r="C169" s="3">
        <v>59498.526056699993</v>
      </c>
      <c r="D169" s="1">
        <v>185</v>
      </c>
      <c r="E169" s="2" t="s">
        <v>195</v>
      </c>
      <c r="F169" s="2" t="s">
        <v>26</v>
      </c>
      <c r="G169" s="2" t="s">
        <v>81</v>
      </c>
      <c r="H169" s="2" t="s">
        <v>23</v>
      </c>
      <c r="I169" s="2" t="s">
        <v>17</v>
      </c>
      <c r="J169" s="2" t="s">
        <v>57</v>
      </c>
      <c r="K169" s="4">
        <v>98.359679448748139</v>
      </c>
      <c r="L169" s="4">
        <v>0.17311572794566943</v>
      </c>
      <c r="M169" s="4">
        <v>0.16194333218973886</v>
      </c>
      <c r="N169" s="4">
        <v>0.14954115017103142</v>
      </c>
      <c r="O169" s="4">
        <v>9.5217383109645018E-2</v>
      </c>
      <c r="P169" s="4">
        <v>5.3398673388518829E-2</v>
      </c>
      <c r="Q169" s="4">
        <f t="shared" si="2"/>
        <v>1.0071042844472657</v>
      </c>
    </row>
    <row r="170" spans="1:17" x14ac:dyDescent="0.3">
      <c r="A170" s="1">
        <v>200</v>
      </c>
      <c r="B170" s="2" t="s">
        <v>196</v>
      </c>
      <c r="C170" s="3">
        <v>23.728417699999984</v>
      </c>
      <c r="D170" s="1">
        <v>185</v>
      </c>
      <c r="E170" s="2" t="s">
        <v>30</v>
      </c>
      <c r="F170" s="2" t="s">
        <v>157</v>
      </c>
      <c r="G170" s="2" t="s">
        <v>93</v>
      </c>
      <c r="H170" s="2" t="s">
        <v>94</v>
      </c>
      <c r="I170" s="2" t="s">
        <v>38</v>
      </c>
      <c r="J170" s="2" t="s">
        <v>40</v>
      </c>
      <c r="K170" s="4">
        <v>40.411395404591211</v>
      </c>
      <c r="L170" s="4">
        <v>12.129765820836852</v>
      </c>
      <c r="M170" s="4">
        <v>8.3436431583046566</v>
      </c>
      <c r="N170" s="4">
        <v>3.9087372437817494</v>
      </c>
      <c r="O170" s="4">
        <v>2.9823429819342757</v>
      </c>
      <c r="P170" s="4">
        <v>2.1770414973772163</v>
      </c>
      <c r="Q170" s="4">
        <f t="shared" si="2"/>
        <v>30.04707389317403</v>
      </c>
    </row>
    <row r="171" spans="1:17" x14ac:dyDescent="0.3">
      <c r="A171" s="1">
        <v>199</v>
      </c>
      <c r="B171" s="2" t="s">
        <v>134</v>
      </c>
      <c r="C171" s="3">
        <v>38709.114057100007</v>
      </c>
      <c r="D171" s="1">
        <v>185</v>
      </c>
      <c r="E171" s="2" t="s">
        <v>134</v>
      </c>
      <c r="F171" s="2" t="s">
        <v>60</v>
      </c>
      <c r="G171" s="2" t="s">
        <v>21</v>
      </c>
      <c r="H171" s="2" t="s">
        <v>26</v>
      </c>
      <c r="I171" s="2" t="s">
        <v>44</v>
      </c>
      <c r="J171" s="2" t="s">
        <v>45</v>
      </c>
      <c r="K171" s="4">
        <v>54.34154561112139</v>
      </c>
      <c r="L171" s="4">
        <v>8.3450292939667587</v>
      </c>
      <c r="M171" s="4">
        <v>8.2384077845229644</v>
      </c>
      <c r="N171" s="4">
        <v>5.4560734861680942</v>
      </c>
      <c r="O171" s="4">
        <v>4.8430003601597456</v>
      </c>
      <c r="P171" s="4">
        <v>2.8062849984053138</v>
      </c>
      <c r="Q171" s="4">
        <f t="shared" si="2"/>
        <v>15.969658465655726</v>
      </c>
    </row>
    <row r="172" spans="1:17" x14ac:dyDescent="0.3">
      <c r="A172" s="1">
        <v>198</v>
      </c>
      <c r="B172" s="2" t="s">
        <v>197</v>
      </c>
      <c r="C172" s="3">
        <v>10035.381888199996</v>
      </c>
      <c r="D172" s="1">
        <v>185</v>
      </c>
      <c r="E172" s="2" t="s">
        <v>197</v>
      </c>
      <c r="F172" s="2" t="s">
        <v>21</v>
      </c>
      <c r="G172" s="2" t="s">
        <v>26</v>
      </c>
      <c r="H172" s="2" t="s">
        <v>71</v>
      </c>
      <c r="I172" s="2" t="s">
        <v>44</v>
      </c>
      <c r="J172" s="2" t="s">
        <v>70</v>
      </c>
      <c r="K172" s="4">
        <v>79.314986841299699</v>
      </c>
      <c r="L172" s="4">
        <v>9.2238867749359805</v>
      </c>
      <c r="M172" s="4">
        <v>1.6058330903130691</v>
      </c>
      <c r="N172" s="4">
        <v>1.3215959788829601</v>
      </c>
      <c r="O172" s="4">
        <v>1.1972729582047921</v>
      </c>
      <c r="P172" s="4">
        <v>1.022711925100529</v>
      </c>
      <c r="Q172" s="4">
        <f t="shared" si="2"/>
        <v>6.3137124312629851</v>
      </c>
    </row>
    <row r="173" spans="1:17" x14ac:dyDescent="0.3">
      <c r="A173" s="1">
        <v>25</v>
      </c>
      <c r="B173" s="2" t="s">
        <v>198</v>
      </c>
      <c r="C173" s="3">
        <v>13879.850882000001</v>
      </c>
      <c r="D173" s="1">
        <v>185</v>
      </c>
      <c r="E173" s="2" t="s">
        <v>198</v>
      </c>
      <c r="F173" s="2" t="s">
        <v>94</v>
      </c>
      <c r="G173" s="2" t="s">
        <v>54</v>
      </c>
      <c r="H173" s="2" t="s">
        <v>141</v>
      </c>
      <c r="I173" s="2" t="s">
        <v>11</v>
      </c>
      <c r="J173" s="2" t="s">
        <v>42</v>
      </c>
      <c r="K173" s="4">
        <v>98.861211066719861</v>
      </c>
      <c r="L173" s="4">
        <v>0.24209115851220286</v>
      </c>
      <c r="M173" s="4">
        <v>0.23216722768823186</v>
      </c>
      <c r="N173" s="4">
        <v>0.17583479900097676</v>
      </c>
      <c r="O173" s="4">
        <v>0.10859847435066991</v>
      </c>
      <c r="P173" s="4">
        <v>9.3060756990919369E-2</v>
      </c>
      <c r="Q173" s="4">
        <f t="shared" si="2"/>
        <v>0.28703651673711761</v>
      </c>
    </row>
    <row r="174" spans="1:17" x14ac:dyDescent="0.3">
      <c r="A174" s="1">
        <v>201</v>
      </c>
      <c r="B174" s="2" t="s">
        <v>199</v>
      </c>
      <c r="C174" s="3">
        <v>780.6598555999999</v>
      </c>
      <c r="D174" s="1">
        <v>185</v>
      </c>
      <c r="E174" s="2" t="s">
        <v>213</v>
      </c>
      <c r="F174" s="2" t="s">
        <v>12</v>
      </c>
      <c r="G174" s="2" t="s">
        <v>14</v>
      </c>
      <c r="H174" s="2" t="s">
        <v>141</v>
      </c>
      <c r="I174" s="2" t="s">
        <v>29</v>
      </c>
      <c r="J174" s="2" t="s">
        <v>38</v>
      </c>
      <c r="K174" s="4">
        <v>24.9401791578432</v>
      </c>
      <c r="L174" s="4">
        <v>12.235196752443334</v>
      </c>
      <c r="M174" s="4">
        <v>11.718477803586959</v>
      </c>
      <c r="N174" s="4">
        <v>8.9405989944694184</v>
      </c>
      <c r="O174" s="4">
        <v>8.5566984033859175</v>
      </c>
      <c r="P174" s="4">
        <v>8.2436787210657752</v>
      </c>
      <c r="Q174" s="4">
        <f t="shared" si="2"/>
        <v>25.365170167205392</v>
      </c>
    </row>
    <row r="175" spans="1:17" x14ac:dyDescent="0.3">
      <c r="A175" s="1">
        <v>202</v>
      </c>
      <c r="B175" s="2" t="s">
        <v>73</v>
      </c>
      <c r="C175" s="3">
        <v>326834.9595982001</v>
      </c>
      <c r="D175" s="1">
        <v>185</v>
      </c>
      <c r="E175" s="2" t="s">
        <v>73</v>
      </c>
      <c r="F175" s="2" t="s">
        <v>81</v>
      </c>
      <c r="G175" s="2" t="s">
        <v>169</v>
      </c>
      <c r="H175" s="2" t="s">
        <v>17</v>
      </c>
      <c r="I175" s="2" t="s">
        <v>38</v>
      </c>
      <c r="J175" s="2" t="s">
        <v>72</v>
      </c>
      <c r="K175" s="4">
        <v>72.764733711586004</v>
      </c>
      <c r="L175" s="4">
        <v>2.6174456505867343</v>
      </c>
      <c r="M175" s="4">
        <v>2.558158277737081</v>
      </c>
      <c r="N175" s="4">
        <v>1.5195389606440834</v>
      </c>
      <c r="O175" s="4">
        <v>1.3147989705210426</v>
      </c>
      <c r="P175" s="4">
        <v>1.262425592376172</v>
      </c>
      <c r="Q175" s="4">
        <f t="shared" si="2"/>
        <v>17.962898836548888</v>
      </c>
    </row>
    <row r="176" spans="1:17" x14ac:dyDescent="0.3">
      <c r="A176" s="1">
        <v>277</v>
      </c>
      <c r="B176" s="2" t="s">
        <v>200</v>
      </c>
      <c r="C176" s="3">
        <v>120765.06275509999</v>
      </c>
      <c r="D176" s="1">
        <v>185</v>
      </c>
      <c r="E176" s="2" t="s">
        <v>200</v>
      </c>
      <c r="F176" s="2" t="s">
        <v>213</v>
      </c>
      <c r="G176" s="2" t="s">
        <v>12</v>
      </c>
      <c r="H176" s="2" t="s">
        <v>82</v>
      </c>
      <c r="I176" s="2" t="s">
        <v>178</v>
      </c>
      <c r="J176" s="2" t="s">
        <v>11</v>
      </c>
      <c r="K176" s="4">
        <v>99.968434679012006</v>
      </c>
      <c r="L176" s="4">
        <v>1.2682389964934785E-2</v>
      </c>
      <c r="M176" s="4">
        <v>4.1646039717621935E-3</v>
      </c>
      <c r="N176" s="4">
        <v>4.0781115727048442E-3</v>
      </c>
      <c r="O176" s="4">
        <v>2.4135895212598702E-3</v>
      </c>
      <c r="P176" s="4">
        <v>1.5189638941520221E-3</v>
      </c>
      <c r="Q176" s="4">
        <f t="shared" si="2"/>
        <v>6.707662063178077E-3</v>
      </c>
    </row>
    <row r="177" spans="1:17" x14ac:dyDescent="0.3">
      <c r="A177" s="1">
        <v>203</v>
      </c>
      <c r="B177" s="2" t="s">
        <v>47</v>
      </c>
      <c r="C177" s="3">
        <v>511798.38872080005</v>
      </c>
      <c r="D177" s="1">
        <v>185</v>
      </c>
      <c r="E177" s="2" t="s">
        <v>47</v>
      </c>
      <c r="F177" s="2" t="s">
        <v>26</v>
      </c>
      <c r="G177" s="2" t="s">
        <v>23</v>
      </c>
      <c r="H177" s="2" t="s">
        <v>81</v>
      </c>
      <c r="I177" s="2" t="s">
        <v>102</v>
      </c>
      <c r="J177" s="2" t="s">
        <v>84</v>
      </c>
      <c r="K177" s="4">
        <v>53.890966967808005</v>
      </c>
      <c r="L177" s="4">
        <v>9.0836573624036099</v>
      </c>
      <c r="M177" s="4">
        <v>6.2889072392055976</v>
      </c>
      <c r="N177" s="4">
        <v>5.3386236076849851</v>
      </c>
      <c r="O177" s="4">
        <v>3.1081253552319965</v>
      </c>
      <c r="P177" s="4">
        <v>2.5511648415374069</v>
      </c>
      <c r="Q177" s="4">
        <f t="shared" si="2"/>
        <v>19.738554626128405</v>
      </c>
    </row>
    <row r="178" spans="1:17" x14ac:dyDescent="0.3">
      <c r="A178" s="1">
        <v>38</v>
      </c>
      <c r="B178" s="2" t="s">
        <v>159</v>
      </c>
      <c r="C178" s="3">
        <v>209881.83323339993</v>
      </c>
      <c r="D178" s="1">
        <v>185</v>
      </c>
      <c r="E178" s="2" t="s">
        <v>159</v>
      </c>
      <c r="F178" s="2" t="s">
        <v>14</v>
      </c>
      <c r="G178" s="2" t="s">
        <v>137</v>
      </c>
      <c r="H178" s="2" t="s">
        <v>17</v>
      </c>
      <c r="I178" s="2" t="s">
        <v>27</v>
      </c>
      <c r="J178" s="2" t="s">
        <v>50</v>
      </c>
      <c r="K178" s="4">
        <v>86.498981805781867</v>
      </c>
      <c r="L178" s="4">
        <v>1.5648369985636974</v>
      </c>
      <c r="M178" s="4">
        <v>1.100981595786954</v>
      </c>
      <c r="N178" s="4">
        <v>0.98452662389417744</v>
      </c>
      <c r="O178" s="4">
        <v>0.88653005014056629</v>
      </c>
      <c r="P178" s="4">
        <v>0.72291586685957465</v>
      </c>
      <c r="Q178" s="4">
        <f t="shared" si="2"/>
        <v>8.2412270589731662</v>
      </c>
    </row>
    <row r="179" spans="1:17" x14ac:dyDescent="0.3">
      <c r="A179" s="1">
        <v>276</v>
      </c>
      <c r="B179" s="2" t="s">
        <v>201</v>
      </c>
      <c r="C179" s="3">
        <v>497466.03276859998</v>
      </c>
      <c r="D179" s="1">
        <v>185</v>
      </c>
      <c r="E179" s="2" t="s">
        <v>201</v>
      </c>
      <c r="F179" s="2" t="s">
        <v>38</v>
      </c>
      <c r="G179" s="2" t="s">
        <v>14</v>
      </c>
      <c r="H179" s="2" t="s">
        <v>40</v>
      </c>
      <c r="I179" s="2" t="s">
        <v>53</v>
      </c>
      <c r="J179" s="2" t="s">
        <v>143</v>
      </c>
      <c r="K179" s="4">
        <v>92.478872948818221</v>
      </c>
      <c r="L179" s="4">
        <v>3.1968804267280659</v>
      </c>
      <c r="M179" s="4">
        <v>0.73279700089507271</v>
      </c>
      <c r="N179" s="4">
        <v>0.43428004685596777</v>
      </c>
      <c r="O179" s="4">
        <v>0.36090363147168508</v>
      </c>
      <c r="P179" s="4">
        <v>0.34763023175180613</v>
      </c>
      <c r="Q179" s="4">
        <f t="shared" si="2"/>
        <v>2.4486357134791632</v>
      </c>
    </row>
    <row r="180" spans="1:17" x14ac:dyDescent="0.3">
      <c r="A180" s="1">
        <v>206</v>
      </c>
      <c r="B180" s="2" t="s">
        <v>202</v>
      </c>
      <c r="C180" s="3">
        <v>0</v>
      </c>
      <c r="D180" s="1">
        <v>0</v>
      </c>
      <c r="E180" s="2" t="s">
        <v>15</v>
      </c>
      <c r="F180" s="2" t="s">
        <v>15</v>
      </c>
      <c r="G180" s="2" t="s">
        <v>15</v>
      </c>
      <c r="H180" s="2" t="s">
        <v>15</v>
      </c>
      <c r="I180" s="2" t="s">
        <v>15</v>
      </c>
      <c r="J180" s="2" t="s">
        <v>15</v>
      </c>
      <c r="Q180" s="4">
        <f t="shared" si="2"/>
        <v>100</v>
      </c>
    </row>
    <row r="181" spans="1:17" x14ac:dyDescent="0.3">
      <c r="A181" s="1">
        <v>207</v>
      </c>
      <c r="B181" s="2" t="s">
        <v>203</v>
      </c>
      <c r="C181" s="3">
        <v>2244.4618941999997</v>
      </c>
      <c r="D181" s="1">
        <v>185</v>
      </c>
      <c r="E181" s="2" t="s">
        <v>203</v>
      </c>
      <c r="F181" s="2" t="s">
        <v>23</v>
      </c>
      <c r="G181" s="2" t="s">
        <v>26</v>
      </c>
      <c r="H181" s="2" t="s">
        <v>140</v>
      </c>
      <c r="I181" s="2" t="s">
        <v>61</v>
      </c>
      <c r="J181" s="2" t="s">
        <v>210</v>
      </c>
      <c r="K181" s="4">
        <v>69.488164229043662</v>
      </c>
      <c r="L181" s="4">
        <v>6.6863110479980117</v>
      </c>
      <c r="M181" s="4">
        <v>4.881475541336906</v>
      </c>
      <c r="N181" s="4">
        <v>3.5031424593655283</v>
      </c>
      <c r="O181" s="4">
        <v>3.2358683739599403</v>
      </c>
      <c r="P181" s="4">
        <v>2.237828315543875</v>
      </c>
      <c r="Q181" s="4">
        <f t="shared" si="2"/>
        <v>9.9672100327520496</v>
      </c>
    </row>
    <row r="182" spans="1:17" x14ac:dyDescent="0.3">
      <c r="A182" s="1">
        <v>210</v>
      </c>
      <c r="B182" s="2" t="s">
        <v>136</v>
      </c>
      <c r="C182" s="3">
        <v>66943.799949499997</v>
      </c>
      <c r="D182" s="1">
        <v>185</v>
      </c>
      <c r="E182" s="2" t="s">
        <v>136</v>
      </c>
      <c r="F182" s="2" t="s">
        <v>26</v>
      </c>
      <c r="G182" s="2" t="s">
        <v>177</v>
      </c>
      <c r="H182" s="2" t="s">
        <v>27</v>
      </c>
      <c r="I182" s="2" t="s">
        <v>22</v>
      </c>
      <c r="J182" s="2" t="s">
        <v>47</v>
      </c>
      <c r="K182" s="4">
        <v>75.139537430718704</v>
      </c>
      <c r="L182" s="4">
        <v>3.2660059483467223</v>
      </c>
      <c r="M182" s="4">
        <v>2.796411211810784</v>
      </c>
      <c r="N182" s="4">
        <v>2.7535572454664163</v>
      </c>
      <c r="O182" s="4">
        <v>2.1179638584448028</v>
      </c>
      <c r="P182" s="4">
        <v>1.6622671456347635</v>
      </c>
      <c r="Q182" s="4">
        <f t="shared" si="2"/>
        <v>12.264257159577824</v>
      </c>
    </row>
    <row r="183" spans="1:17" x14ac:dyDescent="0.3">
      <c r="A183" s="1">
        <v>211</v>
      </c>
      <c r="B183" s="2" t="s">
        <v>204</v>
      </c>
      <c r="C183" s="3">
        <v>29516.062729900001</v>
      </c>
      <c r="D183" s="1">
        <v>185</v>
      </c>
      <c r="E183" s="2" t="s">
        <v>204</v>
      </c>
      <c r="F183" s="2" t="s">
        <v>139</v>
      </c>
      <c r="G183" s="2" t="s">
        <v>12</v>
      </c>
      <c r="H183" s="2" t="s">
        <v>128</v>
      </c>
      <c r="I183" s="2" t="s">
        <v>169</v>
      </c>
      <c r="J183" s="2" t="s">
        <v>73</v>
      </c>
      <c r="K183" s="4">
        <v>93.484951314146642</v>
      </c>
      <c r="L183" s="4">
        <v>1.9376382593219186</v>
      </c>
      <c r="M183" s="4">
        <v>0.88209956721718252</v>
      </c>
      <c r="N183" s="4">
        <v>0.55951242620414199</v>
      </c>
      <c r="O183" s="4">
        <v>0.5246748833580781</v>
      </c>
      <c r="P183" s="4">
        <v>0.25895081772737155</v>
      </c>
      <c r="Q183" s="4">
        <f t="shared" si="2"/>
        <v>2.3521727320246839</v>
      </c>
    </row>
    <row r="184" spans="1:17" x14ac:dyDescent="0.3">
      <c r="A184" s="1">
        <v>212</v>
      </c>
      <c r="B184" s="2" t="s">
        <v>150</v>
      </c>
      <c r="C184" s="3">
        <v>201634.71536279997</v>
      </c>
      <c r="D184" s="1">
        <v>185</v>
      </c>
      <c r="E184" s="2" t="s">
        <v>150</v>
      </c>
      <c r="F184" s="2" t="s">
        <v>53</v>
      </c>
      <c r="G184" s="2" t="s">
        <v>52</v>
      </c>
      <c r="H184" s="2" t="s">
        <v>29</v>
      </c>
      <c r="I184" s="2" t="s">
        <v>149</v>
      </c>
      <c r="J184" s="2" t="s">
        <v>142</v>
      </c>
      <c r="K184" s="4">
        <v>93.053491622413318</v>
      </c>
      <c r="L184" s="4">
        <v>1.2478421262295181</v>
      </c>
      <c r="M184" s="4">
        <v>1.0907825188448534</v>
      </c>
      <c r="N184" s="4">
        <v>0.88697468547618707</v>
      </c>
      <c r="O184" s="4">
        <v>0.58503075389449111</v>
      </c>
      <c r="P184" s="4">
        <v>0.33935939377740792</v>
      </c>
      <c r="Q184" s="4">
        <f t="shared" si="2"/>
        <v>2.79651889936423</v>
      </c>
    </row>
    <row r="185" spans="1:17" x14ac:dyDescent="0.3">
      <c r="A185" s="1">
        <v>208</v>
      </c>
      <c r="B185" s="2" t="s">
        <v>205</v>
      </c>
      <c r="C185" s="3">
        <v>88493.054103499991</v>
      </c>
      <c r="D185" s="1">
        <v>185</v>
      </c>
      <c r="E185" s="2" t="s">
        <v>205</v>
      </c>
      <c r="F185" s="2" t="s">
        <v>10</v>
      </c>
      <c r="G185" s="2" t="s">
        <v>17</v>
      </c>
      <c r="H185" s="2" t="s">
        <v>9</v>
      </c>
      <c r="I185" s="2" t="s">
        <v>11</v>
      </c>
      <c r="J185" s="2" t="s">
        <v>146</v>
      </c>
      <c r="K185" s="4">
        <v>96.689003015001489</v>
      </c>
      <c r="L185" s="4">
        <v>1.5837170307862274</v>
      </c>
      <c r="M185" s="4">
        <v>0.43327096548342037</v>
      </c>
      <c r="N185" s="4">
        <v>0.3537783547778105</v>
      </c>
      <c r="O185" s="4">
        <v>0.28170983002624173</v>
      </c>
      <c r="P185" s="4">
        <v>0.10374576460274854</v>
      </c>
      <c r="Q185" s="4">
        <f t="shared" si="2"/>
        <v>0.55477503932205252</v>
      </c>
    </row>
    <row r="186" spans="1:17" x14ac:dyDescent="0.3">
      <c r="A186" s="1">
        <v>216</v>
      </c>
      <c r="B186" s="2" t="s">
        <v>86</v>
      </c>
      <c r="C186" s="3">
        <v>509378.85732229997</v>
      </c>
      <c r="D186" s="1">
        <v>185</v>
      </c>
      <c r="E186" s="2" t="s">
        <v>86</v>
      </c>
      <c r="F186" s="2" t="s">
        <v>38</v>
      </c>
      <c r="G186" s="2" t="s">
        <v>157</v>
      </c>
      <c r="H186" s="2" t="s">
        <v>27</v>
      </c>
      <c r="I186" s="2" t="s">
        <v>11</v>
      </c>
      <c r="J186" s="2" t="s">
        <v>141</v>
      </c>
      <c r="K186" s="4">
        <v>75.133926125784086</v>
      </c>
      <c r="L186" s="4">
        <v>11.506317956619691</v>
      </c>
      <c r="M186" s="4">
        <v>1.233271374144445</v>
      </c>
      <c r="N186" s="4">
        <v>1.1129652047008527</v>
      </c>
      <c r="O186" s="4">
        <v>1.0747462142968556</v>
      </c>
      <c r="P186" s="4">
        <v>1.0159878704045762</v>
      </c>
      <c r="Q186" s="4">
        <f t="shared" si="2"/>
        <v>8.9227852540494865</v>
      </c>
    </row>
    <row r="187" spans="1:17" x14ac:dyDescent="0.3">
      <c r="A187" s="1">
        <v>176</v>
      </c>
      <c r="B187" s="2" t="s">
        <v>206</v>
      </c>
      <c r="C187" s="3">
        <v>5576.8078155999992</v>
      </c>
      <c r="D187" s="1">
        <v>185</v>
      </c>
      <c r="E187" s="2" t="s">
        <v>206</v>
      </c>
      <c r="F187" s="2" t="s">
        <v>43</v>
      </c>
      <c r="G187" s="2" t="s">
        <v>11</v>
      </c>
      <c r="H187" s="2" t="s">
        <v>27</v>
      </c>
      <c r="I187" s="2" t="s">
        <v>25</v>
      </c>
      <c r="J187" s="2" t="s">
        <v>40</v>
      </c>
      <c r="K187" s="4">
        <v>87.175369109917028</v>
      </c>
      <c r="L187" s="4">
        <v>5.823657207471082</v>
      </c>
      <c r="M187" s="4">
        <v>1.6862026056725932</v>
      </c>
      <c r="N187" s="4">
        <v>1.3256082250710726</v>
      </c>
      <c r="O187" s="4">
        <v>0.65559731676115551</v>
      </c>
      <c r="P187" s="4">
        <v>0.64574951640368683</v>
      </c>
      <c r="Q187" s="4">
        <f t="shared" si="2"/>
        <v>2.6878160187033728</v>
      </c>
    </row>
    <row r="188" spans="1:17" x14ac:dyDescent="0.3">
      <c r="A188" s="1">
        <v>217</v>
      </c>
      <c r="B188" s="2" t="s">
        <v>207</v>
      </c>
      <c r="C188" s="3">
        <v>88100.505553600015</v>
      </c>
      <c r="D188" s="1">
        <v>185</v>
      </c>
      <c r="E188" s="2" t="s">
        <v>207</v>
      </c>
      <c r="F188" s="2" t="s">
        <v>38</v>
      </c>
      <c r="G188" s="2" t="s">
        <v>23</v>
      </c>
      <c r="H188" s="2" t="s">
        <v>14</v>
      </c>
      <c r="I188" s="2" t="s">
        <v>18</v>
      </c>
      <c r="J188" s="2" t="s">
        <v>26</v>
      </c>
      <c r="K188" s="4">
        <v>96.743973449670179</v>
      </c>
      <c r="L188" s="4">
        <v>0.96444785800128674</v>
      </c>
      <c r="M188" s="4">
        <v>0.30563073538344443</v>
      </c>
      <c r="N188" s="4">
        <v>0.15319734892768147</v>
      </c>
      <c r="O188" s="4">
        <v>0.1384557086630879</v>
      </c>
      <c r="P188" s="4">
        <v>0.10591462899521017</v>
      </c>
      <c r="Q188" s="4">
        <f t="shared" si="2"/>
        <v>1.5883802703591101</v>
      </c>
    </row>
    <row r="189" spans="1:17" x14ac:dyDescent="0.3">
      <c r="A189" s="1">
        <v>218</v>
      </c>
      <c r="B189" s="2" t="s">
        <v>208</v>
      </c>
      <c r="C189" s="3">
        <v>5.9857761000000025</v>
      </c>
      <c r="D189" s="1">
        <v>109</v>
      </c>
      <c r="E189" s="2" t="s">
        <v>85</v>
      </c>
      <c r="F189" s="2" t="s">
        <v>27</v>
      </c>
      <c r="G189" s="2" t="s">
        <v>25</v>
      </c>
      <c r="H189" s="2" t="s">
        <v>50</v>
      </c>
      <c r="I189" s="2" t="s">
        <v>55</v>
      </c>
      <c r="J189" s="2" t="s">
        <v>57</v>
      </c>
      <c r="K189" s="4">
        <v>96.780098406955091</v>
      </c>
      <c r="L189" s="4">
        <v>2.5040061221133869</v>
      </c>
      <c r="M189" s="4">
        <v>0.30074796817074384</v>
      </c>
      <c r="N189" s="4">
        <v>0.10970173107544062</v>
      </c>
      <c r="O189" s="4">
        <v>8.0183420158331645E-2</v>
      </c>
      <c r="P189" s="4">
        <v>4.7594496559936451E-2</v>
      </c>
      <c r="Q189" s="4">
        <f t="shared" si="2"/>
        <v>0.17766785496706916</v>
      </c>
    </row>
    <row r="190" spans="1:17" x14ac:dyDescent="0.3">
      <c r="A190" s="1">
        <v>219</v>
      </c>
      <c r="B190" s="2" t="s">
        <v>209</v>
      </c>
      <c r="C190" s="3">
        <v>394.59373190000002</v>
      </c>
      <c r="D190" s="1">
        <v>185</v>
      </c>
      <c r="E190" s="2" t="s">
        <v>134</v>
      </c>
      <c r="F190" s="2" t="s">
        <v>35</v>
      </c>
      <c r="G190" s="2" t="s">
        <v>42</v>
      </c>
      <c r="H190" s="2" t="s">
        <v>184</v>
      </c>
      <c r="I190" s="2" t="s">
        <v>27</v>
      </c>
      <c r="J190" s="2" t="s">
        <v>141</v>
      </c>
      <c r="K190" s="4">
        <v>58.117086856847756</v>
      </c>
      <c r="L190" s="4">
        <v>17.936770652488917</v>
      </c>
      <c r="M190" s="4">
        <v>12.050913903531269</v>
      </c>
      <c r="N190" s="4">
        <v>5.7780206974443313</v>
      </c>
      <c r="O190" s="4">
        <v>3.3531617282134532</v>
      </c>
      <c r="P190" s="4">
        <v>1.0288595260881792</v>
      </c>
      <c r="Q190" s="4">
        <f t="shared" si="2"/>
        <v>1.7351866353860999</v>
      </c>
    </row>
    <row r="191" spans="1:17" x14ac:dyDescent="0.3">
      <c r="A191" s="1">
        <v>220</v>
      </c>
      <c r="B191" s="2" t="s">
        <v>210</v>
      </c>
      <c r="C191" s="3">
        <v>3199.3630957999999</v>
      </c>
      <c r="D191" s="1">
        <v>185</v>
      </c>
      <c r="E191" s="2" t="s">
        <v>210</v>
      </c>
      <c r="F191" s="2" t="s">
        <v>58</v>
      </c>
      <c r="G191" s="2" t="s">
        <v>140</v>
      </c>
      <c r="H191" s="2" t="s">
        <v>27</v>
      </c>
      <c r="I191" s="2" t="s">
        <v>56</v>
      </c>
      <c r="J191" s="2" t="s">
        <v>34</v>
      </c>
      <c r="K191" s="4">
        <v>97.236624157599934</v>
      </c>
      <c r="L191" s="4">
        <v>0.57739323255464559</v>
      </c>
      <c r="M191" s="4">
        <v>0.43260545257177691</v>
      </c>
      <c r="N191" s="4">
        <v>0.27904084758993802</v>
      </c>
      <c r="O191" s="4">
        <v>0.23481766448648303</v>
      </c>
      <c r="P191" s="4">
        <v>0.13100133915722342</v>
      </c>
      <c r="Q191" s="4">
        <f t="shared" si="2"/>
        <v>1.1085173060399995</v>
      </c>
    </row>
    <row r="192" spans="1:17" x14ac:dyDescent="0.3">
      <c r="A192" s="1">
        <v>222</v>
      </c>
      <c r="B192" s="2" t="s">
        <v>154</v>
      </c>
      <c r="C192" s="3">
        <v>155143.75240939998</v>
      </c>
      <c r="D192" s="1">
        <v>185</v>
      </c>
      <c r="E192" s="2" t="s">
        <v>154</v>
      </c>
      <c r="F192" s="2" t="s">
        <v>153</v>
      </c>
      <c r="G192" s="2" t="s">
        <v>122</v>
      </c>
      <c r="H192" s="2" t="s">
        <v>23</v>
      </c>
      <c r="I192" s="2" t="s">
        <v>26</v>
      </c>
      <c r="J192" s="2" t="s">
        <v>21</v>
      </c>
      <c r="K192" s="4">
        <v>90.36260821709115</v>
      </c>
      <c r="L192" s="4">
        <v>1.9089425457396374</v>
      </c>
      <c r="M192" s="4">
        <v>0.91493445192318057</v>
      </c>
      <c r="N192" s="4">
        <v>0.8333489631527472</v>
      </c>
      <c r="O192" s="4">
        <v>0.71298601807763118</v>
      </c>
      <c r="P192" s="4">
        <v>0.59314794544330252</v>
      </c>
      <c r="Q192" s="4">
        <f t="shared" si="2"/>
        <v>4.6740318585723486</v>
      </c>
    </row>
    <row r="193" spans="1:17" x14ac:dyDescent="0.3">
      <c r="A193" s="1">
        <v>223</v>
      </c>
      <c r="B193" s="2" t="s">
        <v>29</v>
      </c>
      <c r="C193" s="3">
        <v>1225091.0870248999</v>
      </c>
      <c r="D193" s="1">
        <v>185</v>
      </c>
      <c r="E193" s="2" t="s">
        <v>29</v>
      </c>
      <c r="F193" s="2" t="s">
        <v>137</v>
      </c>
      <c r="G193" s="2" t="s">
        <v>17</v>
      </c>
      <c r="H193" s="2" t="s">
        <v>26</v>
      </c>
      <c r="I193" s="2" t="s">
        <v>150</v>
      </c>
      <c r="J193" s="2" t="s">
        <v>27</v>
      </c>
      <c r="K193" s="4">
        <v>81.24049661437715</v>
      </c>
      <c r="L193" s="4">
        <v>3.9616006686704077</v>
      </c>
      <c r="M193" s="4">
        <v>1.9696159004060707</v>
      </c>
      <c r="N193" s="4">
        <v>1.1783918707186367</v>
      </c>
      <c r="O193" s="4">
        <v>1.0269705143683152</v>
      </c>
      <c r="P193" s="4">
        <v>0.75906874861713791</v>
      </c>
      <c r="Q193" s="4">
        <f t="shared" si="2"/>
        <v>9.8638556828422708</v>
      </c>
    </row>
    <row r="194" spans="1:17" x14ac:dyDescent="0.3">
      <c r="A194" s="1">
        <v>213</v>
      </c>
      <c r="B194" s="2" t="s">
        <v>211</v>
      </c>
      <c r="C194" s="3">
        <v>49897.320400400007</v>
      </c>
      <c r="D194" s="1">
        <v>185</v>
      </c>
      <c r="E194" s="2" t="s">
        <v>211</v>
      </c>
      <c r="F194" s="2" t="s">
        <v>9</v>
      </c>
      <c r="G194" s="2" t="s">
        <v>17</v>
      </c>
      <c r="H194" s="2" t="s">
        <v>10</v>
      </c>
      <c r="I194" s="2" t="s">
        <v>146</v>
      </c>
      <c r="J194" s="2" t="s">
        <v>12</v>
      </c>
      <c r="K194" s="4">
        <v>97.61609867052006</v>
      </c>
      <c r="L194" s="4">
        <v>1.4824776394086083</v>
      </c>
      <c r="M194" s="4">
        <v>0.37274432756615322</v>
      </c>
      <c r="N194" s="4">
        <v>0.29691727012822178</v>
      </c>
      <c r="O194" s="4">
        <v>0.12983056059956413</v>
      </c>
      <c r="P194" s="4">
        <v>1.5818808378208468E-2</v>
      </c>
      <c r="Q194" s="4">
        <f t="shared" si="2"/>
        <v>8.61127233991823E-2</v>
      </c>
    </row>
    <row r="195" spans="1:17" x14ac:dyDescent="0.3">
      <c r="A195" s="1">
        <v>227</v>
      </c>
      <c r="B195" s="2" t="s">
        <v>212</v>
      </c>
      <c r="C195" s="3">
        <v>1.3032899999999998E-2</v>
      </c>
      <c r="D195" s="1">
        <v>170</v>
      </c>
      <c r="E195" s="2" t="s">
        <v>31</v>
      </c>
      <c r="F195" s="2" t="s">
        <v>204</v>
      </c>
      <c r="G195" s="2" t="s">
        <v>27</v>
      </c>
      <c r="H195" s="2" t="s">
        <v>26</v>
      </c>
      <c r="I195" s="2" t="s">
        <v>81</v>
      </c>
      <c r="J195" s="2" t="s">
        <v>23</v>
      </c>
      <c r="K195" s="4">
        <v>97.48099041656117</v>
      </c>
      <c r="L195" s="4">
        <v>2.4254003330033993</v>
      </c>
      <c r="M195" s="4">
        <v>2.6087823891842957E-2</v>
      </c>
      <c r="N195" s="4">
        <v>2.4553246015852192E-2</v>
      </c>
      <c r="O195" s="4">
        <v>9.9747561939399522E-3</v>
      </c>
      <c r="P195" s="4">
        <v>9.2074672559445715E-3</v>
      </c>
      <c r="Q195" s="4">
        <f t="shared" ref="Q195:Q211" si="3">100-SUM(K195:P195)</f>
        <v>2.3785957077848252E-2</v>
      </c>
    </row>
    <row r="196" spans="1:17" x14ac:dyDescent="0.3">
      <c r="A196" s="1">
        <v>226</v>
      </c>
      <c r="B196" s="2" t="s">
        <v>82</v>
      </c>
      <c r="C196" s="3">
        <v>491344.65207549999</v>
      </c>
      <c r="D196" s="1">
        <v>185</v>
      </c>
      <c r="E196" s="2" t="s">
        <v>82</v>
      </c>
      <c r="F196" s="2" t="s">
        <v>143</v>
      </c>
      <c r="G196" s="2" t="s">
        <v>200</v>
      </c>
      <c r="H196" s="2" t="s">
        <v>11</v>
      </c>
      <c r="I196" s="2" t="s">
        <v>21</v>
      </c>
      <c r="J196" s="2" t="s">
        <v>201</v>
      </c>
      <c r="K196" s="4">
        <v>90.025952992204424</v>
      </c>
      <c r="L196" s="4">
        <v>3.3702491465513011</v>
      </c>
      <c r="M196" s="4">
        <v>0.96708177842746779</v>
      </c>
      <c r="N196" s="4">
        <v>0.80119460441285073</v>
      </c>
      <c r="O196" s="4">
        <v>0.53360642234020428</v>
      </c>
      <c r="P196" s="4">
        <v>0.42406577372899351</v>
      </c>
      <c r="Q196" s="4">
        <f t="shared" si="3"/>
        <v>3.8778492823347506</v>
      </c>
    </row>
    <row r="197" spans="1:17" x14ac:dyDescent="0.3">
      <c r="A197" s="1">
        <v>230</v>
      </c>
      <c r="B197" s="2" t="s">
        <v>55</v>
      </c>
      <c r="C197" s="3">
        <v>958710.82029279997</v>
      </c>
      <c r="D197" s="1">
        <v>185</v>
      </c>
      <c r="E197" s="2" t="s">
        <v>55</v>
      </c>
      <c r="F197" s="2" t="s">
        <v>40</v>
      </c>
      <c r="G197" s="2" t="s">
        <v>52</v>
      </c>
      <c r="H197" s="2" t="s">
        <v>14</v>
      </c>
      <c r="I197" s="2" t="s">
        <v>29</v>
      </c>
      <c r="J197" s="2" t="s">
        <v>109</v>
      </c>
      <c r="K197" s="4">
        <v>51.405973679548481</v>
      </c>
      <c r="L197" s="4">
        <v>4.9875391160701081</v>
      </c>
      <c r="M197" s="4">
        <v>4.7978375139076803</v>
      </c>
      <c r="N197" s="4">
        <v>3.7242430393552266</v>
      </c>
      <c r="O197" s="4">
        <v>3.0914639223481588</v>
      </c>
      <c r="P197" s="4">
        <v>2.9573055089897715</v>
      </c>
      <c r="Q197" s="4">
        <f t="shared" si="3"/>
        <v>29.035637219780568</v>
      </c>
    </row>
    <row r="198" spans="1:17" x14ac:dyDescent="0.3">
      <c r="A198" s="1">
        <v>225</v>
      </c>
      <c r="B198" s="2" t="s">
        <v>213</v>
      </c>
      <c r="C198" s="3">
        <v>17110.289333699995</v>
      </c>
      <c r="D198" s="1">
        <v>185</v>
      </c>
      <c r="E198" s="2" t="s">
        <v>213</v>
      </c>
      <c r="F198" s="2" t="s">
        <v>14</v>
      </c>
      <c r="G198" s="2" t="s">
        <v>54</v>
      </c>
      <c r="H198" s="2" t="s">
        <v>122</v>
      </c>
      <c r="I198" s="2" t="s">
        <v>40</v>
      </c>
      <c r="J198" s="2" t="s">
        <v>178</v>
      </c>
      <c r="K198" s="4">
        <v>34.658199346870127</v>
      </c>
      <c r="L198" s="4">
        <v>24.966553276140534</v>
      </c>
      <c r="M198" s="4">
        <v>9.5340009475295204</v>
      </c>
      <c r="N198" s="4">
        <v>5.5917867841987237</v>
      </c>
      <c r="O198" s="4">
        <v>2.4973337929382562</v>
      </c>
      <c r="P198" s="4">
        <v>2.2530204345564875</v>
      </c>
      <c r="Q198" s="4">
        <f t="shared" si="3"/>
        <v>20.499105417766359</v>
      </c>
    </row>
    <row r="199" spans="1:17" x14ac:dyDescent="0.3">
      <c r="A199" s="1">
        <v>229</v>
      </c>
      <c r="B199" s="2" t="s">
        <v>81</v>
      </c>
      <c r="C199" s="3">
        <v>396198.40808509995</v>
      </c>
      <c r="D199" s="1">
        <v>185</v>
      </c>
      <c r="E199" s="2" t="s">
        <v>81</v>
      </c>
      <c r="F199" s="2" t="s">
        <v>52</v>
      </c>
      <c r="G199" s="2" t="s">
        <v>138</v>
      </c>
      <c r="H199" s="2" t="s">
        <v>201</v>
      </c>
      <c r="I199" s="2" t="s">
        <v>122</v>
      </c>
      <c r="J199" s="2" t="s">
        <v>21</v>
      </c>
      <c r="K199" s="4">
        <v>87.343125996147634</v>
      </c>
      <c r="L199" s="4">
        <v>2.3499700829691812</v>
      </c>
      <c r="M199" s="4">
        <v>1.3118634573825965</v>
      </c>
      <c r="N199" s="4">
        <v>0.71722372082061558</v>
      </c>
      <c r="O199" s="4">
        <v>0.63903059960205222</v>
      </c>
      <c r="P199" s="4">
        <v>0.55823529945252637</v>
      </c>
      <c r="Q199" s="4">
        <f t="shared" si="3"/>
        <v>7.080550843625403</v>
      </c>
    </row>
    <row r="200" spans="1:17" x14ac:dyDescent="0.3">
      <c r="A200" s="1">
        <v>215</v>
      </c>
      <c r="B200" s="2" t="s">
        <v>80</v>
      </c>
      <c r="C200" s="3">
        <v>665160.47519060015</v>
      </c>
      <c r="D200" s="1">
        <v>185</v>
      </c>
      <c r="E200" s="2" t="s">
        <v>80</v>
      </c>
      <c r="F200" s="2" t="s">
        <v>14</v>
      </c>
      <c r="G200" s="2" t="s">
        <v>143</v>
      </c>
      <c r="H200" s="2" t="s">
        <v>11</v>
      </c>
      <c r="I200" s="2" t="s">
        <v>38</v>
      </c>
      <c r="J200" s="2" t="s">
        <v>82</v>
      </c>
      <c r="K200" s="4">
        <v>90.186976112644629</v>
      </c>
      <c r="L200" s="4">
        <v>2.6129051689398413</v>
      </c>
      <c r="M200" s="4">
        <v>1.8643955416392501</v>
      </c>
      <c r="N200" s="4">
        <v>1.0231118917055237</v>
      </c>
      <c r="O200" s="4">
        <v>0.68990496082694031</v>
      </c>
      <c r="P200" s="4">
        <v>0.67570728112071021</v>
      </c>
      <c r="Q200" s="4">
        <f t="shared" si="3"/>
        <v>2.9469990431230997</v>
      </c>
    </row>
    <row r="201" spans="1:17" x14ac:dyDescent="0.3">
      <c r="A201" s="1">
        <v>231</v>
      </c>
      <c r="B201" s="2" t="s">
        <v>27</v>
      </c>
      <c r="C201" s="3">
        <v>3658589.8202679995</v>
      </c>
      <c r="D201" s="1">
        <v>185</v>
      </c>
      <c r="E201" s="2" t="s">
        <v>27</v>
      </c>
      <c r="F201" s="2" t="s">
        <v>38</v>
      </c>
      <c r="G201" s="2" t="s">
        <v>50</v>
      </c>
      <c r="H201" s="2" t="s">
        <v>141</v>
      </c>
      <c r="I201" s="2" t="s">
        <v>40</v>
      </c>
      <c r="J201" s="2" t="s">
        <v>25</v>
      </c>
      <c r="K201" s="4">
        <v>56.592490639495416</v>
      </c>
      <c r="L201" s="4">
        <v>10.486765918533482</v>
      </c>
      <c r="M201" s="4">
        <v>4.8531097527105045</v>
      </c>
      <c r="N201" s="4">
        <v>4.2230443199145578</v>
      </c>
      <c r="O201" s="4">
        <v>3.13685974460491</v>
      </c>
      <c r="P201" s="4">
        <v>1.4050025109984754</v>
      </c>
      <c r="Q201" s="4">
        <f t="shared" si="3"/>
        <v>19.302727113742648</v>
      </c>
    </row>
    <row r="202" spans="1:17" x14ac:dyDescent="0.3">
      <c r="A202" s="1">
        <v>234</v>
      </c>
      <c r="B202" s="2" t="s">
        <v>214</v>
      </c>
      <c r="C202" s="3">
        <v>34675.498313299999</v>
      </c>
      <c r="D202" s="1">
        <v>185</v>
      </c>
      <c r="E202" s="2" t="s">
        <v>214</v>
      </c>
      <c r="F202" s="2" t="s">
        <v>38</v>
      </c>
      <c r="G202" s="2" t="s">
        <v>30</v>
      </c>
      <c r="H202" s="2" t="s">
        <v>14</v>
      </c>
      <c r="I202" s="2" t="s">
        <v>22</v>
      </c>
      <c r="J202" s="2" t="s">
        <v>23</v>
      </c>
      <c r="K202" s="4">
        <v>49.909886066041011</v>
      </c>
      <c r="L202" s="4">
        <v>27.55128688442144</v>
      </c>
      <c r="M202" s="4">
        <v>5.6443545540895688</v>
      </c>
      <c r="N202" s="4">
        <v>2.4934565547926684</v>
      </c>
      <c r="O202" s="4">
        <v>1.8793618603890252</v>
      </c>
      <c r="P202" s="4">
        <v>1.3639277083398038</v>
      </c>
      <c r="Q202" s="4">
        <f t="shared" si="3"/>
        <v>11.157726371926472</v>
      </c>
    </row>
    <row r="203" spans="1:17" x14ac:dyDescent="0.3">
      <c r="A203" s="1">
        <v>228</v>
      </c>
      <c r="B203" s="2" t="s">
        <v>215</v>
      </c>
      <c r="C203" s="3">
        <v>0</v>
      </c>
      <c r="D203" s="1">
        <v>0</v>
      </c>
      <c r="E203" s="2" t="s">
        <v>15</v>
      </c>
      <c r="F203" s="2" t="s">
        <v>15</v>
      </c>
      <c r="G203" s="2" t="s">
        <v>15</v>
      </c>
      <c r="H203" s="2" t="s">
        <v>15</v>
      </c>
      <c r="I203" s="2" t="s">
        <v>15</v>
      </c>
      <c r="J203" s="2" t="s">
        <v>15</v>
      </c>
      <c r="Q203" s="4">
        <f t="shared" si="3"/>
        <v>100</v>
      </c>
    </row>
    <row r="204" spans="1:17" x14ac:dyDescent="0.3">
      <c r="A204" s="1">
        <v>235</v>
      </c>
      <c r="B204" s="2" t="s">
        <v>13</v>
      </c>
      <c r="C204" s="3">
        <v>410828.86739690002</v>
      </c>
      <c r="D204" s="1">
        <v>185</v>
      </c>
      <c r="E204" s="2" t="s">
        <v>13</v>
      </c>
      <c r="F204" s="2" t="s">
        <v>10</v>
      </c>
      <c r="G204" s="2" t="s">
        <v>17</v>
      </c>
      <c r="H204" s="2" t="s">
        <v>9</v>
      </c>
      <c r="I204" s="2" t="s">
        <v>146</v>
      </c>
      <c r="J204" s="2" t="s">
        <v>38</v>
      </c>
      <c r="K204" s="4">
        <v>92.918095593075265</v>
      </c>
      <c r="L204" s="4">
        <v>2.6422323787468853</v>
      </c>
      <c r="M204" s="4">
        <v>1.3932562124633188</v>
      </c>
      <c r="N204" s="4">
        <v>1.1655540657453156</v>
      </c>
      <c r="O204" s="4">
        <v>0.4085967338021258</v>
      </c>
      <c r="P204" s="4">
        <v>0.17034886154284901</v>
      </c>
      <c r="Q204" s="4">
        <f t="shared" si="3"/>
        <v>1.3019161546242515</v>
      </c>
    </row>
    <row r="205" spans="1:17" x14ac:dyDescent="0.3">
      <c r="A205" s="1">
        <v>155</v>
      </c>
      <c r="B205" s="2" t="s">
        <v>216</v>
      </c>
      <c r="C205" s="3">
        <v>6847.6725626000007</v>
      </c>
      <c r="D205" s="1">
        <v>185</v>
      </c>
      <c r="E205" s="2" t="s">
        <v>216</v>
      </c>
      <c r="F205" s="2" t="s">
        <v>94</v>
      </c>
      <c r="G205" s="2" t="s">
        <v>155</v>
      </c>
      <c r="H205" s="2" t="s">
        <v>141</v>
      </c>
      <c r="I205" s="2" t="s">
        <v>42</v>
      </c>
      <c r="J205" s="2" t="s">
        <v>38</v>
      </c>
      <c r="K205" s="4">
        <v>98.362475885420778</v>
      </c>
      <c r="L205" s="4">
        <v>0.64912341227838721</v>
      </c>
      <c r="M205" s="4">
        <v>0.37150046044755658</v>
      </c>
      <c r="N205" s="4">
        <v>0.15695879587909314</v>
      </c>
      <c r="O205" s="4">
        <v>6.4867334987078432E-2</v>
      </c>
      <c r="P205" s="4">
        <v>3.6087182577867492E-2</v>
      </c>
      <c r="Q205" s="4">
        <f t="shared" si="3"/>
        <v>0.35898692840923729</v>
      </c>
    </row>
    <row r="206" spans="1:17" x14ac:dyDescent="0.3">
      <c r="A206" s="1">
        <v>236</v>
      </c>
      <c r="B206" s="2" t="s">
        <v>217</v>
      </c>
      <c r="C206" s="3">
        <v>124128.45569450001</v>
      </c>
      <c r="D206" s="1">
        <v>185</v>
      </c>
      <c r="E206" s="2" t="s">
        <v>217</v>
      </c>
      <c r="F206" s="2" t="s">
        <v>141</v>
      </c>
      <c r="G206" s="2" t="s">
        <v>89</v>
      </c>
      <c r="H206" s="2" t="s">
        <v>27</v>
      </c>
      <c r="I206" s="2" t="s">
        <v>65</v>
      </c>
      <c r="J206" s="2" t="s">
        <v>213</v>
      </c>
      <c r="K206" s="4">
        <v>97.538272064609771</v>
      </c>
      <c r="L206" s="4">
        <v>0.34288858120294718</v>
      </c>
      <c r="M206" s="4">
        <v>0.25106624903721297</v>
      </c>
      <c r="N206" s="4">
        <v>0.22791210590444425</v>
      </c>
      <c r="O206" s="4">
        <v>0.19801039062704667</v>
      </c>
      <c r="P206" s="4">
        <v>0.18695965328946149</v>
      </c>
      <c r="Q206" s="4">
        <f t="shared" si="3"/>
        <v>1.2548909553291168</v>
      </c>
    </row>
    <row r="207" spans="1:17" x14ac:dyDescent="0.3">
      <c r="A207" s="1">
        <v>237</v>
      </c>
      <c r="B207" s="2" t="s">
        <v>43</v>
      </c>
      <c r="C207" s="3">
        <v>895558.68574869994</v>
      </c>
      <c r="D207" s="1">
        <v>185</v>
      </c>
      <c r="E207" s="2" t="s">
        <v>43</v>
      </c>
      <c r="F207" s="2" t="s">
        <v>38</v>
      </c>
      <c r="G207" s="2" t="s">
        <v>27</v>
      </c>
      <c r="H207" s="2" t="s">
        <v>11</v>
      </c>
      <c r="I207" s="2" t="s">
        <v>141</v>
      </c>
      <c r="J207" s="2" t="s">
        <v>17</v>
      </c>
      <c r="K207" s="4">
        <v>71.57346971238735</v>
      </c>
      <c r="L207" s="4">
        <v>5.8798062070134351</v>
      </c>
      <c r="M207" s="4">
        <v>3.241834916226443</v>
      </c>
      <c r="N207" s="4">
        <v>2.9061118335245606</v>
      </c>
      <c r="O207" s="4">
        <v>1.2610001653167926</v>
      </c>
      <c r="P207" s="4">
        <v>1.0793501423437042</v>
      </c>
      <c r="Q207" s="4">
        <f t="shared" si="3"/>
        <v>14.058427023187733</v>
      </c>
    </row>
    <row r="208" spans="1:17" x14ac:dyDescent="0.3">
      <c r="A208" s="1">
        <v>249</v>
      </c>
      <c r="B208" s="2" t="s">
        <v>64</v>
      </c>
      <c r="C208" s="3">
        <v>114496.99085379999</v>
      </c>
      <c r="D208" s="1">
        <v>185</v>
      </c>
      <c r="E208" s="2" t="s">
        <v>64</v>
      </c>
      <c r="F208" s="2" t="s">
        <v>53</v>
      </c>
      <c r="G208" s="2" t="s">
        <v>178</v>
      </c>
      <c r="H208" s="2" t="s">
        <v>17</v>
      </c>
      <c r="I208" s="2" t="s">
        <v>145</v>
      </c>
      <c r="J208" s="2" t="s">
        <v>63</v>
      </c>
      <c r="K208" s="4">
        <v>96.857814754717992</v>
      </c>
      <c r="L208" s="4">
        <v>1.4186517331045574</v>
      </c>
      <c r="M208" s="4">
        <v>0.34096429389877142</v>
      </c>
      <c r="N208" s="4">
        <v>0.25653525250725112</v>
      </c>
      <c r="O208" s="4">
        <v>0.23803051073019083</v>
      </c>
      <c r="P208" s="4">
        <v>0.17625045505141546</v>
      </c>
      <c r="Q208" s="4">
        <f t="shared" si="3"/>
        <v>0.71175299998982666</v>
      </c>
    </row>
    <row r="209" spans="1:17" x14ac:dyDescent="0.3">
      <c r="A209" s="1">
        <v>248</v>
      </c>
      <c r="B209" s="2" t="s">
        <v>218</v>
      </c>
      <c r="C209" s="3">
        <v>0</v>
      </c>
      <c r="D209" s="1">
        <v>0</v>
      </c>
      <c r="E209" s="2" t="s">
        <v>15</v>
      </c>
      <c r="F209" s="2" t="s">
        <v>15</v>
      </c>
      <c r="G209" s="2" t="s">
        <v>15</v>
      </c>
      <c r="H209" s="2" t="s">
        <v>15</v>
      </c>
      <c r="I209" s="2" t="s">
        <v>15</v>
      </c>
      <c r="J209" s="2" t="s">
        <v>15</v>
      </c>
      <c r="Q209" s="4">
        <f t="shared" si="3"/>
        <v>100</v>
      </c>
    </row>
    <row r="210" spans="1:17" x14ac:dyDescent="0.3">
      <c r="A210" s="1">
        <v>251</v>
      </c>
      <c r="B210" s="2" t="s">
        <v>74</v>
      </c>
      <c r="C210" s="3">
        <v>136997.12815820001</v>
      </c>
      <c r="D210" s="1">
        <v>185</v>
      </c>
      <c r="E210" s="2" t="s">
        <v>74</v>
      </c>
      <c r="F210" s="2" t="s">
        <v>73</v>
      </c>
      <c r="G210" s="2" t="s">
        <v>219</v>
      </c>
      <c r="H210" s="2" t="s">
        <v>72</v>
      </c>
      <c r="I210" s="2" t="s">
        <v>170</v>
      </c>
      <c r="J210" s="2" t="s">
        <v>143</v>
      </c>
      <c r="K210" s="4">
        <v>89.055305347068654</v>
      </c>
      <c r="L210" s="4">
        <v>3.4795492792340523</v>
      </c>
      <c r="M210" s="4">
        <v>1.8411208058225474</v>
      </c>
      <c r="N210" s="4">
        <v>1.486125396182721</v>
      </c>
      <c r="O210" s="4">
        <v>1.1111424088701864</v>
      </c>
      <c r="P210" s="4">
        <v>0.5967829357385428</v>
      </c>
      <c r="Q210" s="4">
        <f t="shared" si="3"/>
        <v>2.429973827083316</v>
      </c>
    </row>
    <row r="211" spans="1:17" x14ac:dyDescent="0.3">
      <c r="A211" s="1">
        <v>181</v>
      </c>
      <c r="B211" s="2" t="s">
        <v>219</v>
      </c>
      <c r="C211" s="3">
        <v>49258.2399372</v>
      </c>
      <c r="D211" s="1">
        <v>185</v>
      </c>
      <c r="E211" s="2" t="s">
        <v>219</v>
      </c>
      <c r="F211" s="2" t="s">
        <v>73</v>
      </c>
      <c r="G211" s="2" t="s">
        <v>169</v>
      </c>
      <c r="H211" s="2" t="s">
        <v>81</v>
      </c>
      <c r="I211" s="2" t="s">
        <v>27</v>
      </c>
      <c r="J211" s="2" t="s">
        <v>26</v>
      </c>
      <c r="K211" s="4">
        <v>90.348848209434777</v>
      </c>
      <c r="L211" s="4">
        <v>2.7096432320798631</v>
      </c>
      <c r="M211" s="4">
        <v>0.96241100697953097</v>
      </c>
      <c r="N211" s="4">
        <v>0.90735413155203759</v>
      </c>
      <c r="O211" s="4">
        <v>0.60395549471374554</v>
      </c>
      <c r="P211" s="4">
        <v>0.3536842457670305</v>
      </c>
      <c r="Q211" s="4">
        <f t="shared" si="3"/>
        <v>4.1141036794730041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k E A A B Q S w M E F A A C A A g A w H r R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w H r R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B 6 0 V g 4 o F p 1 8 w E A A E s J A A A T A B w A R m 9 y b X V s Y X M v U 2 V j d G l v b j E u b S C i G A A o o B Q A A A A A A A A A A A A A A A A A A A A A A A A A A A D t l E F v 2 k A Q h e 9 I / I e R q 0 o g u Z Y g h E M r D s h W V C 5 t V J x T X K G N P R S r 6 1 1 r d x y B o v z 3 r g 0 p I e u 6 C 5 d e y s V 4 9 r 2 Z 0 V v 5 0 5 h S L g U s 9 8 / R p 3 6 v 3 9 M b p j A D Y g 8 c V 3 q 0 u s k f U K 3 i C G b A k f o 9 M L + l r F S K p h L q x y C S a V W g o M F N z j E I p S D z o g d e + D G 5 0 6 h 0 M l / e L Z O v A i O V P 2 I S o f 5 J s k y + o U a m 0 s 3 q l p W 1 6 m V O Y k 0 O t l x 7 Q / 8 + Q p 4 X O a G a e b 7 3 f e j v d 3 n n 3 S p Z S D I 7 f 0 a W m V a e W S y u m w S H k 0 N 9 s F / b h / t D f c 7 5 M m W c K T 0 j V e G r l u G G i R + m Y 7 w r 8 d g u V k z o t V R F K H l V i P p Q D 1 r m + 0 9 P X i g r Q W o H c 4 U M Q p m h 5 8 N C 0 H Q S 1 L Z n H 3 5 L z A G Z E h B u q a n H k h i H h T I 3 k 0 q h T b g Z m I h g Z / J 6 E Y u q M O E 0 8 i / N X 5 B r y I t S K o K S K R K m k j b 9 c 9 T 2 6 E W b c g e C F f h h Z C 3 U p R 6 f p b 4 6 S z 0 5 S 3 1 9 l n p q q d / X E V K T f V 5 n v z b X + i b S Y z a v 8 n f x j S / 0 X V 3 o m 1 z o u 7 7 Q N 3 X 1 M c 5 B 0 s b c x m k H f X I d z 8 N + L x e t H 2 M L o 8 b / j F H j / 4 w S U C q Z V a k r o 3 D r y q h W 5 R 8 Z 1 a W 2 G d W l t h n V p b Y Z 1 a W 2 G d W l / j u j S L 4 J 1 I l Q t s u F T 7 b L h U 6 2 y 4 V N t s u F T L b L h U v G d a T S q d + d S r 8 A U E s B A i 0 A F A A C A A g A w H r R W P F q 3 7 K k A A A A 9 g A A A B I A A A A A A A A A A A A A A A A A A A A A A E N v b m Z p Z y 9 Q Y W N r Y W d l L n h t b F B L A Q I t A B Q A A g A I A M B 6 0 V g P y u m r p A A A A O k A A A A T A A A A A A A A A A A A A A A A A P A A A A B b Q 2 9 u d G V u d F 9 U e X B l c 1 0 u e G 1 s U E s B A i 0 A F A A C A A g A w H r R W D i g W n X z A Q A A S w k A A B M A A A A A A A A A A A A A A A A A 4 Q E A A E Z v c m 1 1 b G F z L 1 N l Y 3 R p b 2 4 x L m 1 Q S w U G A A A A A A M A A w D C A A A A I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S 4 A A A A A A A A b L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X 3 M x X 0 Z p Y m V y X 1 R E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k 1 M T J l Z D c t O T Q 3 N i 0 0 M D E 3 L T g 2 O T E t Z D Y w M m J k M z Q 3 Z T Y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h Y m x l X 3 M x X 0 Z p Y m V y X 1 R E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N 1 Q w O T o 1 M D o z N y 4 0 M j c x N D A z W i I g L z 4 8 R W 5 0 c n k g V H l w Z T 0 i R m l s b E N v b H V t b l R 5 c G V z I i B W Y W x 1 Z T 0 i c 0 F 3 W U Z B d 1 l H Q m d Z R 0 J n V U Z C U V V G Q l F Z P S I g L z 4 8 R W 5 0 c n k g V H l w Z T 0 i R m l s b E N v b H V t b k 5 h b W V z I i B W Y W x 1 Z T 0 i c 1 s m c X V v d D t D b 3 V u d H J 5 I E F y Z W E g Q 2 9 k Z S Z x d W 9 0 O y w m c X V v d D t D b 3 V u d H J 5 J n F 1 b 3 Q 7 L C Z x d W 9 0 O 1 R v d G F s I E l y b 2 4 g Y 2 9 u c 3 V t Z W Q g c G V y I H l l Y X I m c X V v d D s s J n F 1 b 3 Q 7 T n V t Y m V y I G 9 m I G l t c G 9 y d C B w Y X J 0 b m V y I G N v d W 5 0 c m l l c y Z x d W 9 0 O y w m c X V v d D t J b X B v c n Q g c G F y d G 5 l c i B j b 3 V u d H J 5 I G 5 h b W U t M S Z x d W 9 0 O y w m c X V v d D t J b X B v c n Q g c G F y d G 5 l c i B j b 3 V u d H J 5 I G 5 h b W U t M i Z x d W 9 0 O y w m c X V v d D t J b X B v c n Q g c G F y d G 5 l c i B j b 3 V u d H J 5 I G 5 h b W U t M y Z x d W 9 0 O y w m c X V v d D t J b X B v c n Q g c G F y d G 5 l c i B j b 3 V u d H J 5 I G 5 h b W U t N C Z x d W 9 0 O y w m c X V v d D t J b X B v c n Q g c G F y d G 5 l c i B j b 3 V u d H J 5 I G 5 h b W U t N S Z x d W 9 0 O y w m c X V v d D t J b X B v c n Q g c G F y d G 5 l c i B j b 3 V u d H J 5 I G 5 h b W U t N i Z x d W 9 0 O y w m c X V v d D s l I G 9 m I H R v d G F s I G l y b 2 4 g Z n J v b S B p b X B v c n Q g c G F y d G 5 l c i 0 x J n F 1 b 3 Q 7 L C Z x d W 9 0 O y U g b 2 Y g d G 9 0 Y W w g a X J v b i B m c m 9 t I G l t c G 9 y d C B w Y X J 0 b m V y L T I m c X V v d D s s J n F 1 b 3 Q 7 J S B v Z i B 0 b 3 R h b C B p c m 9 u I G Z y b 2 0 g a W 1 w b 3 J 0 I H B h c n R u Z X I t M y Z x d W 9 0 O y w m c X V v d D s l I G 9 m I H R v d G F s I G l y b 2 4 g Z n J v b S B p b X B v c n Q g c G F y d G 5 l c i 0 0 J n F 1 b 3 Q 7 L C Z x d W 9 0 O y U g b 2 Y g d G 9 0 Y W w g a X J v b i B m c m 9 t I G l t c G 9 y d C B w Y X J 0 b m V y L T U m c X V v d D s s J n F 1 b 3 Q 7 J S B v Z i B 0 b 3 R h b C B p c m 9 u I G Z y b 2 0 g a W 1 w b 3 J 0 I H B h c n R u Z X I t N i Z x d W 9 0 O y w m c X V v d D s l I G 9 m I H R v d G F s I G l y b 2 4 g Z n J v b S B h b G w g b 3 R o Z X I g a W 1 w b 3 J 0 I H B h c n R u Z X J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Y m x l X 3 M x X 0 Z p Y m V y X 1 R E L 0 F 1 d G 9 S Z W 1 v d m V k Q 2 9 s d W 1 u c z E u e 0 N v d W 5 0 c n k g Q X J l Y S B D b 2 R l L D B 9 J n F 1 b 3 Q 7 L C Z x d W 9 0 O 1 N l Y 3 R p b 2 4 x L 3 R h Y m x l X 3 M x X 0 Z p Y m V y X 1 R E L 0 F 1 d G 9 S Z W 1 v d m V k Q 2 9 s d W 1 u c z E u e 0 N v d W 5 0 c n k s M X 0 m c X V v d D s s J n F 1 b 3 Q 7 U 2 V j d G l v b j E v d G F i b G V f c z F f R m l i Z X J f V E Q v Q X V 0 b 1 J l b W 9 2 Z W R D b 2 x 1 b W 5 z M S 5 7 V G 9 0 Y W w g S X J v b i B j b 2 5 z d W 1 l Z C B w Z X I g e W V h c i w y f S Z x d W 9 0 O y w m c X V v d D t T Z W N 0 a W 9 u M S 9 0 Y W J s Z V 9 z M V 9 G a W J l c l 9 U R C 9 B d X R v U m V t b 3 Z l Z E N v b H V t b n M x L n t O d W 1 i Z X I g b 2 Y g a W 1 w b 3 J 0 I H B h c n R u Z X I g Y 2 9 1 b n R y a W V z L D N 9 J n F 1 b 3 Q 7 L C Z x d W 9 0 O 1 N l Y 3 R p b 2 4 x L 3 R h Y m x l X 3 M x X 0 Z p Y m V y X 1 R E L 0 F 1 d G 9 S Z W 1 v d m V k Q 2 9 s d W 1 u c z E u e 0 l t c G 9 y d C B w Y X J 0 b m V y I G N v d W 5 0 c n k g b m F t Z S 0 x L D R 9 J n F 1 b 3 Q 7 L C Z x d W 9 0 O 1 N l Y 3 R p b 2 4 x L 3 R h Y m x l X 3 M x X 0 Z p Y m V y X 1 R E L 0 F 1 d G 9 S Z W 1 v d m V k Q 2 9 s d W 1 u c z E u e 0 l t c G 9 y d C B w Y X J 0 b m V y I G N v d W 5 0 c n k g b m F t Z S 0 y L D V 9 J n F 1 b 3 Q 7 L C Z x d W 9 0 O 1 N l Y 3 R p b 2 4 x L 3 R h Y m x l X 3 M x X 0 Z p Y m V y X 1 R E L 0 F 1 d G 9 S Z W 1 v d m V k Q 2 9 s d W 1 u c z E u e 0 l t c G 9 y d C B w Y X J 0 b m V y I G N v d W 5 0 c n k g b m F t Z S 0 z L D Z 9 J n F 1 b 3 Q 7 L C Z x d W 9 0 O 1 N l Y 3 R p b 2 4 x L 3 R h Y m x l X 3 M x X 0 Z p Y m V y X 1 R E L 0 F 1 d G 9 S Z W 1 v d m V k Q 2 9 s d W 1 u c z E u e 0 l t c G 9 y d C B w Y X J 0 b m V y I G N v d W 5 0 c n k g b m F t Z S 0 0 L D d 9 J n F 1 b 3 Q 7 L C Z x d W 9 0 O 1 N l Y 3 R p b 2 4 x L 3 R h Y m x l X 3 M x X 0 Z p Y m V y X 1 R E L 0 F 1 d G 9 S Z W 1 v d m V k Q 2 9 s d W 1 u c z E u e 0 l t c G 9 y d C B w Y X J 0 b m V y I G N v d W 5 0 c n k g b m F t Z S 0 1 L D h 9 J n F 1 b 3 Q 7 L C Z x d W 9 0 O 1 N l Y 3 R p b 2 4 x L 3 R h Y m x l X 3 M x X 0 Z p Y m V y X 1 R E L 0 F 1 d G 9 S Z W 1 v d m V k Q 2 9 s d W 1 u c z E u e 0 l t c G 9 y d C B w Y X J 0 b m V y I G N v d W 5 0 c n k g b m F t Z S 0 2 L D l 9 J n F 1 b 3 Q 7 L C Z x d W 9 0 O 1 N l Y 3 R p b 2 4 x L 3 R h Y m x l X 3 M x X 0 Z p Y m V y X 1 R E L 0 F 1 d G 9 S Z W 1 v d m V k Q 2 9 s d W 1 u c z E u e y U g b 2 Y g d G 9 0 Y W w g a X J v b i B m c m 9 t I G l t c G 9 y d C B w Y X J 0 b m V y L T E s M T B 9 J n F 1 b 3 Q 7 L C Z x d W 9 0 O 1 N l Y 3 R p b 2 4 x L 3 R h Y m x l X 3 M x X 0 Z p Y m V y X 1 R E L 0 F 1 d G 9 S Z W 1 v d m V k Q 2 9 s d W 1 u c z E u e y U g b 2 Y g d G 9 0 Y W w g a X J v b i B m c m 9 t I G l t c G 9 y d C B w Y X J 0 b m V y L T I s M T F 9 J n F 1 b 3 Q 7 L C Z x d W 9 0 O 1 N l Y 3 R p b 2 4 x L 3 R h Y m x l X 3 M x X 0 Z p Y m V y X 1 R E L 0 F 1 d G 9 S Z W 1 v d m V k Q 2 9 s d W 1 u c z E u e y U g b 2 Y g d G 9 0 Y W w g a X J v b i B m c m 9 t I G l t c G 9 y d C B w Y X J 0 b m V y L T M s M T J 9 J n F 1 b 3 Q 7 L C Z x d W 9 0 O 1 N l Y 3 R p b 2 4 x L 3 R h Y m x l X 3 M x X 0 Z p Y m V y X 1 R E L 0 F 1 d G 9 S Z W 1 v d m V k Q 2 9 s d W 1 u c z E u e y U g b 2 Y g d G 9 0 Y W w g a X J v b i B m c m 9 t I G l t c G 9 y d C B w Y X J 0 b m V y L T Q s M T N 9 J n F 1 b 3 Q 7 L C Z x d W 9 0 O 1 N l Y 3 R p b 2 4 x L 3 R h Y m x l X 3 M x X 0 Z p Y m V y X 1 R E L 0 F 1 d G 9 S Z W 1 v d m V k Q 2 9 s d W 1 u c z E u e y U g b 2 Y g d G 9 0 Y W w g a X J v b i B m c m 9 t I G l t c G 9 y d C B w Y X J 0 b m V y L T U s M T R 9 J n F 1 b 3 Q 7 L C Z x d W 9 0 O 1 N l Y 3 R p b 2 4 x L 3 R h Y m x l X 3 M x X 0 Z p Y m V y X 1 R E L 0 F 1 d G 9 S Z W 1 v d m V k Q 2 9 s d W 1 u c z E u e y U g b 2 Y g d G 9 0 Y W w g a X J v b i B m c m 9 t I G l t c G 9 y d C B w Y X J 0 b m V y L T Y s M T V 9 J n F 1 b 3 Q 7 L C Z x d W 9 0 O 1 N l Y 3 R p b 2 4 x L 3 R h Y m x l X 3 M x X 0 Z p Y m V y X 1 R E L 0 F 1 d G 9 S Z W 1 v d m V k Q 2 9 s d W 1 u c z E u e y U g b 2 Y g d G 9 0 Y W w g a X J v b i B m c m 9 t I G F s b C B v d G h l c i B p b X B v c n Q g c G F y d G 5 l c n M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0 Y W J s Z V 9 z M V 9 G a W J l c l 9 U R C 9 B d X R v U m V t b 3 Z l Z E N v b H V t b n M x L n t D b 3 V u d H J 5 I E F y Z W E g Q 2 9 k Z S w w f S Z x d W 9 0 O y w m c X V v d D t T Z W N 0 a W 9 u M S 9 0 Y W J s Z V 9 z M V 9 G a W J l c l 9 U R C 9 B d X R v U m V t b 3 Z l Z E N v b H V t b n M x L n t D b 3 V u d H J 5 L D F 9 J n F 1 b 3 Q 7 L C Z x d W 9 0 O 1 N l Y 3 R p b 2 4 x L 3 R h Y m x l X 3 M x X 0 Z p Y m V y X 1 R E L 0 F 1 d G 9 S Z W 1 v d m V k Q 2 9 s d W 1 u c z E u e 1 R v d G F s I E l y b 2 4 g Y 2 9 u c 3 V t Z W Q g c G V y I H l l Y X I s M n 0 m c X V v d D s s J n F 1 b 3 Q 7 U 2 V j d G l v b j E v d G F i b G V f c z F f R m l i Z X J f V E Q v Q X V 0 b 1 J l b W 9 2 Z W R D b 2 x 1 b W 5 z M S 5 7 T n V t Y m V y I G 9 m I G l t c G 9 y d C B w Y X J 0 b m V y I G N v d W 5 0 c m l l c y w z f S Z x d W 9 0 O y w m c X V v d D t T Z W N 0 a W 9 u M S 9 0 Y W J s Z V 9 z M V 9 G a W J l c l 9 U R C 9 B d X R v U m V t b 3 Z l Z E N v b H V t b n M x L n t J b X B v c n Q g c G F y d G 5 l c i B j b 3 V u d H J 5 I G 5 h b W U t M S w 0 f S Z x d W 9 0 O y w m c X V v d D t T Z W N 0 a W 9 u M S 9 0 Y W J s Z V 9 z M V 9 G a W J l c l 9 U R C 9 B d X R v U m V t b 3 Z l Z E N v b H V t b n M x L n t J b X B v c n Q g c G F y d G 5 l c i B j b 3 V u d H J 5 I G 5 h b W U t M i w 1 f S Z x d W 9 0 O y w m c X V v d D t T Z W N 0 a W 9 u M S 9 0 Y W J s Z V 9 z M V 9 G a W J l c l 9 U R C 9 B d X R v U m V t b 3 Z l Z E N v b H V t b n M x L n t J b X B v c n Q g c G F y d G 5 l c i B j b 3 V u d H J 5 I G 5 h b W U t M y w 2 f S Z x d W 9 0 O y w m c X V v d D t T Z W N 0 a W 9 u M S 9 0 Y W J s Z V 9 z M V 9 G a W J l c l 9 U R C 9 B d X R v U m V t b 3 Z l Z E N v b H V t b n M x L n t J b X B v c n Q g c G F y d G 5 l c i B j b 3 V u d H J 5 I G 5 h b W U t N C w 3 f S Z x d W 9 0 O y w m c X V v d D t T Z W N 0 a W 9 u M S 9 0 Y W J s Z V 9 z M V 9 G a W J l c l 9 U R C 9 B d X R v U m V t b 3 Z l Z E N v b H V t b n M x L n t J b X B v c n Q g c G F y d G 5 l c i B j b 3 V u d H J 5 I G 5 h b W U t N S w 4 f S Z x d W 9 0 O y w m c X V v d D t T Z W N 0 a W 9 u M S 9 0 Y W J s Z V 9 z M V 9 G a W J l c l 9 U R C 9 B d X R v U m V t b 3 Z l Z E N v b H V t b n M x L n t J b X B v c n Q g c G F y d G 5 l c i B j b 3 V u d H J 5 I G 5 h b W U t N i w 5 f S Z x d W 9 0 O y w m c X V v d D t T Z W N 0 a W 9 u M S 9 0 Y W J s Z V 9 z M V 9 G a W J l c l 9 U R C 9 B d X R v U m V t b 3 Z l Z E N v b H V t b n M x L n s l I G 9 m I H R v d G F s I G l y b 2 4 g Z n J v b S B p b X B v c n Q g c G F y d G 5 l c i 0 x L D E w f S Z x d W 9 0 O y w m c X V v d D t T Z W N 0 a W 9 u M S 9 0 Y W J s Z V 9 z M V 9 G a W J l c l 9 U R C 9 B d X R v U m V t b 3 Z l Z E N v b H V t b n M x L n s l I G 9 m I H R v d G F s I G l y b 2 4 g Z n J v b S B p b X B v c n Q g c G F y d G 5 l c i 0 y L D E x f S Z x d W 9 0 O y w m c X V v d D t T Z W N 0 a W 9 u M S 9 0 Y W J s Z V 9 z M V 9 G a W J l c l 9 U R C 9 B d X R v U m V t b 3 Z l Z E N v b H V t b n M x L n s l I G 9 m I H R v d G F s I G l y b 2 4 g Z n J v b S B p b X B v c n Q g c G F y d G 5 l c i 0 z L D E y f S Z x d W 9 0 O y w m c X V v d D t T Z W N 0 a W 9 u M S 9 0 Y W J s Z V 9 z M V 9 G a W J l c l 9 U R C 9 B d X R v U m V t b 3 Z l Z E N v b H V t b n M x L n s l I G 9 m I H R v d G F s I G l y b 2 4 g Z n J v b S B p b X B v c n Q g c G F y d G 5 l c i 0 0 L D E z f S Z x d W 9 0 O y w m c X V v d D t T Z W N 0 a W 9 u M S 9 0 Y W J s Z V 9 z M V 9 G a W J l c l 9 U R C 9 B d X R v U m V t b 3 Z l Z E N v b H V t b n M x L n s l I G 9 m I H R v d G F s I G l y b 2 4 g Z n J v b S B p b X B v c n Q g c G F y d G 5 l c i 0 1 L D E 0 f S Z x d W 9 0 O y w m c X V v d D t T Z W N 0 a W 9 u M S 9 0 Y W J s Z V 9 z M V 9 G a W J l c l 9 U R C 9 B d X R v U m V t b 3 Z l Z E N v b H V t b n M x L n s l I G 9 m I H R v d G F s I G l y b 2 4 g Z n J v b S B p b X B v c n Q g c G F y d G 5 l c i 0 2 L D E 1 f S Z x d W 9 0 O y w m c X V v d D t T Z W N 0 a W 9 u M S 9 0 Y W J s Z V 9 z M V 9 G a W J l c l 9 U R C 9 B d X R v U m V t b 3 Z l Z E N v b H V t b n M x L n s l I G 9 m I H R v d G F s I G l y b 2 4 g Z n J v b S B h b G w g b 3 R o Z X I g a W 1 w b 3 J 0 I H B h c n R u Z X J z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F i b G V f c z F f R m l i Z X J f V E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V f c z F f R m l i Z X J f V E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V f c z F f R m l i Z X J f V E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V 9 z M l 9 G a W J l c l 9 U R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x N z Y 4 N G V j L T M z Z D Y t N G N j M C 0 4 N m N j L T R j N j B h M 2 V i Z G Y 4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Y W J s Z V 9 z M l 9 G a W J l c l 9 U R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d U M D k 6 N T I 6 M D A u M T M 3 M T Y 1 O F o i I C 8 + P E V u d H J 5 I F R 5 c G U 9 I k Z p b G x D b 2 x 1 b W 5 U e X B l c y I g V m F s d W U 9 I n N B d 1 l G Q X d Z R 0 J n W U d C Z 1 V G Q l F V R k J R W T 0 i I C 8 + P E V u d H J 5 I F R 5 c G U 9 I k Z p b G x D b 2 x 1 b W 5 O Y W 1 l c y I g V m F s d W U 9 I n N b J n F 1 b 3 Q 7 Q 2 9 1 b n R y e S B B c m V h I E N v Z G U m c X V v d D s s J n F 1 b 3 Q 7 Q 2 9 1 b n R y e S Z x d W 9 0 O y w m c X V v d D t U b 3 R h b C B J c m 9 u I H B y b 2 R 1 Y 2 V k I H B l c i B 5 Z W F y J n F 1 b 3 Q 7 L C Z x d W 9 0 O 0 5 1 b W J l c i B v Z i B l e H B v c n Q g c G F y d G 5 l c i B j b 3 V u d H J p Z X M m c X V v d D s s J n F 1 b 3 Q 7 Z X h w b 3 J 0 I H B h c n R u Z X I g Y 2 9 1 b n R y e S B u Y W 1 l L T E m c X V v d D s s J n F 1 b 3 Q 7 Z X h w b 3 J 0 I H B h c n R u Z X I g Y 2 9 1 b n R y e S B u Y W 1 l L T I m c X V v d D s s J n F 1 b 3 Q 7 Z X h w b 3 J 0 I H B h c n R u Z X I g Y 2 9 1 b n R y e S B u Y W 1 l L T M m c X V v d D s s J n F 1 b 3 Q 7 Z X h w b 3 J 0 I H B h c n R u Z X I g Y 2 9 1 b n R y e S B u Y W 1 l L T Q m c X V v d D s s J n F 1 b 3 Q 7 Z X h w b 3 J 0 I H B h c n R u Z X I g Y 2 9 1 b n R y e S B u Y W 1 l L T U m c X V v d D s s J n F 1 b 3 Q 7 Z X h w b 3 J 0 I H B h c n R u Z X I g Y 2 9 1 b n R y e S B u Y W 1 l L T Y m c X V v d D s s J n F 1 b 3 Q 7 J S B v Z i B 0 b 3 R h b C B p c m 9 u I H R v I G V 4 c G 9 y d C B w Y X J 0 b m V y L T E m c X V v d D s s J n F 1 b 3 Q 7 J S B v Z i B 0 b 3 R h b C B p c m 9 u I H R v I G V 4 c G 9 y d C B w Y X J 0 b m V y L T I m c X V v d D s s J n F 1 b 3 Q 7 J S B v Z i B 0 b 3 R h b C B p c m 9 u I H R v I G V 4 c G 9 y d C B w Y X J 0 b m V y L T M m c X V v d D s s J n F 1 b 3 Q 7 J S B v Z i B 0 b 3 R h b C B p c m 9 u I H R v I G V 4 c G 9 y d C B w Y X J 0 b m V y L T Q m c X V v d D s s J n F 1 b 3 Q 7 J S B v Z i B 0 b 3 R h b C B p c m 9 u I H R v I G V 4 c G 9 y d C B w Y X J 0 b m V y L T U m c X V v d D s s J n F 1 b 3 Q 7 J S B v Z i B 0 b 3 R h b C B p c m 9 u I H R v I G V 4 c G 9 y d C B w Y X J 0 b m V y L T Y m c X V v d D s s J n F 1 b 3 Q 7 J S B v Z i B 0 b 3 R h b C B p c m 9 u I H R v I G F s b C B v d G h l c i B l e H B v c n Q g c G F y d G 5 l c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i b G V f c z J f R m l i Z X J f V E Q v Q X V 0 b 1 J l b W 9 2 Z W R D b 2 x 1 b W 5 z M S 5 7 Q 2 9 1 b n R y e S B B c m V h I E N v Z G U s M H 0 m c X V v d D s s J n F 1 b 3 Q 7 U 2 V j d G l v b j E v d G F i b G V f c z J f R m l i Z X J f V E Q v Q X V 0 b 1 J l b W 9 2 Z W R D b 2 x 1 b W 5 z M S 5 7 Q 2 9 1 b n R y e S w x f S Z x d W 9 0 O y w m c X V v d D t T Z W N 0 a W 9 u M S 9 0 Y W J s Z V 9 z M l 9 G a W J l c l 9 U R C 9 B d X R v U m V t b 3 Z l Z E N v b H V t b n M x L n t U b 3 R h b C B J c m 9 u I H B y b 2 R 1 Y 2 V k I H B l c i B 5 Z W F y L D J 9 J n F 1 b 3 Q 7 L C Z x d W 9 0 O 1 N l Y 3 R p b 2 4 x L 3 R h Y m x l X 3 M y X 0 Z p Y m V y X 1 R E L 0 F 1 d G 9 S Z W 1 v d m V k Q 2 9 s d W 1 u c z E u e 0 5 1 b W J l c i B v Z i B l e H B v c n Q g c G F y d G 5 l c i B j b 3 V u d H J p Z X M s M 3 0 m c X V v d D s s J n F 1 b 3 Q 7 U 2 V j d G l v b j E v d G F i b G V f c z J f R m l i Z X J f V E Q v Q X V 0 b 1 J l b W 9 2 Z W R D b 2 x 1 b W 5 z M S 5 7 Z X h w b 3 J 0 I H B h c n R u Z X I g Y 2 9 1 b n R y e S B u Y W 1 l L T E s N H 0 m c X V v d D s s J n F 1 b 3 Q 7 U 2 V j d G l v b j E v d G F i b G V f c z J f R m l i Z X J f V E Q v Q X V 0 b 1 J l b W 9 2 Z W R D b 2 x 1 b W 5 z M S 5 7 Z X h w b 3 J 0 I H B h c n R u Z X I g Y 2 9 1 b n R y e S B u Y W 1 l L T I s N X 0 m c X V v d D s s J n F 1 b 3 Q 7 U 2 V j d G l v b j E v d G F i b G V f c z J f R m l i Z X J f V E Q v Q X V 0 b 1 J l b W 9 2 Z W R D b 2 x 1 b W 5 z M S 5 7 Z X h w b 3 J 0 I H B h c n R u Z X I g Y 2 9 1 b n R y e S B u Y W 1 l L T M s N n 0 m c X V v d D s s J n F 1 b 3 Q 7 U 2 V j d G l v b j E v d G F i b G V f c z J f R m l i Z X J f V E Q v Q X V 0 b 1 J l b W 9 2 Z W R D b 2 x 1 b W 5 z M S 5 7 Z X h w b 3 J 0 I H B h c n R u Z X I g Y 2 9 1 b n R y e S B u Y W 1 l L T Q s N 3 0 m c X V v d D s s J n F 1 b 3 Q 7 U 2 V j d G l v b j E v d G F i b G V f c z J f R m l i Z X J f V E Q v Q X V 0 b 1 J l b W 9 2 Z W R D b 2 x 1 b W 5 z M S 5 7 Z X h w b 3 J 0 I H B h c n R u Z X I g Y 2 9 1 b n R y e S B u Y W 1 l L T U s O H 0 m c X V v d D s s J n F 1 b 3 Q 7 U 2 V j d G l v b j E v d G F i b G V f c z J f R m l i Z X J f V E Q v Q X V 0 b 1 J l b W 9 2 Z W R D b 2 x 1 b W 5 z M S 5 7 Z X h w b 3 J 0 I H B h c n R u Z X I g Y 2 9 1 b n R y e S B u Y W 1 l L T Y s O X 0 m c X V v d D s s J n F 1 b 3 Q 7 U 2 V j d G l v b j E v d G F i b G V f c z J f R m l i Z X J f V E Q v Q X V 0 b 1 J l b W 9 2 Z W R D b 2 x 1 b W 5 z M S 5 7 J S B v Z i B 0 b 3 R h b C B p c m 9 u I H R v I G V 4 c G 9 y d C B w Y X J 0 b m V y L T E s M T B 9 J n F 1 b 3 Q 7 L C Z x d W 9 0 O 1 N l Y 3 R p b 2 4 x L 3 R h Y m x l X 3 M y X 0 Z p Y m V y X 1 R E L 0 F 1 d G 9 S Z W 1 v d m V k Q 2 9 s d W 1 u c z E u e y U g b 2 Y g d G 9 0 Y W w g a X J v b i B 0 b y B l e H B v c n Q g c G F y d G 5 l c i 0 y L D E x f S Z x d W 9 0 O y w m c X V v d D t T Z W N 0 a W 9 u M S 9 0 Y W J s Z V 9 z M l 9 G a W J l c l 9 U R C 9 B d X R v U m V t b 3 Z l Z E N v b H V t b n M x L n s l I G 9 m I H R v d G F s I G l y b 2 4 g d G 8 g Z X h w b 3 J 0 I H B h c n R u Z X I t M y w x M n 0 m c X V v d D s s J n F 1 b 3 Q 7 U 2 V j d G l v b j E v d G F i b G V f c z J f R m l i Z X J f V E Q v Q X V 0 b 1 J l b W 9 2 Z W R D b 2 x 1 b W 5 z M S 5 7 J S B v Z i B 0 b 3 R h b C B p c m 9 u I H R v I G V 4 c G 9 y d C B w Y X J 0 b m V y L T Q s M T N 9 J n F 1 b 3 Q 7 L C Z x d W 9 0 O 1 N l Y 3 R p b 2 4 x L 3 R h Y m x l X 3 M y X 0 Z p Y m V y X 1 R E L 0 F 1 d G 9 S Z W 1 v d m V k Q 2 9 s d W 1 u c z E u e y U g b 2 Y g d G 9 0 Y W w g a X J v b i B 0 b y B l e H B v c n Q g c G F y d G 5 l c i 0 1 L D E 0 f S Z x d W 9 0 O y w m c X V v d D t T Z W N 0 a W 9 u M S 9 0 Y W J s Z V 9 z M l 9 G a W J l c l 9 U R C 9 B d X R v U m V t b 3 Z l Z E N v b H V t b n M x L n s l I G 9 m I H R v d G F s I G l y b 2 4 g d G 8 g Z X h w b 3 J 0 I H B h c n R u Z X I t N i w x N X 0 m c X V v d D s s J n F 1 b 3 Q 7 U 2 V j d G l v b j E v d G F i b G V f c z J f R m l i Z X J f V E Q v Q X V 0 b 1 J l b W 9 2 Z W R D b 2 x 1 b W 5 z M S 5 7 J S B v Z i B 0 b 3 R h b C B p c m 9 u I H R v I G F s b C B v d G h l c i B l e H B v c n Q g c G F y d G 5 l c n M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0 Y W J s Z V 9 z M l 9 G a W J l c l 9 U R C 9 B d X R v U m V t b 3 Z l Z E N v b H V t b n M x L n t D b 3 V u d H J 5 I E F y Z W E g Q 2 9 k Z S w w f S Z x d W 9 0 O y w m c X V v d D t T Z W N 0 a W 9 u M S 9 0 Y W J s Z V 9 z M l 9 G a W J l c l 9 U R C 9 B d X R v U m V t b 3 Z l Z E N v b H V t b n M x L n t D b 3 V u d H J 5 L D F 9 J n F 1 b 3 Q 7 L C Z x d W 9 0 O 1 N l Y 3 R p b 2 4 x L 3 R h Y m x l X 3 M y X 0 Z p Y m V y X 1 R E L 0 F 1 d G 9 S Z W 1 v d m V k Q 2 9 s d W 1 u c z E u e 1 R v d G F s I E l y b 2 4 g c H J v Z H V j Z W Q g c G V y I H l l Y X I s M n 0 m c X V v d D s s J n F 1 b 3 Q 7 U 2 V j d G l v b j E v d G F i b G V f c z J f R m l i Z X J f V E Q v Q X V 0 b 1 J l b W 9 2 Z W R D b 2 x 1 b W 5 z M S 5 7 T n V t Y m V y I G 9 m I G V 4 c G 9 y d C B w Y X J 0 b m V y I G N v d W 5 0 c m l l c y w z f S Z x d W 9 0 O y w m c X V v d D t T Z W N 0 a W 9 u M S 9 0 Y W J s Z V 9 z M l 9 G a W J l c l 9 U R C 9 B d X R v U m V t b 3 Z l Z E N v b H V t b n M x L n t l e H B v c n Q g c G F y d G 5 l c i B j b 3 V u d H J 5 I G 5 h b W U t M S w 0 f S Z x d W 9 0 O y w m c X V v d D t T Z W N 0 a W 9 u M S 9 0 Y W J s Z V 9 z M l 9 G a W J l c l 9 U R C 9 B d X R v U m V t b 3 Z l Z E N v b H V t b n M x L n t l e H B v c n Q g c G F y d G 5 l c i B j b 3 V u d H J 5 I G 5 h b W U t M i w 1 f S Z x d W 9 0 O y w m c X V v d D t T Z W N 0 a W 9 u M S 9 0 Y W J s Z V 9 z M l 9 G a W J l c l 9 U R C 9 B d X R v U m V t b 3 Z l Z E N v b H V t b n M x L n t l e H B v c n Q g c G F y d G 5 l c i B j b 3 V u d H J 5 I G 5 h b W U t M y w 2 f S Z x d W 9 0 O y w m c X V v d D t T Z W N 0 a W 9 u M S 9 0 Y W J s Z V 9 z M l 9 G a W J l c l 9 U R C 9 B d X R v U m V t b 3 Z l Z E N v b H V t b n M x L n t l e H B v c n Q g c G F y d G 5 l c i B j b 3 V u d H J 5 I G 5 h b W U t N C w 3 f S Z x d W 9 0 O y w m c X V v d D t T Z W N 0 a W 9 u M S 9 0 Y W J s Z V 9 z M l 9 G a W J l c l 9 U R C 9 B d X R v U m V t b 3 Z l Z E N v b H V t b n M x L n t l e H B v c n Q g c G F y d G 5 l c i B j b 3 V u d H J 5 I G 5 h b W U t N S w 4 f S Z x d W 9 0 O y w m c X V v d D t T Z W N 0 a W 9 u M S 9 0 Y W J s Z V 9 z M l 9 G a W J l c l 9 U R C 9 B d X R v U m V t b 3 Z l Z E N v b H V t b n M x L n t l e H B v c n Q g c G F y d G 5 l c i B j b 3 V u d H J 5 I G 5 h b W U t N i w 5 f S Z x d W 9 0 O y w m c X V v d D t T Z W N 0 a W 9 u M S 9 0 Y W J s Z V 9 z M l 9 G a W J l c l 9 U R C 9 B d X R v U m V t b 3 Z l Z E N v b H V t b n M x L n s l I G 9 m I H R v d G F s I G l y b 2 4 g d G 8 g Z X h w b 3 J 0 I H B h c n R u Z X I t M S w x M H 0 m c X V v d D s s J n F 1 b 3 Q 7 U 2 V j d G l v b j E v d G F i b G V f c z J f R m l i Z X J f V E Q v Q X V 0 b 1 J l b W 9 2 Z W R D b 2 x 1 b W 5 z M S 5 7 J S B v Z i B 0 b 3 R h b C B p c m 9 u I H R v I G V 4 c G 9 y d C B w Y X J 0 b m V y L T I s M T F 9 J n F 1 b 3 Q 7 L C Z x d W 9 0 O 1 N l Y 3 R p b 2 4 x L 3 R h Y m x l X 3 M y X 0 Z p Y m V y X 1 R E L 0 F 1 d G 9 S Z W 1 v d m V k Q 2 9 s d W 1 u c z E u e y U g b 2 Y g d G 9 0 Y W w g a X J v b i B 0 b y B l e H B v c n Q g c G F y d G 5 l c i 0 z L D E y f S Z x d W 9 0 O y w m c X V v d D t T Z W N 0 a W 9 u M S 9 0 Y W J s Z V 9 z M l 9 G a W J l c l 9 U R C 9 B d X R v U m V t b 3 Z l Z E N v b H V t b n M x L n s l I G 9 m I H R v d G F s I G l y b 2 4 g d G 8 g Z X h w b 3 J 0 I H B h c n R u Z X I t N C w x M 3 0 m c X V v d D s s J n F 1 b 3 Q 7 U 2 V j d G l v b j E v d G F i b G V f c z J f R m l i Z X J f V E Q v Q X V 0 b 1 J l b W 9 2 Z W R D b 2 x 1 b W 5 z M S 5 7 J S B v Z i B 0 b 3 R h b C B p c m 9 u I H R v I G V 4 c G 9 y d C B w Y X J 0 b m V y L T U s M T R 9 J n F 1 b 3 Q 7 L C Z x d W 9 0 O 1 N l Y 3 R p b 2 4 x L 3 R h Y m x l X 3 M y X 0 Z p Y m V y X 1 R E L 0 F 1 d G 9 S Z W 1 v d m V k Q 2 9 s d W 1 u c z E u e y U g b 2 Y g d G 9 0 Y W w g a X J v b i B 0 b y B l e H B v c n Q g c G F y d G 5 l c i 0 2 L D E 1 f S Z x d W 9 0 O y w m c X V v d D t T Z W N 0 a W 9 u M S 9 0 Y W J s Z V 9 z M l 9 G a W J l c l 9 U R C 9 B d X R v U m V t b 3 Z l Z E N v b H V t b n M x L n s l I G 9 m I H R v d G F s I G l y b 2 4 g d G 8 g Y W x s I G 9 0 a G V y I G V 4 c G 9 y d C B w Y X J 0 b m V y c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h Y m x l X 3 M y X 0 Z p Y m V y X 1 R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X 3 M y X 0 Z p Y m V y X 1 R E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X 3 M y X 0 Z p Y m V y X 1 R E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P X g x a l n w R B v D M e D Z k X Q B o A A A A A A g A A A A A A E G Y A A A A B A A A g A A A A W 2 O w L 1 a M s T n c R d d i P E Y C o W f E U V X U I h L l U b + c U 8 5 O t o A A A A A A D o A A A A A C A A A g A A A A J J 1 l v j N Y w C v / 6 7 4 v h M J 1 1 U A R 3 T y + J C A P 6 3 W D n L h L J N h Q A A A A H K a u S Z X 9 A s O a S A p T p 9 t P x w Y C b 9 J F k y T X O O o m b Q B g e b h s D 5 b H q k c T z b u D p E 9 u N M T 1 8 6 U Z W J d s 2 Z 4 G a x R S M w q O j L o d p p U t g l 8 C x l T B n g c 7 2 8 N A A A A A Z s d Q 2 2 j U s q T J m k N + / V s m N h S 3 t b w 8 K Q G 3 6 2 i H c 0 T W n L L z f b W h o o Y m H T t w 9 z 3 G n O F y a n 6 L y J 8 M L n 8 T / r f 6 e S M B 0 Q = = < / D a t a M a s h u p > 
</file>

<file path=customXml/itemProps1.xml><?xml version="1.0" encoding="utf-8"?>
<ds:datastoreItem xmlns:ds="http://schemas.openxmlformats.org/officeDocument/2006/customXml" ds:itemID="{51878847-B1D6-4AB0-88E9-088E584E34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table_s1_Fiber_TD</vt:lpstr>
      <vt:lpstr>table_s2_Fiber_TD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Prakash</dc:creator>
  <cp:lastModifiedBy>Aditya Prakash</cp:lastModifiedBy>
  <dcterms:created xsi:type="dcterms:W3CDTF">2024-06-17T09:50:15Z</dcterms:created>
  <dcterms:modified xsi:type="dcterms:W3CDTF">2024-06-17T09:53:04Z</dcterms:modified>
</cp:coreProperties>
</file>