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F047834C-0BCA-4D2A-8A91-71FB5176EDEF}" xr6:coauthVersionLast="47" xr6:coauthVersionMax="47" xr10:uidLastSave="{00000000-0000-0000-0000-000000000000}"/>
  <bookViews>
    <workbookView xWindow="-108" yWindow="-108" windowWidth="23256" windowHeight="12456" xr2:uid="{13C90E2C-68B2-4AEE-9787-487869940329}"/>
  </bookViews>
  <sheets>
    <sheet name="table_s1_Manganese" sheetId="2" r:id="rId1"/>
    <sheet name="table_s2_Manganese" sheetId="3" r:id="rId2"/>
  </sheets>
  <definedNames>
    <definedName name="ExternalData_1" localSheetId="0" hidden="1">table_s1_Manganese!$A$1:$Q$211</definedName>
    <definedName name="ExternalData_1" localSheetId="1" hidden="1">table_s2_Manganese!$A$1:$Q$211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C0953A-DA56-484A-9B84-8B4769148B0C}" keepAlive="1" name="Query - table_s1_Manganese" description="Connection to the 'table_s1_Manganese' query in the workbook." type="5" refreshedVersion="8" background="1" saveData="1">
    <dbPr connection="Provider=Microsoft.Mashup.OleDb.1;Data Source=$Workbook$;Location=table_s1_Manganese;Extended Properties=&quot;&quot;" command="SELECT * FROM [table_s1_Manganese]"/>
  </connection>
  <connection id="2" xr16:uid="{5F7A620D-93D6-4D19-9682-B2A48C30C191}" keepAlive="1" name="Query - table_s2_Manganese" description="Connection to the 'table_s2_Manganese' query in the workbook." type="5" refreshedVersion="8" background="1" saveData="1">
    <dbPr connection="Provider=Microsoft.Mashup.OleDb.1;Data Source=$Workbook$;Location=table_s2_Manganese;Extended Properties=&quot;&quot;" command="SELECT * FROM [table_s2_Manganese]"/>
  </connection>
</connections>
</file>

<file path=xl/sharedStrings.xml><?xml version="1.0" encoding="utf-8"?>
<sst xmlns="http://schemas.openxmlformats.org/spreadsheetml/2006/main" count="2974" uniqueCount="243">
  <si>
    <t>Country Area Code</t>
  </si>
  <si>
    <t>Country</t>
  </si>
  <si>
    <t>Number of import partner countries</t>
  </si>
  <si>
    <t>Import partner country name-1</t>
  </si>
  <si>
    <t>Import partner country name-2</t>
  </si>
  <si>
    <t>Import partner country name-3</t>
  </si>
  <si>
    <t>Import partner country name-4</t>
  </si>
  <si>
    <t>Import partner country name-5</t>
  </si>
  <si>
    <t>Import partner country name-6</t>
  </si>
  <si>
    <t>Afghanistan</t>
  </si>
  <si>
    <t>Kenya</t>
  </si>
  <si>
    <t>Viet Nam</t>
  </si>
  <si>
    <t>Pakistan</t>
  </si>
  <si>
    <t>India</t>
  </si>
  <si>
    <t>China, mainland</t>
  </si>
  <si>
    <t/>
  </si>
  <si>
    <t>Albania</t>
  </si>
  <si>
    <t>Brazil</t>
  </si>
  <si>
    <t>Russian Federation</t>
  </si>
  <si>
    <t>France</t>
  </si>
  <si>
    <t>Algeria</t>
  </si>
  <si>
    <t>Côte d'Ivoire</t>
  </si>
  <si>
    <t>Indonesia</t>
  </si>
  <si>
    <t>Angola</t>
  </si>
  <si>
    <t>Thailand</t>
  </si>
  <si>
    <t>Antigua and Barbuda</t>
  </si>
  <si>
    <t>New Zealand</t>
  </si>
  <si>
    <t>Colombia</t>
  </si>
  <si>
    <t>Guyana</t>
  </si>
  <si>
    <t>United States of America</t>
  </si>
  <si>
    <t>Panama</t>
  </si>
  <si>
    <t>Argentina</t>
  </si>
  <si>
    <t>Ecuador</t>
  </si>
  <si>
    <t>Armenia</t>
  </si>
  <si>
    <t>Australia</t>
  </si>
  <si>
    <t>Honduras</t>
  </si>
  <si>
    <t>Austria</t>
  </si>
  <si>
    <t>Uganda</t>
  </si>
  <si>
    <t>Azerbaijan</t>
  </si>
  <si>
    <t>Sri Lanka</t>
  </si>
  <si>
    <t>Ukraine</t>
  </si>
  <si>
    <t>Belarus</t>
  </si>
  <si>
    <t>Bahamas</t>
  </si>
  <si>
    <t>Guatemala</t>
  </si>
  <si>
    <t>Bahrain</t>
  </si>
  <si>
    <t>Bangladesh</t>
  </si>
  <si>
    <t>Canada</t>
  </si>
  <si>
    <t>Barbados</t>
  </si>
  <si>
    <t>Belgium</t>
  </si>
  <si>
    <t>Germany</t>
  </si>
  <si>
    <t>Belgium-Luxembourg</t>
  </si>
  <si>
    <t>Belize</t>
  </si>
  <si>
    <t>Mexico</t>
  </si>
  <si>
    <t>Benin</t>
  </si>
  <si>
    <t>Bhutan</t>
  </si>
  <si>
    <t>Bolivia (Plurinational State of)</t>
  </si>
  <si>
    <t>Bosnia and Herzegovina</t>
  </si>
  <si>
    <t>Serbia</t>
  </si>
  <si>
    <t>Botswana</t>
  </si>
  <si>
    <t>Malawi</t>
  </si>
  <si>
    <t>South Africa</t>
  </si>
  <si>
    <t>Eswatini</t>
  </si>
  <si>
    <t>Zimbabwe</t>
  </si>
  <si>
    <t>Paraguay</t>
  </si>
  <si>
    <t>Uruguay</t>
  </si>
  <si>
    <t>Brunei Darussalam</t>
  </si>
  <si>
    <t>Bulgaria</t>
  </si>
  <si>
    <t>Burkina Faso</t>
  </si>
  <si>
    <t>Burundi</t>
  </si>
  <si>
    <t>Zambia</t>
  </si>
  <si>
    <t>Cabo Verde</t>
  </si>
  <si>
    <t>Cambodia</t>
  </si>
  <si>
    <t>Iran (Islamic Republic of)</t>
  </si>
  <si>
    <t>Cameroon</t>
  </si>
  <si>
    <t>Central African Republic</t>
  </si>
  <si>
    <t>Congo</t>
  </si>
  <si>
    <t>Chad</t>
  </si>
  <si>
    <t>Türkiye</t>
  </si>
  <si>
    <t>Chile</t>
  </si>
  <si>
    <t>China, Hong Kong SAR</t>
  </si>
  <si>
    <t>China, Macao SAR</t>
  </si>
  <si>
    <t>China, Taiwan Province of</t>
  </si>
  <si>
    <t>Peru</t>
  </si>
  <si>
    <t>Comoros</t>
  </si>
  <si>
    <t>Cook Islands</t>
  </si>
  <si>
    <t>Costa Rica</t>
  </si>
  <si>
    <t>Nicaragua</t>
  </si>
  <si>
    <t>Myanmar</t>
  </si>
  <si>
    <t>Croatia</t>
  </si>
  <si>
    <t>Cuba</t>
  </si>
  <si>
    <t>Spain</t>
  </si>
  <si>
    <t>Cyprus</t>
  </si>
  <si>
    <t>Czechia</t>
  </si>
  <si>
    <t>Czechoslovakia</t>
  </si>
  <si>
    <t>Democratic People's Republic of Korea</t>
  </si>
  <si>
    <t>Democratic Republic of the Congo</t>
  </si>
  <si>
    <t>Denmark</t>
  </si>
  <si>
    <t>Djibouti</t>
  </si>
  <si>
    <t>Romania</t>
  </si>
  <si>
    <t>Ethiopia</t>
  </si>
  <si>
    <t>Dominica</t>
  </si>
  <si>
    <t>Dominican Republic</t>
  </si>
  <si>
    <t>Egypt</t>
  </si>
  <si>
    <t>El Salvador</t>
  </si>
  <si>
    <t>Equatorial Guinea</t>
  </si>
  <si>
    <t>Eritrea</t>
  </si>
  <si>
    <t>Estonia</t>
  </si>
  <si>
    <t>Ethiopia PDR</t>
  </si>
  <si>
    <t>Faroe Islands</t>
  </si>
  <si>
    <t>Fiji</t>
  </si>
  <si>
    <t>Finland</t>
  </si>
  <si>
    <t>French Guiana</t>
  </si>
  <si>
    <t>French Polynesia</t>
  </si>
  <si>
    <t>Gabon</t>
  </si>
  <si>
    <t>Morocco</t>
  </si>
  <si>
    <t>Gambia</t>
  </si>
  <si>
    <t>Georgia</t>
  </si>
  <si>
    <t>Poland</t>
  </si>
  <si>
    <t>Ghana</t>
  </si>
  <si>
    <t>Greece</t>
  </si>
  <si>
    <t>Grenada</t>
  </si>
  <si>
    <t>Guadeloupe</t>
  </si>
  <si>
    <t>Guinea</t>
  </si>
  <si>
    <t>Guinea-Bissau</t>
  </si>
  <si>
    <t>Haiti</t>
  </si>
  <si>
    <t>Hungary</t>
  </si>
  <si>
    <t>Iceland</t>
  </si>
  <si>
    <t>United Republic of Tanzania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</si>
  <si>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</si>
  <si>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</si>
  <si>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</si>
  <si>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</si>
  <si>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</si>
  <si>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</si>
  <si>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</si>
  <si>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</si>
  <si>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Mauritius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</si>
  <si>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</si>
  <si>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</si>
  <si>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</si>
  <si>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</si>
  <si>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</si>
  <si>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</si>
  <si>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</si>
  <si>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</si>
  <si>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</si>
  <si>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</si>
  <si>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</si>
  <si>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</si>
  <si>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Mozambique</t>
  </si>
  <si>
    <t>Malaysia</t>
  </si>
  <si>
    <t>Maldives</t>
  </si>
  <si>
    <t>Mali</t>
  </si>
  <si>
    <t>Malta</t>
  </si>
  <si>
    <t>Marshall Islands</t>
  </si>
  <si>
    <t>Martinique</t>
  </si>
  <si>
    <t>Mauritania</t>
  </si>
  <si>
    <t>Micronesia (Federated States of)</t>
  </si>
  <si>
    <t>Mongolia</t>
  </si>
  <si>
    <t>Montenegro</t>
  </si>
  <si>
    <t>Namibia</t>
  </si>
  <si>
    <t>Nauru</t>
  </si>
  <si>
    <t>Nepal</t>
  </si>
  <si>
    <t>Netherlands (Kingdom of the)</t>
  </si>
  <si>
    <t>New Caledonia</t>
  </si>
  <si>
    <t>Niger</t>
  </si>
  <si>
    <t>Nigeria</t>
  </si>
  <si>
    <t>Niue</t>
  </si>
  <si>
    <t>North Macedonia</t>
  </si>
  <si>
    <t>Norway</t>
  </si>
  <si>
    <t>Oman</t>
  </si>
  <si>
    <t>Palestine</t>
  </si>
  <si>
    <t>Papua New Guinea</t>
  </si>
  <si>
    <t>Philippines</t>
  </si>
  <si>
    <t>Portugal</t>
  </si>
  <si>
    <t>Puerto Rico</t>
  </si>
  <si>
    <t>Qatar</t>
  </si>
  <si>
    <t>Republic of Korea</t>
  </si>
  <si>
    <t>Republic of Moldova</t>
  </si>
  <si>
    <t>Réunion</t>
  </si>
  <si>
    <t>Rwanda</t>
  </si>
  <si>
    <t>Saint Kitts and Nevis</t>
  </si>
  <si>
    <t>Trinidad and Tobago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</si>
  <si>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</si>
  <si>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</si>
  <si>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</si>
  <si>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</si>
  <si>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</si>
  <si>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</si>
  <si>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</si>
  <si>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</si>
  <si>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</si>
  <si>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</si>
  <si>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</si>
  <si>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</si>
  <si>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</si>
  <si>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</si>
  <si>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Sudan</t>
  </si>
  <si>
    <t>Sudan</t>
  </si>
  <si>
    <t>Sudan (former)</t>
  </si>
  <si>
    <t>Suriname</t>
  </si>
  <si>
    <t>Sweden</t>
  </si>
  <si>
    <t>Switzerland</t>
  </si>
  <si>
    <t>Syrian Arab Republic</t>
  </si>
  <si>
    <t>Tajikistan</t>
  </si>
  <si>
    <t>Timor-Leste</t>
  </si>
  <si>
    <t>Togo</t>
  </si>
  <si>
    <t>Tokelau</t>
  </si>
  <si>
    <t>Tonga</t>
  </si>
  <si>
    <t>Tunisia</t>
  </si>
  <si>
    <t>Turkmenistan</t>
  </si>
  <si>
    <t>Tuvalu</t>
  </si>
  <si>
    <t>United Arab Emirates</t>
  </si>
  <si>
    <t>United Kingdom of Great Britain and Northern Ireland</t>
  </si>
  <si>
    <t>USSR</t>
  </si>
  <si>
    <t>Uzbekistan</t>
  </si>
  <si>
    <t>Vanuatu</t>
  </si>
  <si>
    <t>Venezuela (Bolivarian Republic of)</t>
  </si>
  <si>
    <t>Yemen</t>
  </si>
  <si>
    <t>Yugoslav SFR</t>
  </si>
  <si>
    <t>Total Manganese consumed per year</t>
  </si>
  <si>
    <t>% of total Manganese from import partner-1</t>
  </si>
  <si>
    <t>% of total Manganese from import partner-2</t>
  </si>
  <si>
    <t>% of total Manganese from import partner-3</t>
  </si>
  <si>
    <t>% of total Manganese from import partner-4</t>
  </si>
  <si>
    <t>% of total Manganese from import partner-5</t>
  </si>
  <si>
    <t>% of total Manganese from import partner-6</t>
  </si>
  <si>
    <t>% of total Manganese from all other import partners</t>
  </si>
  <si>
    <t>Number of export partner countries</t>
  </si>
  <si>
    <t>export partner country name-1</t>
  </si>
  <si>
    <t>export partner country name-2</t>
  </si>
  <si>
    <t>export partner country name-3</t>
  </si>
  <si>
    <t>export partner country name-4</t>
  </si>
  <si>
    <t>export partner country name-5</t>
  </si>
  <si>
    <t>export partner country name-6</t>
  </si>
  <si>
    <t>Total Manganese produced per year</t>
  </si>
  <si>
    <t>% of total Manganese to export partner-1</t>
  </si>
  <si>
    <t>% of total Manganese to export partner-2</t>
  </si>
  <si>
    <t>% of total Manganese to export partner-3</t>
  </si>
  <si>
    <t>% of total Manganese to export partner-4</t>
  </si>
  <si>
    <t>% of total Manganese to export partner-5</t>
  </si>
  <si>
    <t>% of total Manganese to export partner-6</t>
  </si>
  <si>
    <t>% of total Manganese to all other export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</si>
</sst>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0AA945-8AFA-4F34-9359-7B4E4A58E19F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consumed per year" tableColumnId="3"/>
      <queryTableField id="4" name="Number of import partner countries" tableColumnId="4"/>
      <queryTableField id="5" name="Import partner country name-1" tableColumnId="5"/>
      <queryTableField id="6" name="Import partner country name-2" tableColumnId="6"/>
      <queryTableField id="7" name="Import partner country name-3" tableColumnId="7"/>
      <queryTableField id="8" name="Import partner country name-4" tableColumnId="8"/>
      <queryTableField id="9" name="Import partner country name-5" tableColumnId="9"/>
      <queryTableField id="10" name="Import partner country name-6" tableColumnId="10"/>
      <queryTableField id="11" name="% of total iron from import partner-1" tableColumnId="11"/>
      <queryTableField id="12" name="% of total iron from import partner-2" tableColumnId="12"/>
      <queryTableField id="13" name="% of total iron from import partner-3" tableColumnId="13"/>
      <queryTableField id="14" name="% of total iron from import partner-4" tableColumnId="14"/>
      <queryTableField id="15" name="% of total iron from import partner-5" tableColumnId="15"/>
      <queryTableField id="16" name="% of total iron from import partner-6" tableColumnId="16"/>
      <queryTableField id="17" name="% of total iron from all other import partner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03614ED-7CD8-4215-AC93-2E363594C03C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produced per year" tableColumnId="3"/>
      <queryTableField id="4" name="Number of export partner countries" tableColumnId="4"/>
      <queryTableField id="5" name="export partner country name-1" tableColumnId="5"/>
      <queryTableField id="6" name="export partner country name-2" tableColumnId="6"/>
      <queryTableField id="7" name="export partner country name-3" tableColumnId="7"/>
      <queryTableField id="8" name="export partner country name-4" tableColumnId="8"/>
      <queryTableField id="9" name="export partner country name-5" tableColumnId="9"/>
      <queryTableField id="10" name="export partner country name-6" tableColumnId="10"/>
      <queryTableField id="11" name="% of total iron to export partner-1" tableColumnId="11"/>
      <queryTableField id="12" name="% of total iron to export partner-2" tableColumnId="12"/>
      <queryTableField id="13" name="% of total iron to export partner-3" tableColumnId="13"/>
      <queryTableField id="14" name="% of total iron to export partner-4" tableColumnId="14"/>
      <queryTableField id="15" name="% of total iron to export partner-5" tableColumnId="15"/>
      <queryTableField id="16" name="% of total iron to export partner-6" tableColumnId="16"/>
      <queryTableField id="17" name="% of total iron to all other export partner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7425D3-27D7-4388-BDC2-E1C960EDDE19}" name="table_s1_Manganese" displayName="table_s1_Manganese" ref="A1:Q211" tableType="queryTable" totalsRowShown="0" headerRowDxfId="28" dataDxfId="27">
  <autoFilter ref="A1:Q211" xr:uid="{DA7425D3-27D7-4388-BDC2-E1C960EDDE1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24F9B38-B103-4A5F-8B6E-A734494F0A18}" uniqueName="1" name="Country Area Code" queryTableFieldId="1" dataDxfId="37"/>
    <tableColumn id="2" xr3:uid="{F69602D1-6756-40BA-9D60-9759D6F2D451}" uniqueName="2" name="Country" queryTableFieldId="2" dataDxfId="36"/>
    <tableColumn id="3" xr3:uid="{766AF148-BBC3-4772-AC65-F59B6385B9DB}" uniqueName="3" name="Total Manganese consumed per year" queryTableFieldId="3" dataDxfId="35"/>
    <tableColumn id="4" xr3:uid="{C142069F-B1FE-4EBE-A048-41E7193DCE8A}" uniqueName="4" name="Number of import partner countries" queryTableFieldId="4" dataDxfId="34"/>
    <tableColumn id="5" xr3:uid="{009AE675-1D8D-4554-AC3F-1C51BBFB54CB}" uniqueName="5" name="Import partner country name-1" queryTableFieldId="5" dataDxfId="33"/>
    <tableColumn id="6" xr3:uid="{49232278-5C29-48A1-A4EF-DF82DB9A9A74}" uniqueName="6" name="Import partner country name-2" queryTableFieldId="6" dataDxfId="32"/>
    <tableColumn id="7" xr3:uid="{0ABF5A5E-F04F-4B68-83CD-920D4EBEDD7E}" uniqueName="7" name="Import partner country name-3" queryTableFieldId="7" dataDxfId="31"/>
    <tableColumn id="8" xr3:uid="{83D40BB1-38FD-4E70-852C-DD67D743FE36}" uniqueName="8" name="Import partner country name-4" queryTableFieldId="8" dataDxfId="30"/>
    <tableColumn id="9" xr3:uid="{E939C2AF-AA90-46C7-B4E5-45A1205CC1E1}" uniqueName="9" name="Import partner country name-5" queryTableFieldId="9" dataDxfId="29"/>
    <tableColumn id="10" xr3:uid="{177F8DB3-D2B6-4169-B7F1-52C80A24CF98}" uniqueName="10" name="Import partner country name-6" queryTableFieldId="10" dataDxfId="26"/>
    <tableColumn id="11" xr3:uid="{257D7200-F4C5-49FF-9473-F2C6BD1CA32F}" uniqueName="11" name="% of total Manganese from import partner-1" queryTableFieldId="11" dataDxfId="25"/>
    <tableColumn id="12" xr3:uid="{350ACDC6-3ADE-4C58-978F-5E7BA9FDB2C5}" uniqueName="12" name="% of total Manganese from import partner-2" queryTableFieldId="12" dataDxfId="24"/>
    <tableColumn id="13" xr3:uid="{715FFD7E-1D3A-466D-9FC1-7C28A229CE10}" uniqueName="13" name="% of total Manganese from import partner-3" queryTableFieldId="13" dataDxfId="22"/>
    <tableColumn id="14" xr3:uid="{8022BEE6-577D-48A0-8FCA-1A84E430BC2B}" uniqueName="14" name="% of total Manganese from import partner-4" queryTableFieldId="14" dataDxfId="21"/>
    <tableColumn id="15" xr3:uid="{0E642C01-7784-41F3-A439-8B33CA939C3E}" uniqueName="15" name="% of total Manganese from import partner-5" queryTableFieldId="15" dataDxfId="19"/>
    <tableColumn id="16" xr3:uid="{0CF54E69-00C4-42B1-A1DC-60948D93974E}" uniqueName="16" name="% of total Manganese from import partner-6" queryTableFieldId="16" dataDxfId="20"/>
    <tableColumn id="17" xr3:uid="{BA1F2D1A-72E0-4C7A-9DBE-406F50C0FD93}" uniqueName="17" name="% of total Manganese from all other import partners" queryTableFieldId="17" dataDxfId="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20B3A-D968-4F59-975D-DF165EE16F9B}" name="table_s2_Manganese" displayName="table_s2_Manganese" ref="A1:Q211" tableType="queryTable" totalsRowShown="0" headerRowDxfId="12" dataDxfId="11">
  <autoFilter ref="A1:Q211" xr:uid="{B4E20B3A-D968-4F59-975D-DF165EE16F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85DAF5D1-A6FF-41F6-9275-945C561F0800}" uniqueName="1" name="Country Area Code" queryTableFieldId="1" dataDxfId="18"/>
    <tableColumn id="2" xr3:uid="{00D964F9-A9BA-4A43-BB11-E8DBA6568C86}" uniqueName="2" name="Country" queryTableFieldId="2" dataDxfId="10"/>
    <tableColumn id="3" xr3:uid="{A70BAC16-02EF-4E96-A75B-7F5D19CC60FE}" uniqueName="3" name="Total Manganese produced per year" queryTableFieldId="3" dataDxfId="8"/>
    <tableColumn id="4" xr3:uid="{66A69064-654D-4DA5-8E2A-65C3F1E31A61}" uniqueName="4" name="Number of export partner countries" queryTableFieldId="4" dataDxfId="9"/>
    <tableColumn id="5" xr3:uid="{4777E176-9E57-4BAA-B032-7B27FD18AE20}" uniqueName="5" name="export partner country name-1" queryTableFieldId="5" dataDxfId="17"/>
    <tableColumn id="6" xr3:uid="{4D605408-8623-49F6-AF94-D527F9AB1975}" uniqueName="6" name="export partner country name-2" queryTableFieldId="6" dataDxfId="16"/>
    <tableColumn id="7" xr3:uid="{0E2F263B-531F-4D67-A32F-E92ABAFAE294}" uniqueName="7" name="export partner country name-3" queryTableFieldId="7" dataDxfId="15"/>
    <tableColumn id="8" xr3:uid="{9CE05AB8-ED72-4604-82AD-1C048C3CC7A8}" uniqueName="8" name="export partner country name-4" queryTableFieldId="8" dataDxfId="14"/>
    <tableColumn id="9" xr3:uid="{1242A371-6AA1-4635-8271-7B67856E4A8E}" uniqueName="9" name="export partner country name-5" queryTableFieldId="9" dataDxfId="13"/>
    <tableColumn id="10" xr3:uid="{0EFA936A-FAE8-4E1D-B1A3-BB0A15E9BE13}" uniqueName="10" name="export partner country name-6" queryTableFieldId="10" dataDxfId="7"/>
    <tableColumn id="11" xr3:uid="{FD907807-335A-444E-B539-A3EDF4DEE038}" uniqueName="11" name="% of total Manganese to export partner-1" queryTableFieldId="11" dataDxfId="6"/>
    <tableColumn id="12" xr3:uid="{C716BACC-32A4-4F1D-A98F-985948229AF6}" uniqueName="12" name="% of total Manganese to export partner-2" queryTableFieldId="12" dataDxfId="5"/>
    <tableColumn id="13" xr3:uid="{CF948537-A16D-429E-9ACA-09E768B42892}" uniqueName="13" name="% of total Manganese to export partner-3" queryTableFieldId="13" dataDxfId="4"/>
    <tableColumn id="14" xr3:uid="{9E85491A-830C-43B2-9AD5-E515327EB7F0}" uniqueName="14" name="% of total Manganese to export partner-4" queryTableFieldId="14" dataDxfId="3"/>
    <tableColumn id="15" xr3:uid="{ABC1A023-DC5B-4C65-BA60-B6201350F3F7}" uniqueName="15" name="% of total Manganese to export partner-5" queryTableFieldId="15" dataDxfId="2"/>
    <tableColumn id="16" xr3:uid="{280ADAEF-395D-4533-AC71-334452EE72CC}" uniqueName="16" name="% of total Manganese to export partner-6" queryTableFieldId="16" dataDxfId="0"/>
    <tableColumn id="17" xr3:uid="{CDC63FED-6CFD-4369-B5A8-D289CD9EA29E}" uniqueName="17" name="% of total Manganese to all other export partners" queryTableFieldId="1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E92D-F2E5-46A0-9B18-D9A03B8475D2}">
  <dimension ref="A1:Q211"/>
  <sheetViews>
    <sheetView tabSelected="1" workbookViewId="0">
      <selection activeCell="C15" sqref="C15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30.5546875" style="2" bestFit="1" customWidth="1"/>
    <col min="4" max="4" width="29.6640625" style="1" bestFit="1" customWidth="1"/>
    <col min="5" max="5" width="32.33203125" style="1" bestFit="1" customWidth="1"/>
    <col min="6" max="6" width="43.44140625" style="1" bestFit="1" customWidth="1"/>
    <col min="7" max="10" width="25.77734375" style="1" bestFit="1" customWidth="1"/>
    <col min="11" max="16" width="36.109375" style="4" bestFit="1" customWidth="1"/>
    <col min="17" max="17" width="42.3320312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2" t="s">
        <v>220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221</v>
      </c>
      <c r="L1" s="4" t="s">
        <v>222</v>
      </c>
      <c r="M1" s="4" t="s">
        <v>223</v>
      </c>
      <c r="N1" s="4" t="s">
        <v>224</v>
      </c>
      <c r="O1" s="4" t="s">
        <v>225</v>
      </c>
      <c r="P1" s="4" t="s">
        <v>226</v>
      </c>
      <c r="Q1" s="1" t="s">
        <v>227</v>
      </c>
    </row>
    <row r="2" spans="1:17" x14ac:dyDescent="0.3">
      <c r="A2" s="1">
        <v>2</v>
      </c>
      <c r="B2" s="3" t="s">
        <v>9</v>
      </c>
      <c r="C2" s="2">
        <v>147.59018060000008</v>
      </c>
      <c r="D2" s="1">
        <v>197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4">
        <v>31.132776728914703</v>
      </c>
      <c r="L2" s="4">
        <v>22.472910165949063</v>
      </c>
      <c r="M2" s="4">
        <v>14.451190460837465</v>
      </c>
      <c r="N2" s="4">
        <v>9.1964721804805443</v>
      </c>
      <c r="O2" s="4">
        <v>7.6365993687252081</v>
      </c>
      <c r="P2" s="4">
        <v>5.8677576413237302</v>
      </c>
      <c r="Q2" s="4">
        <f>100-SUM(K2:P2)</f>
        <v>9.2422934537692782</v>
      </c>
    </row>
    <row r="3" spans="1:17" x14ac:dyDescent="0.3">
      <c r="A3" s="1">
        <v>3</v>
      </c>
      <c r="B3" s="3" t="s">
        <v>16</v>
      </c>
      <c r="C3" s="2">
        <v>17.262848000000009</v>
      </c>
      <c r="D3" s="1">
        <v>197</v>
      </c>
      <c r="E3" s="3" t="s">
        <v>16</v>
      </c>
      <c r="F3" s="3" t="s">
        <v>17</v>
      </c>
      <c r="G3" s="3" t="s">
        <v>11</v>
      </c>
      <c r="H3" s="3" t="s">
        <v>13</v>
      </c>
      <c r="I3" s="3" t="s">
        <v>18</v>
      </c>
      <c r="J3" s="3" t="s">
        <v>19</v>
      </c>
      <c r="K3" s="4">
        <v>32.565545963215328</v>
      </c>
      <c r="L3" s="4">
        <v>19.224943068490198</v>
      </c>
      <c r="M3" s="4">
        <v>10.110657870590064</v>
      </c>
      <c r="N3" s="4">
        <v>9.8480441929396552</v>
      </c>
      <c r="O3" s="4">
        <v>3.6692815692984126</v>
      </c>
      <c r="P3" s="4">
        <v>2.8193117381326638</v>
      </c>
      <c r="Q3" s="4">
        <f t="shared" ref="Q3:Q66" si="0">100-SUM(K3:P3)</f>
        <v>21.762215597333679</v>
      </c>
    </row>
    <row r="4" spans="1:17" x14ac:dyDescent="0.3">
      <c r="A4" s="1">
        <v>4</v>
      </c>
      <c r="B4" s="3" t="s">
        <v>20</v>
      </c>
      <c r="C4" s="2">
        <v>262.31130820000004</v>
      </c>
      <c r="D4" s="1">
        <v>196</v>
      </c>
      <c r="E4" s="3" t="s">
        <v>11</v>
      </c>
      <c r="F4" s="3" t="s">
        <v>20</v>
      </c>
      <c r="G4" s="3" t="s">
        <v>21</v>
      </c>
      <c r="H4" s="3" t="s">
        <v>14</v>
      </c>
      <c r="I4" s="3" t="s">
        <v>19</v>
      </c>
      <c r="J4" s="3" t="s">
        <v>22</v>
      </c>
      <c r="K4" s="4">
        <v>24.136603272828324</v>
      </c>
      <c r="L4" s="4">
        <v>19.802466869020783</v>
      </c>
      <c r="M4" s="4">
        <v>15.181855396655749</v>
      </c>
      <c r="N4" s="4">
        <v>7.481705777257833</v>
      </c>
      <c r="O4" s="4">
        <v>5.3644991886018882</v>
      </c>
      <c r="P4" s="4">
        <v>3.9141458942256908</v>
      </c>
      <c r="Q4" s="4">
        <f t="shared" si="0"/>
        <v>24.118723601409727</v>
      </c>
    </row>
    <row r="5" spans="1:17" x14ac:dyDescent="0.3">
      <c r="A5" s="1">
        <v>7</v>
      </c>
      <c r="B5" s="3" t="s">
        <v>23</v>
      </c>
      <c r="C5" s="2">
        <v>81.598469099999988</v>
      </c>
      <c r="D5" s="1">
        <v>198</v>
      </c>
      <c r="E5" s="3" t="s">
        <v>23</v>
      </c>
      <c r="F5" s="3" t="s">
        <v>17</v>
      </c>
      <c r="G5" s="3" t="s">
        <v>24</v>
      </c>
      <c r="H5" s="3" t="s">
        <v>19</v>
      </c>
      <c r="I5" s="3" t="s">
        <v>13</v>
      </c>
      <c r="J5" s="3" t="s">
        <v>18</v>
      </c>
      <c r="K5" s="4">
        <v>64.914649483295278</v>
      </c>
      <c r="L5" s="4">
        <v>13.280982253133967</v>
      </c>
      <c r="M5" s="4">
        <v>4.6219775218797583</v>
      </c>
      <c r="N5" s="4">
        <v>4.1768849803090244</v>
      </c>
      <c r="O5" s="4">
        <v>2.3590907050485339</v>
      </c>
      <c r="P5" s="4">
        <v>1.571862823097989</v>
      </c>
      <c r="Q5" s="4">
        <f t="shared" si="0"/>
        <v>9.0745522332354511</v>
      </c>
    </row>
    <row r="6" spans="1:17" x14ac:dyDescent="0.3">
      <c r="A6" s="1">
        <v>8</v>
      </c>
      <c r="B6" s="3" t="s">
        <v>25</v>
      </c>
      <c r="C6" s="2">
        <v>0.31148660000000028</v>
      </c>
      <c r="D6" s="1">
        <v>198</v>
      </c>
      <c r="E6" s="3" t="s">
        <v>17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4">
        <v>19.000977891183744</v>
      </c>
      <c r="L6" s="4">
        <v>12.240205517669127</v>
      </c>
      <c r="M6" s="4">
        <v>7.1996676582555974</v>
      </c>
      <c r="N6" s="4">
        <v>5.5682973200131185</v>
      </c>
      <c r="O6" s="4">
        <v>4.3527715156928064</v>
      </c>
      <c r="P6" s="4">
        <v>3.8721408882436634</v>
      </c>
      <c r="Q6" s="4">
        <f t="shared" si="0"/>
        <v>47.765939208941944</v>
      </c>
    </row>
    <row r="7" spans="1:17" x14ac:dyDescent="0.3">
      <c r="A7" s="1">
        <v>9</v>
      </c>
      <c r="B7" s="3" t="s">
        <v>31</v>
      </c>
      <c r="C7" s="2">
        <v>169.26785409999999</v>
      </c>
      <c r="D7" s="1">
        <v>196</v>
      </c>
      <c r="E7" s="3" t="s">
        <v>31</v>
      </c>
      <c r="F7" s="3" t="s">
        <v>17</v>
      </c>
      <c r="G7" s="3" t="s">
        <v>11</v>
      </c>
      <c r="H7" s="3" t="s">
        <v>27</v>
      </c>
      <c r="I7" s="3" t="s">
        <v>32</v>
      </c>
      <c r="J7" s="3" t="s">
        <v>13</v>
      </c>
      <c r="K7" s="4">
        <v>69.050227476121833</v>
      </c>
      <c r="L7" s="4">
        <v>26.216775261877679</v>
      </c>
      <c r="M7" s="4">
        <v>1.0670041926171026</v>
      </c>
      <c r="N7" s="4">
        <v>0.8317727589127627</v>
      </c>
      <c r="O7" s="4">
        <v>0.48308900963375534</v>
      </c>
      <c r="P7" s="4">
        <v>0.40603976676750464</v>
      </c>
      <c r="Q7" s="4">
        <f t="shared" si="0"/>
        <v>1.9450915340693484</v>
      </c>
    </row>
    <row r="8" spans="1:17" x14ac:dyDescent="0.3">
      <c r="A8" s="1">
        <v>1</v>
      </c>
      <c r="B8" s="3" t="s">
        <v>33</v>
      </c>
      <c r="C8" s="2">
        <v>23.128838899999984</v>
      </c>
      <c r="D8" s="1">
        <v>197</v>
      </c>
      <c r="E8" s="3" t="s">
        <v>22</v>
      </c>
      <c r="F8" s="3" t="s">
        <v>11</v>
      </c>
      <c r="G8" s="3" t="s">
        <v>33</v>
      </c>
      <c r="H8" s="3" t="s">
        <v>18</v>
      </c>
      <c r="I8" s="3" t="s">
        <v>17</v>
      </c>
      <c r="J8" s="3" t="s">
        <v>13</v>
      </c>
      <c r="K8" s="4">
        <v>43.257221182858451</v>
      </c>
      <c r="L8" s="4">
        <v>12.444990483287953</v>
      </c>
      <c r="M8" s="4">
        <v>12.396186476961461</v>
      </c>
      <c r="N8" s="4">
        <v>12.30432669925338</v>
      </c>
      <c r="O8" s="4">
        <v>4.9341707334906504</v>
      </c>
      <c r="P8" s="4">
        <v>2.2462489459425496</v>
      </c>
      <c r="Q8" s="4">
        <f t="shared" si="0"/>
        <v>12.416855478205562</v>
      </c>
    </row>
    <row r="9" spans="1:17" x14ac:dyDescent="0.3">
      <c r="A9" s="1">
        <v>10</v>
      </c>
      <c r="B9" s="3" t="s">
        <v>34</v>
      </c>
      <c r="C9" s="2">
        <v>200.95860739999998</v>
      </c>
      <c r="D9" s="1">
        <v>198</v>
      </c>
      <c r="E9" s="3" t="s">
        <v>34</v>
      </c>
      <c r="F9" s="3" t="s">
        <v>17</v>
      </c>
      <c r="G9" s="3" t="s">
        <v>11</v>
      </c>
      <c r="H9" s="3" t="s">
        <v>13</v>
      </c>
      <c r="I9" s="3" t="s">
        <v>27</v>
      </c>
      <c r="J9" s="3" t="s">
        <v>35</v>
      </c>
      <c r="K9" s="4">
        <v>29.631217528033094</v>
      </c>
      <c r="L9" s="4">
        <v>15.224146154189564</v>
      </c>
      <c r="M9" s="4">
        <v>11.894424931210985</v>
      </c>
      <c r="N9" s="4">
        <v>5.7235989783237322</v>
      </c>
      <c r="O9" s="4">
        <v>5.7011175824857956</v>
      </c>
      <c r="P9" s="4">
        <v>4.153884726810662</v>
      </c>
      <c r="Q9" s="4">
        <f t="shared" si="0"/>
        <v>27.671610098946175</v>
      </c>
    </row>
    <row r="10" spans="1:17" x14ac:dyDescent="0.3">
      <c r="A10" s="1">
        <v>11</v>
      </c>
      <c r="B10" s="3" t="s">
        <v>36</v>
      </c>
      <c r="C10" s="2">
        <v>97.742168600000028</v>
      </c>
      <c r="D10" s="1">
        <v>198</v>
      </c>
      <c r="E10" s="3" t="s">
        <v>17</v>
      </c>
      <c r="F10" s="3" t="s">
        <v>11</v>
      </c>
      <c r="G10" s="3" t="s">
        <v>36</v>
      </c>
      <c r="H10" s="3" t="s">
        <v>35</v>
      </c>
      <c r="I10" s="3" t="s">
        <v>13</v>
      </c>
      <c r="J10" s="3" t="s">
        <v>37</v>
      </c>
      <c r="K10" s="4">
        <v>23.605373740398054</v>
      </c>
      <c r="L10" s="4">
        <v>16.499033048873848</v>
      </c>
      <c r="M10" s="4">
        <v>9.9585693047534836</v>
      </c>
      <c r="N10" s="4">
        <v>4.9341219548099922</v>
      </c>
      <c r="O10" s="4">
        <v>4.3248027545809933</v>
      </c>
      <c r="P10" s="4">
        <v>3.9149164120346711</v>
      </c>
      <c r="Q10" s="4">
        <f t="shared" si="0"/>
        <v>36.763182784548952</v>
      </c>
    </row>
    <row r="11" spans="1:17" x14ac:dyDescent="0.3">
      <c r="A11" s="1">
        <v>52</v>
      </c>
      <c r="B11" s="3" t="s">
        <v>38</v>
      </c>
      <c r="C11" s="2">
        <v>44.607315700000001</v>
      </c>
      <c r="D11" s="1">
        <v>197</v>
      </c>
      <c r="E11" s="3" t="s">
        <v>38</v>
      </c>
      <c r="F11" s="3" t="s">
        <v>39</v>
      </c>
      <c r="G11" s="3" t="s">
        <v>18</v>
      </c>
      <c r="H11" s="3" t="s">
        <v>13</v>
      </c>
      <c r="I11" s="3" t="s">
        <v>40</v>
      </c>
      <c r="J11" s="3" t="s">
        <v>41</v>
      </c>
      <c r="K11" s="4">
        <v>31.89803528123975</v>
      </c>
      <c r="L11" s="4">
        <v>29.336478097022102</v>
      </c>
      <c r="M11" s="4">
        <v>18.147431139865695</v>
      </c>
      <c r="N11" s="4">
        <v>3.2596648715179239</v>
      </c>
      <c r="O11" s="4">
        <v>3.050692870990217</v>
      </c>
      <c r="P11" s="4">
        <v>2.0303669606373558</v>
      </c>
      <c r="Q11" s="4">
        <f t="shared" si="0"/>
        <v>12.277330778726963</v>
      </c>
    </row>
    <row r="12" spans="1:17" x14ac:dyDescent="0.3">
      <c r="A12" s="1">
        <v>12</v>
      </c>
      <c r="B12" s="3" t="s">
        <v>42</v>
      </c>
      <c r="C12" s="2">
        <v>1.5211155000000005</v>
      </c>
      <c r="D12" s="1">
        <v>198</v>
      </c>
      <c r="E12" s="3" t="s">
        <v>29</v>
      </c>
      <c r="F12" s="3" t="s">
        <v>42</v>
      </c>
      <c r="G12" s="3" t="s">
        <v>17</v>
      </c>
      <c r="H12" s="3" t="s">
        <v>27</v>
      </c>
      <c r="I12" s="3" t="s">
        <v>43</v>
      </c>
      <c r="J12" s="3" t="s">
        <v>11</v>
      </c>
      <c r="K12" s="4">
        <v>18.29660535311092</v>
      </c>
      <c r="L12" s="4">
        <v>11.727163387658592</v>
      </c>
      <c r="M12" s="4">
        <v>10.682298615719841</v>
      </c>
      <c r="N12" s="4">
        <v>7.6659727680113683</v>
      </c>
      <c r="O12" s="4">
        <v>5.2970796760666747</v>
      </c>
      <c r="P12" s="4">
        <v>4.7762448019233243</v>
      </c>
      <c r="Q12" s="4">
        <f t="shared" si="0"/>
        <v>41.554635397509273</v>
      </c>
    </row>
    <row r="13" spans="1:17" x14ac:dyDescent="0.3">
      <c r="A13" s="1">
        <v>13</v>
      </c>
      <c r="B13" s="3" t="s">
        <v>44</v>
      </c>
      <c r="C13" s="2">
        <v>11.141574299999991</v>
      </c>
      <c r="D13" s="1">
        <v>198</v>
      </c>
      <c r="E13" s="3" t="s">
        <v>13</v>
      </c>
      <c r="F13" s="3" t="s">
        <v>14</v>
      </c>
      <c r="G13" s="3" t="s">
        <v>17</v>
      </c>
      <c r="H13" s="3" t="s">
        <v>34</v>
      </c>
      <c r="I13" s="3" t="s">
        <v>11</v>
      </c>
      <c r="J13" s="3" t="s">
        <v>39</v>
      </c>
      <c r="K13" s="4">
        <v>30.303663639347651</v>
      </c>
      <c r="L13" s="4">
        <v>9.4022260390975507</v>
      </c>
      <c r="M13" s="4">
        <v>9.1121368727936485</v>
      </c>
      <c r="N13" s="4">
        <v>8.5833606117943386</v>
      </c>
      <c r="O13" s="4">
        <v>4.5129959775971731</v>
      </c>
      <c r="P13" s="4">
        <v>4.332962173936231</v>
      </c>
      <c r="Q13" s="4">
        <f t="shared" si="0"/>
        <v>33.752654685433413</v>
      </c>
    </row>
    <row r="14" spans="1:17" x14ac:dyDescent="0.3">
      <c r="A14" s="1">
        <v>16</v>
      </c>
      <c r="B14" s="3" t="s">
        <v>45</v>
      </c>
      <c r="C14" s="2">
        <v>650.39880049999999</v>
      </c>
      <c r="D14" s="1">
        <v>198</v>
      </c>
      <c r="E14" s="3" t="s">
        <v>45</v>
      </c>
      <c r="F14" s="3" t="s">
        <v>34</v>
      </c>
      <c r="G14" s="3" t="s">
        <v>13</v>
      </c>
      <c r="H14" s="3" t="s">
        <v>14</v>
      </c>
      <c r="I14" s="3" t="s">
        <v>46</v>
      </c>
      <c r="J14" s="3" t="s">
        <v>18</v>
      </c>
      <c r="K14" s="4">
        <v>78.981219830832089</v>
      </c>
      <c r="L14" s="4">
        <v>6.9890450236154784</v>
      </c>
      <c r="M14" s="4">
        <v>6.1666703673448726</v>
      </c>
      <c r="N14" s="4">
        <v>2.5057021457406576</v>
      </c>
      <c r="O14" s="4">
        <v>1.2243645889073254</v>
      </c>
      <c r="P14" s="4">
        <v>0.68846521496621371</v>
      </c>
      <c r="Q14" s="4">
        <f t="shared" si="0"/>
        <v>3.444532828593367</v>
      </c>
    </row>
    <row r="15" spans="1:17" x14ac:dyDescent="0.3">
      <c r="A15" s="1">
        <v>14</v>
      </c>
      <c r="B15" s="3" t="s">
        <v>47</v>
      </c>
      <c r="C15" s="2">
        <v>1.9792603999999996</v>
      </c>
      <c r="D15" s="1">
        <v>198</v>
      </c>
      <c r="E15" s="3" t="s">
        <v>29</v>
      </c>
      <c r="F15" s="3" t="s">
        <v>17</v>
      </c>
      <c r="G15" s="3" t="s">
        <v>27</v>
      </c>
      <c r="H15" s="3" t="s">
        <v>47</v>
      </c>
      <c r="I15" s="3" t="s">
        <v>28</v>
      </c>
      <c r="J15" s="3" t="s">
        <v>43</v>
      </c>
      <c r="K15" s="4">
        <v>13.15801599425725</v>
      </c>
      <c r="L15" s="4">
        <v>10.928223491967001</v>
      </c>
      <c r="M15" s="4">
        <v>6.4457713598473463</v>
      </c>
      <c r="N15" s="4">
        <v>6.2020186934473109</v>
      </c>
      <c r="O15" s="4">
        <v>4.7880561850275001</v>
      </c>
      <c r="P15" s="4">
        <v>4.4025889670707308</v>
      </c>
      <c r="Q15" s="4">
        <f t="shared" si="0"/>
        <v>54.075325308382858</v>
      </c>
    </row>
    <row r="16" spans="1:17" x14ac:dyDescent="0.3">
      <c r="A16" s="1">
        <v>57</v>
      </c>
      <c r="B16" s="3" t="s">
        <v>41</v>
      </c>
      <c r="C16" s="2">
        <v>39.105604499999998</v>
      </c>
      <c r="D16" s="1">
        <v>197</v>
      </c>
      <c r="E16" s="3" t="s">
        <v>41</v>
      </c>
      <c r="F16" s="3" t="s">
        <v>11</v>
      </c>
      <c r="G16" s="3" t="s">
        <v>17</v>
      </c>
      <c r="H16" s="3" t="s">
        <v>13</v>
      </c>
      <c r="I16" s="3" t="s">
        <v>39</v>
      </c>
      <c r="J16" s="3" t="s">
        <v>22</v>
      </c>
      <c r="K16" s="4">
        <v>39.994324087228982</v>
      </c>
      <c r="L16" s="4">
        <v>13.150091056641255</v>
      </c>
      <c r="M16" s="4">
        <v>11.763112880661392</v>
      </c>
      <c r="N16" s="4">
        <v>6.3990881409338662</v>
      </c>
      <c r="O16" s="4">
        <v>4.4050818853855072</v>
      </c>
      <c r="P16" s="4">
        <v>3.1276693344556272</v>
      </c>
      <c r="Q16" s="4">
        <f t="shared" si="0"/>
        <v>21.160632614693355</v>
      </c>
    </row>
    <row r="17" spans="1:17" x14ac:dyDescent="0.3">
      <c r="A17" s="1">
        <v>255</v>
      </c>
      <c r="B17" s="3" t="s">
        <v>48</v>
      </c>
      <c r="C17" s="2">
        <v>100.920852</v>
      </c>
      <c r="D17" s="1">
        <v>197</v>
      </c>
      <c r="E17" s="3" t="s">
        <v>17</v>
      </c>
      <c r="F17" s="3" t="s">
        <v>11</v>
      </c>
      <c r="G17" s="3" t="s">
        <v>19</v>
      </c>
      <c r="H17" s="3" t="s">
        <v>48</v>
      </c>
      <c r="I17" s="3" t="s">
        <v>35</v>
      </c>
      <c r="J17" s="3" t="s">
        <v>49</v>
      </c>
      <c r="K17" s="4">
        <v>19.995327328389976</v>
      </c>
      <c r="L17" s="4">
        <v>12.330191683280676</v>
      </c>
      <c r="M17" s="4">
        <v>10.23212348623454</v>
      </c>
      <c r="N17" s="4">
        <v>6.9322942299377344</v>
      </c>
      <c r="O17" s="4">
        <v>6.1327220067464356</v>
      </c>
      <c r="P17" s="4">
        <v>4.2652367817901498</v>
      </c>
      <c r="Q17" s="4">
        <f t="shared" si="0"/>
        <v>40.112104483620492</v>
      </c>
    </row>
    <row r="18" spans="1:17" x14ac:dyDescent="0.3">
      <c r="A18" s="1">
        <v>15</v>
      </c>
      <c r="B18" s="3" t="s">
        <v>50</v>
      </c>
      <c r="C18" s="2">
        <v>0</v>
      </c>
      <c r="D18" s="1">
        <v>0</v>
      </c>
      <c r="E18" s="3" t="s">
        <v>15</v>
      </c>
      <c r="F18" s="3" t="s">
        <v>15</v>
      </c>
      <c r="G18" s="3" t="s">
        <v>15</v>
      </c>
      <c r="H18" s="3" t="s">
        <v>15</v>
      </c>
      <c r="I18" s="3" t="s">
        <v>15</v>
      </c>
      <c r="J18" s="3" t="s">
        <v>15</v>
      </c>
      <c r="Q18" s="4">
        <f t="shared" si="0"/>
        <v>100</v>
      </c>
    </row>
    <row r="19" spans="1:17" x14ac:dyDescent="0.3">
      <c r="A19" s="1">
        <v>23</v>
      </c>
      <c r="B19" s="3" t="s">
        <v>51</v>
      </c>
      <c r="C19" s="2">
        <v>2.5163862000000004</v>
      </c>
      <c r="D19" s="1">
        <v>197</v>
      </c>
      <c r="E19" s="3" t="s">
        <v>51</v>
      </c>
      <c r="F19" s="3" t="s">
        <v>52</v>
      </c>
      <c r="G19" s="3" t="s">
        <v>17</v>
      </c>
      <c r="H19" s="3" t="s">
        <v>29</v>
      </c>
      <c r="I19" s="3" t="s">
        <v>27</v>
      </c>
      <c r="J19" s="3" t="s">
        <v>11</v>
      </c>
      <c r="K19" s="4">
        <v>29.827472428516732</v>
      </c>
      <c r="L19" s="4">
        <v>23.31273713073136</v>
      </c>
      <c r="M19" s="4">
        <v>9.2184379329373201</v>
      </c>
      <c r="N19" s="4">
        <v>5.7478657290363451</v>
      </c>
      <c r="O19" s="4">
        <v>4.4740032352744574</v>
      </c>
      <c r="P19" s="4">
        <v>3.8066056792077458</v>
      </c>
      <c r="Q19" s="4">
        <f t="shared" si="0"/>
        <v>23.612877864296038</v>
      </c>
    </row>
    <row r="20" spans="1:17" x14ac:dyDescent="0.3">
      <c r="A20" s="1">
        <v>53</v>
      </c>
      <c r="B20" s="3" t="s">
        <v>53</v>
      </c>
      <c r="C20" s="2">
        <v>39.203901499999979</v>
      </c>
      <c r="D20" s="1">
        <v>197</v>
      </c>
      <c r="E20" s="3" t="s">
        <v>53</v>
      </c>
      <c r="F20" s="3" t="s">
        <v>13</v>
      </c>
      <c r="G20" s="3" t="s">
        <v>17</v>
      </c>
      <c r="H20" s="3" t="s">
        <v>24</v>
      </c>
      <c r="I20" s="3" t="s">
        <v>18</v>
      </c>
      <c r="J20" s="3" t="s">
        <v>12</v>
      </c>
      <c r="K20" s="4">
        <v>64.881126690923892</v>
      </c>
      <c r="L20" s="4">
        <v>10.524149745657335</v>
      </c>
      <c r="M20" s="4">
        <v>7.2302620186922004</v>
      </c>
      <c r="N20" s="4">
        <v>6.537788592291002</v>
      </c>
      <c r="O20" s="4">
        <v>1.6792101673860198</v>
      </c>
      <c r="P20" s="4">
        <v>0.87991318925235085</v>
      </c>
      <c r="Q20" s="4">
        <f t="shared" si="0"/>
        <v>8.2675495957971918</v>
      </c>
    </row>
    <row r="21" spans="1:17" x14ac:dyDescent="0.3">
      <c r="A21" s="1">
        <v>18</v>
      </c>
      <c r="B21" s="3" t="s">
        <v>54</v>
      </c>
      <c r="C21" s="2">
        <v>5.3137431999999976</v>
      </c>
      <c r="D21" s="1">
        <v>196</v>
      </c>
      <c r="E21" s="3" t="s">
        <v>54</v>
      </c>
      <c r="F21" s="3" t="s">
        <v>13</v>
      </c>
      <c r="G21" s="3" t="s">
        <v>11</v>
      </c>
      <c r="H21" s="3" t="s">
        <v>46</v>
      </c>
      <c r="I21" s="3" t="s">
        <v>22</v>
      </c>
      <c r="J21" s="3" t="s">
        <v>34</v>
      </c>
      <c r="K21" s="4">
        <v>77.231376179413445</v>
      </c>
      <c r="L21" s="4">
        <v>21.654285062176143</v>
      </c>
      <c r="M21" s="4">
        <v>0.19416632704418244</v>
      </c>
      <c r="N21" s="4">
        <v>0.15953913617805246</v>
      </c>
      <c r="O21" s="4">
        <v>0.11154283857752109</v>
      </c>
      <c r="P21" s="4">
        <v>0.10043955454979463</v>
      </c>
      <c r="Q21" s="4">
        <f t="shared" si="0"/>
        <v>0.54865090206085654</v>
      </c>
    </row>
    <row r="22" spans="1:17" x14ac:dyDescent="0.3">
      <c r="A22" s="1">
        <v>19</v>
      </c>
      <c r="B22" s="3" t="s">
        <v>55</v>
      </c>
      <c r="C22" s="2">
        <v>51.506258200000033</v>
      </c>
      <c r="D22" s="1">
        <v>197</v>
      </c>
      <c r="E22" s="3" t="s">
        <v>55</v>
      </c>
      <c r="F22" s="3" t="s">
        <v>31</v>
      </c>
      <c r="G22" s="3" t="s">
        <v>17</v>
      </c>
      <c r="H22" s="3" t="s">
        <v>11</v>
      </c>
      <c r="I22" s="3" t="s">
        <v>27</v>
      </c>
      <c r="J22" s="3" t="s">
        <v>22</v>
      </c>
      <c r="K22" s="4">
        <v>90.710087148205943</v>
      </c>
      <c r="L22" s="4">
        <v>4.2127344828166891</v>
      </c>
      <c r="M22" s="4">
        <v>2.5814379581547606</v>
      </c>
      <c r="N22" s="4">
        <v>0.41347130900687296</v>
      </c>
      <c r="O22" s="4">
        <v>0.40151955748165735</v>
      </c>
      <c r="P22" s="4">
        <v>0.3335235484063952</v>
      </c>
      <c r="Q22" s="4">
        <f t="shared" si="0"/>
        <v>1.3472259959276727</v>
      </c>
    </row>
    <row r="23" spans="1:17" x14ac:dyDescent="0.3">
      <c r="A23" s="1">
        <v>80</v>
      </c>
      <c r="B23" s="3" t="s">
        <v>56</v>
      </c>
      <c r="C23" s="2">
        <v>37.075096199999997</v>
      </c>
      <c r="D23" s="1">
        <v>197</v>
      </c>
      <c r="E23" s="3" t="s">
        <v>17</v>
      </c>
      <c r="F23" s="3" t="s">
        <v>56</v>
      </c>
      <c r="G23" s="3" t="s">
        <v>13</v>
      </c>
      <c r="H23" s="3" t="s">
        <v>11</v>
      </c>
      <c r="I23" s="3" t="s">
        <v>57</v>
      </c>
      <c r="J23" s="3" t="s">
        <v>37</v>
      </c>
      <c r="K23" s="4">
        <v>43.844759868755254</v>
      </c>
      <c r="L23" s="4">
        <v>15.620473292258108</v>
      </c>
      <c r="M23" s="4">
        <v>10.871850684503418</v>
      </c>
      <c r="N23" s="4">
        <v>6.4503546723096576</v>
      </c>
      <c r="O23" s="4">
        <v>5.2088924856248928</v>
      </c>
      <c r="P23" s="4">
        <v>2.6356773148440276</v>
      </c>
      <c r="Q23" s="4">
        <f t="shared" si="0"/>
        <v>15.367991681704652</v>
      </c>
    </row>
    <row r="24" spans="1:17" x14ac:dyDescent="0.3">
      <c r="A24" s="1">
        <v>20</v>
      </c>
      <c r="B24" s="3" t="s">
        <v>58</v>
      </c>
      <c r="C24" s="2">
        <v>8.5580207999999995</v>
      </c>
      <c r="D24" s="1">
        <v>198</v>
      </c>
      <c r="E24" s="3" t="s">
        <v>59</v>
      </c>
      <c r="F24" s="3" t="s">
        <v>60</v>
      </c>
      <c r="G24" s="3" t="s">
        <v>17</v>
      </c>
      <c r="H24" s="3" t="s">
        <v>13</v>
      </c>
      <c r="I24" s="3" t="s">
        <v>61</v>
      </c>
      <c r="J24" s="3" t="s">
        <v>62</v>
      </c>
      <c r="K24" s="4">
        <v>16.745916298777868</v>
      </c>
      <c r="L24" s="4">
        <v>10.867917030535846</v>
      </c>
      <c r="M24" s="4">
        <v>10.098240237976519</v>
      </c>
      <c r="N24" s="4">
        <v>9.265163272330442</v>
      </c>
      <c r="O24" s="4">
        <v>7.1387896135985089</v>
      </c>
      <c r="P24" s="4">
        <v>6.1710927367692312</v>
      </c>
      <c r="Q24" s="4">
        <f t="shared" si="0"/>
        <v>39.712880810011583</v>
      </c>
    </row>
    <row r="25" spans="1:17" x14ac:dyDescent="0.3">
      <c r="A25" s="1">
        <v>21</v>
      </c>
      <c r="B25" s="3" t="s">
        <v>17</v>
      </c>
      <c r="C25" s="2">
        <v>1599.5402741000007</v>
      </c>
      <c r="D25" s="1">
        <v>198</v>
      </c>
      <c r="E25" s="3" t="s">
        <v>17</v>
      </c>
      <c r="F25" s="3" t="s">
        <v>31</v>
      </c>
      <c r="G25" s="3" t="s">
        <v>63</v>
      </c>
      <c r="H25" s="3" t="s">
        <v>64</v>
      </c>
      <c r="I25" s="3" t="s">
        <v>29</v>
      </c>
      <c r="J25" s="3" t="s">
        <v>14</v>
      </c>
      <c r="K25" s="4">
        <v>97.107244953489186</v>
      </c>
      <c r="L25" s="4">
        <v>1.7568838343762203</v>
      </c>
      <c r="M25" s="4">
        <v>0.3666524497671601</v>
      </c>
      <c r="N25" s="4">
        <v>0.11918428256347954</v>
      </c>
      <c r="O25" s="4">
        <v>0.10817830773117632</v>
      </c>
      <c r="P25" s="4">
        <v>8.771716615822342E-2</v>
      </c>
      <c r="Q25" s="4">
        <f t="shared" si="0"/>
        <v>0.45413900591454137</v>
      </c>
    </row>
    <row r="26" spans="1:17" x14ac:dyDescent="0.3">
      <c r="A26" s="1">
        <v>26</v>
      </c>
      <c r="B26" s="3" t="s">
        <v>65</v>
      </c>
      <c r="C26" s="2">
        <v>0</v>
      </c>
      <c r="D26" s="1">
        <v>0</v>
      </c>
      <c r="E26" s="3" t="s">
        <v>15</v>
      </c>
      <c r="F26" s="3" t="s">
        <v>15</v>
      </c>
      <c r="G26" s="3" t="s">
        <v>15</v>
      </c>
      <c r="H26" s="3" t="s">
        <v>15</v>
      </c>
      <c r="I26" s="3" t="s">
        <v>15</v>
      </c>
      <c r="J26" s="3" t="s">
        <v>15</v>
      </c>
      <c r="Q26" s="4">
        <f t="shared" si="0"/>
        <v>100</v>
      </c>
    </row>
    <row r="27" spans="1:17" x14ac:dyDescent="0.3">
      <c r="A27" s="1">
        <v>27</v>
      </c>
      <c r="B27" s="3" t="s">
        <v>66</v>
      </c>
      <c r="C27" s="2">
        <v>44.257879600000017</v>
      </c>
      <c r="D27" s="1">
        <v>197</v>
      </c>
      <c r="E27" s="3" t="s">
        <v>17</v>
      </c>
      <c r="F27" s="3" t="s">
        <v>11</v>
      </c>
      <c r="G27" s="3" t="s">
        <v>66</v>
      </c>
      <c r="H27" s="3" t="s">
        <v>22</v>
      </c>
      <c r="I27" s="3" t="s">
        <v>35</v>
      </c>
      <c r="J27" s="3" t="s">
        <v>37</v>
      </c>
      <c r="K27" s="4">
        <v>19.416759179759705</v>
      </c>
      <c r="L27" s="4">
        <v>19.318943151537688</v>
      </c>
      <c r="M27" s="4">
        <v>13.500408862786994</v>
      </c>
      <c r="N27" s="4">
        <v>6.2822505848201526</v>
      </c>
      <c r="O27" s="4">
        <v>4.30666429848573</v>
      </c>
      <c r="P27" s="4">
        <v>3.9185914817301812</v>
      </c>
      <c r="Q27" s="4">
        <f t="shared" si="0"/>
        <v>33.256382440879548</v>
      </c>
    </row>
    <row r="28" spans="1:17" x14ac:dyDescent="0.3">
      <c r="A28" s="1">
        <v>233</v>
      </c>
      <c r="B28" s="3" t="s">
        <v>67</v>
      </c>
      <c r="C28" s="2">
        <v>66.483986700000017</v>
      </c>
      <c r="D28" s="1">
        <v>198</v>
      </c>
      <c r="E28" s="3" t="s">
        <v>67</v>
      </c>
      <c r="F28" s="3" t="s">
        <v>13</v>
      </c>
      <c r="G28" s="3" t="s">
        <v>14</v>
      </c>
      <c r="H28" s="3" t="s">
        <v>21</v>
      </c>
      <c r="I28" s="3" t="s">
        <v>17</v>
      </c>
      <c r="J28" s="3" t="s">
        <v>19</v>
      </c>
      <c r="K28" s="4">
        <v>65.871116901598185</v>
      </c>
      <c r="L28" s="4">
        <v>8.0508379019936225</v>
      </c>
      <c r="M28" s="4">
        <v>6.0803333263406705</v>
      </c>
      <c r="N28" s="4">
        <v>4.8296195209966237</v>
      </c>
      <c r="O28" s="4">
        <v>3.0739976668697566</v>
      </c>
      <c r="P28" s="4">
        <v>2.4877990657560844</v>
      </c>
      <c r="Q28" s="4">
        <f t="shared" si="0"/>
        <v>9.6062956164450668</v>
      </c>
    </row>
    <row r="29" spans="1:17" x14ac:dyDescent="0.3">
      <c r="A29" s="1">
        <v>29</v>
      </c>
      <c r="B29" s="3" t="s">
        <v>68</v>
      </c>
      <c r="C29" s="2">
        <v>30.213997599999971</v>
      </c>
      <c r="D29" s="1">
        <v>196</v>
      </c>
      <c r="E29" s="3" t="s">
        <v>68</v>
      </c>
      <c r="F29" s="3" t="s">
        <v>22</v>
      </c>
      <c r="G29" s="3" t="s">
        <v>11</v>
      </c>
      <c r="H29" s="3" t="s">
        <v>69</v>
      </c>
      <c r="I29" s="3" t="s">
        <v>17</v>
      </c>
      <c r="J29" s="3" t="s">
        <v>13</v>
      </c>
      <c r="K29" s="4">
        <v>76.232576056072844</v>
      </c>
      <c r="L29" s="4">
        <v>7.772453453825662</v>
      </c>
      <c r="M29" s="4">
        <v>3.2806026303517046</v>
      </c>
      <c r="N29" s="4">
        <v>1.8310360890476822</v>
      </c>
      <c r="O29" s="4">
        <v>1.4088820871555254</v>
      </c>
      <c r="P29" s="4">
        <v>1.3192286081336035</v>
      </c>
      <c r="Q29" s="4">
        <f t="shared" si="0"/>
        <v>8.1552210754129817</v>
      </c>
    </row>
    <row r="30" spans="1:17" x14ac:dyDescent="0.3">
      <c r="A30" s="1">
        <v>35</v>
      </c>
      <c r="B30" s="3" t="s">
        <v>70</v>
      </c>
      <c r="C30" s="2">
        <v>2.2773306999999998</v>
      </c>
      <c r="D30" s="1">
        <v>196</v>
      </c>
      <c r="E30" s="3" t="s">
        <v>17</v>
      </c>
      <c r="F30" s="3" t="s">
        <v>70</v>
      </c>
      <c r="G30" s="3" t="s">
        <v>11</v>
      </c>
      <c r="H30" s="3" t="s">
        <v>37</v>
      </c>
      <c r="I30" s="3" t="s">
        <v>24</v>
      </c>
      <c r="J30" s="3" t="s">
        <v>10</v>
      </c>
      <c r="K30" s="4">
        <v>31.360421215943742</v>
      </c>
      <c r="L30" s="4">
        <v>11.51982450330995</v>
      </c>
      <c r="M30" s="4">
        <v>9.5262888257730847</v>
      </c>
      <c r="N30" s="4">
        <v>5.8644447203034682</v>
      </c>
      <c r="O30" s="4">
        <v>5.1119848338232128</v>
      </c>
      <c r="P30" s="4">
        <v>4.547293021606392</v>
      </c>
      <c r="Q30" s="4">
        <f t="shared" si="0"/>
        <v>32.069742879240152</v>
      </c>
    </row>
    <row r="31" spans="1:17" x14ac:dyDescent="0.3">
      <c r="A31" s="1">
        <v>115</v>
      </c>
      <c r="B31" s="3" t="s">
        <v>71</v>
      </c>
      <c r="C31" s="2">
        <v>55.758080100000058</v>
      </c>
      <c r="D31" s="1">
        <v>196</v>
      </c>
      <c r="E31" s="3" t="s">
        <v>71</v>
      </c>
      <c r="F31" s="3" t="s">
        <v>13</v>
      </c>
      <c r="G31" s="3" t="s">
        <v>34</v>
      </c>
      <c r="H31" s="3" t="s">
        <v>22</v>
      </c>
      <c r="I31" s="3" t="s">
        <v>72</v>
      </c>
      <c r="J31" s="3" t="s">
        <v>11</v>
      </c>
      <c r="K31" s="4">
        <v>62.558413843234121</v>
      </c>
      <c r="L31" s="4">
        <v>14.461262090693817</v>
      </c>
      <c r="M31" s="4">
        <v>5.4192803887449434</v>
      </c>
      <c r="N31" s="4">
        <v>4.1412989756080174</v>
      </c>
      <c r="O31" s="4">
        <v>2.7990917140635165</v>
      </c>
      <c r="P31" s="4">
        <v>2.4408568185259281</v>
      </c>
      <c r="Q31" s="4">
        <f t="shared" si="0"/>
        <v>8.179796169129645</v>
      </c>
    </row>
    <row r="32" spans="1:17" x14ac:dyDescent="0.3">
      <c r="A32" s="1">
        <v>32</v>
      </c>
      <c r="B32" s="3" t="s">
        <v>73</v>
      </c>
      <c r="C32" s="2">
        <v>108.66594879999995</v>
      </c>
      <c r="D32" s="1">
        <v>197</v>
      </c>
      <c r="E32" s="3" t="s">
        <v>73</v>
      </c>
      <c r="F32" s="3" t="s">
        <v>24</v>
      </c>
      <c r="G32" s="3" t="s">
        <v>14</v>
      </c>
      <c r="H32" s="3" t="s">
        <v>17</v>
      </c>
      <c r="I32" s="3" t="s">
        <v>19</v>
      </c>
      <c r="J32" s="3" t="s">
        <v>18</v>
      </c>
      <c r="K32" s="4">
        <v>74.300292310151931</v>
      </c>
      <c r="L32" s="4">
        <v>4.3036057308138105</v>
      </c>
      <c r="M32" s="4">
        <v>4.1714532933797956</v>
      </c>
      <c r="N32" s="4">
        <v>3.4434789750807395</v>
      </c>
      <c r="O32" s="4">
        <v>2.7893463715838842</v>
      </c>
      <c r="P32" s="4">
        <v>2.3011170726556074</v>
      </c>
      <c r="Q32" s="4">
        <f t="shared" si="0"/>
        <v>8.6907062463342299</v>
      </c>
    </row>
    <row r="33" spans="1:17" x14ac:dyDescent="0.3">
      <c r="A33" s="1">
        <v>33</v>
      </c>
      <c r="B33" s="3" t="s">
        <v>46</v>
      </c>
      <c r="C33" s="2">
        <v>335.47775589999992</v>
      </c>
      <c r="D33" s="1">
        <v>198</v>
      </c>
      <c r="E33" s="3" t="s">
        <v>17</v>
      </c>
      <c r="F33" s="3" t="s">
        <v>46</v>
      </c>
      <c r="G33" s="3" t="s">
        <v>27</v>
      </c>
      <c r="H33" s="3" t="s">
        <v>43</v>
      </c>
      <c r="I33" s="3" t="s">
        <v>29</v>
      </c>
      <c r="J33" s="3" t="s">
        <v>11</v>
      </c>
      <c r="K33" s="4">
        <v>18.729229790940071</v>
      </c>
      <c r="L33" s="4">
        <v>14.734855778257581</v>
      </c>
      <c r="M33" s="4">
        <v>14.356627124439406</v>
      </c>
      <c r="N33" s="4">
        <v>6.4758285215416285</v>
      </c>
      <c r="O33" s="4">
        <v>5.8864394889676221</v>
      </c>
      <c r="P33" s="4">
        <v>4.3361868392657872</v>
      </c>
      <c r="Q33" s="4">
        <f t="shared" si="0"/>
        <v>35.480832456587905</v>
      </c>
    </row>
    <row r="34" spans="1:17" x14ac:dyDescent="0.3">
      <c r="A34" s="1">
        <v>37</v>
      </c>
      <c r="B34" s="3" t="s">
        <v>74</v>
      </c>
      <c r="C34" s="2">
        <v>20.536915899999997</v>
      </c>
      <c r="D34" s="1">
        <v>197</v>
      </c>
      <c r="E34" s="3" t="s">
        <v>74</v>
      </c>
      <c r="F34" s="3" t="s">
        <v>17</v>
      </c>
      <c r="G34" s="3" t="s">
        <v>75</v>
      </c>
      <c r="H34" s="3" t="s">
        <v>73</v>
      </c>
      <c r="I34" s="3" t="s">
        <v>19</v>
      </c>
      <c r="J34" s="3" t="s">
        <v>14</v>
      </c>
      <c r="K34" s="4">
        <v>93.924897944389016</v>
      </c>
      <c r="L34" s="4">
        <v>2.1706267979604479</v>
      </c>
      <c r="M34" s="4">
        <v>0.87715556160991059</v>
      </c>
      <c r="N34" s="4">
        <v>0.47415639463177633</v>
      </c>
      <c r="O34" s="4">
        <v>0.40308924866367113</v>
      </c>
      <c r="P34" s="4">
        <v>0.23715488848060196</v>
      </c>
      <c r="Q34" s="4">
        <f t="shared" si="0"/>
        <v>1.9129191642645651</v>
      </c>
    </row>
    <row r="35" spans="1:17" x14ac:dyDescent="0.3">
      <c r="A35" s="1">
        <v>39</v>
      </c>
      <c r="B35" s="3" t="s">
        <v>76</v>
      </c>
      <c r="C35" s="2">
        <v>37.419985300000015</v>
      </c>
      <c r="D35" s="1">
        <v>197</v>
      </c>
      <c r="E35" s="3" t="s">
        <v>76</v>
      </c>
      <c r="F35" s="3" t="s">
        <v>77</v>
      </c>
      <c r="G35" s="3" t="s">
        <v>18</v>
      </c>
      <c r="H35" s="3" t="s">
        <v>17</v>
      </c>
      <c r="I35" s="3" t="s">
        <v>10</v>
      </c>
      <c r="J35" s="3" t="s">
        <v>19</v>
      </c>
      <c r="K35" s="4">
        <v>77.925558404748983</v>
      </c>
      <c r="L35" s="4">
        <v>4.9186005425822525</v>
      </c>
      <c r="M35" s="4">
        <v>2.9257264299352879</v>
      </c>
      <c r="N35" s="4">
        <v>2.1276336524910384</v>
      </c>
      <c r="O35" s="4">
        <v>1.7977906581379648</v>
      </c>
      <c r="P35" s="4">
        <v>1.7299686111848895</v>
      </c>
      <c r="Q35" s="4">
        <f t="shared" si="0"/>
        <v>8.5747217009195822</v>
      </c>
    </row>
    <row r="36" spans="1:17" x14ac:dyDescent="0.3">
      <c r="A36" s="1">
        <v>40</v>
      </c>
      <c r="B36" s="3" t="s">
        <v>78</v>
      </c>
      <c r="C36" s="2">
        <v>99.408679099999958</v>
      </c>
      <c r="D36" s="1">
        <v>198</v>
      </c>
      <c r="E36" s="3" t="s">
        <v>31</v>
      </c>
      <c r="F36" s="3" t="s">
        <v>78</v>
      </c>
      <c r="G36" s="3" t="s">
        <v>39</v>
      </c>
      <c r="H36" s="3" t="s">
        <v>43</v>
      </c>
      <c r="I36" s="3" t="s">
        <v>17</v>
      </c>
      <c r="J36" s="3" t="s">
        <v>27</v>
      </c>
      <c r="K36" s="4">
        <v>26.287276459747279</v>
      </c>
      <c r="L36" s="4">
        <v>18.795985993540889</v>
      </c>
      <c r="M36" s="4">
        <v>9.8164253748745427</v>
      </c>
      <c r="N36" s="4">
        <v>9.6915327587327376</v>
      </c>
      <c r="O36" s="4">
        <v>8.8596837617571804</v>
      </c>
      <c r="P36" s="4">
        <v>6.7036988725061963</v>
      </c>
      <c r="Q36" s="4">
        <f t="shared" si="0"/>
        <v>19.845396778841177</v>
      </c>
    </row>
    <row r="37" spans="1:17" x14ac:dyDescent="0.3">
      <c r="A37" s="1">
        <v>96</v>
      </c>
      <c r="B37" s="3" t="s">
        <v>79</v>
      </c>
      <c r="C37" s="2">
        <v>55.395717699999999</v>
      </c>
      <c r="D37" s="1">
        <v>198</v>
      </c>
      <c r="E37" s="3" t="s">
        <v>14</v>
      </c>
      <c r="F37" s="3" t="s">
        <v>11</v>
      </c>
      <c r="G37" s="3" t="s">
        <v>22</v>
      </c>
      <c r="H37" s="3" t="s">
        <v>24</v>
      </c>
      <c r="I37" s="3" t="s">
        <v>39</v>
      </c>
      <c r="J37" s="3" t="s">
        <v>17</v>
      </c>
      <c r="K37" s="4">
        <v>34.313649663212139</v>
      </c>
      <c r="L37" s="4">
        <v>10.749774255564885</v>
      </c>
      <c r="M37" s="4">
        <v>9.2224738880853963</v>
      </c>
      <c r="N37" s="4">
        <v>9.0617468432943529</v>
      </c>
      <c r="O37" s="4">
        <v>6.1846455687313897</v>
      </c>
      <c r="P37" s="4">
        <v>5.6945116535605429</v>
      </c>
      <c r="Q37" s="4">
        <f t="shared" si="0"/>
        <v>24.773198127551296</v>
      </c>
    </row>
    <row r="38" spans="1:17" x14ac:dyDescent="0.3">
      <c r="A38" s="1">
        <v>128</v>
      </c>
      <c r="B38" s="3" t="s">
        <v>80</v>
      </c>
      <c r="C38" s="2">
        <v>4.9037819000000002</v>
      </c>
      <c r="D38" s="1">
        <v>198</v>
      </c>
      <c r="E38" s="3" t="s">
        <v>14</v>
      </c>
      <c r="F38" s="3" t="s">
        <v>11</v>
      </c>
      <c r="G38" s="3" t="s">
        <v>22</v>
      </c>
      <c r="H38" s="3" t="s">
        <v>17</v>
      </c>
      <c r="I38" s="3" t="s">
        <v>39</v>
      </c>
      <c r="J38" s="3" t="s">
        <v>24</v>
      </c>
      <c r="K38" s="4">
        <v>29.630434828269991</v>
      </c>
      <c r="L38" s="4">
        <v>15.798351472360547</v>
      </c>
      <c r="M38" s="4">
        <v>9.5705683811100961</v>
      </c>
      <c r="N38" s="4">
        <v>7.6628917774666929</v>
      </c>
      <c r="O38" s="4">
        <v>7.0919589633462286</v>
      </c>
      <c r="P38" s="4">
        <v>6.4658952307809603</v>
      </c>
      <c r="Q38" s="4">
        <f t="shared" si="0"/>
        <v>23.779899346665502</v>
      </c>
    </row>
    <row r="39" spans="1:17" x14ac:dyDescent="0.3">
      <c r="A39" s="1">
        <v>41</v>
      </c>
      <c r="B39" s="3" t="s">
        <v>14</v>
      </c>
      <c r="C39" s="2">
        <v>7416.7370886999988</v>
      </c>
      <c r="D39" s="1">
        <v>197</v>
      </c>
      <c r="E39" s="3" t="s">
        <v>14</v>
      </c>
      <c r="F39" s="3" t="s">
        <v>17</v>
      </c>
      <c r="G39" s="3" t="s">
        <v>29</v>
      </c>
      <c r="H39" s="3" t="s">
        <v>24</v>
      </c>
      <c r="I39" s="3" t="s">
        <v>34</v>
      </c>
      <c r="J39" s="3" t="s">
        <v>46</v>
      </c>
      <c r="K39" s="4">
        <v>91.417060212773734</v>
      </c>
      <c r="L39" s="4">
        <v>1.5351203249939736</v>
      </c>
      <c r="M39" s="4">
        <v>1.2411883514147253</v>
      </c>
      <c r="N39" s="4">
        <v>0.932405467161049</v>
      </c>
      <c r="O39" s="4">
        <v>0.77147777675949969</v>
      </c>
      <c r="P39" s="4">
        <v>0.63076932268877284</v>
      </c>
      <c r="Q39" s="4">
        <f t="shared" si="0"/>
        <v>3.4719785442082554</v>
      </c>
    </row>
    <row r="40" spans="1:17" x14ac:dyDescent="0.3">
      <c r="A40" s="1">
        <v>214</v>
      </c>
      <c r="B40" s="3" t="s">
        <v>81</v>
      </c>
      <c r="C40" s="2">
        <v>141.74482570000001</v>
      </c>
      <c r="D40" s="1">
        <v>197</v>
      </c>
      <c r="E40" s="3" t="s">
        <v>81</v>
      </c>
      <c r="F40" s="3" t="s">
        <v>11</v>
      </c>
      <c r="G40" s="3" t="s">
        <v>29</v>
      </c>
      <c r="H40" s="3" t="s">
        <v>24</v>
      </c>
      <c r="I40" s="3" t="s">
        <v>17</v>
      </c>
      <c r="J40" s="3" t="s">
        <v>13</v>
      </c>
      <c r="K40" s="4">
        <v>34.037959595162846</v>
      </c>
      <c r="L40" s="4">
        <v>15.201146139615309</v>
      </c>
      <c r="M40" s="4">
        <v>8.8926460897260107</v>
      </c>
      <c r="N40" s="4">
        <v>8.7193132017093458</v>
      </c>
      <c r="O40" s="4">
        <v>4.3453645447602396</v>
      </c>
      <c r="P40" s="4">
        <v>3.8739266656701665</v>
      </c>
      <c r="Q40" s="4">
        <f t="shared" si="0"/>
        <v>24.929643763356083</v>
      </c>
    </row>
    <row r="41" spans="1:17" x14ac:dyDescent="0.3">
      <c r="A41" s="1">
        <v>44</v>
      </c>
      <c r="B41" s="3" t="s">
        <v>27</v>
      </c>
      <c r="C41" s="2">
        <v>168.88713189999993</v>
      </c>
      <c r="D41" s="1">
        <v>198</v>
      </c>
      <c r="E41" s="3" t="s">
        <v>27</v>
      </c>
      <c r="F41" s="3" t="s">
        <v>46</v>
      </c>
      <c r="G41" s="3" t="s">
        <v>29</v>
      </c>
      <c r="H41" s="3" t="s">
        <v>17</v>
      </c>
      <c r="I41" s="3" t="s">
        <v>55</v>
      </c>
      <c r="J41" s="3" t="s">
        <v>82</v>
      </c>
      <c r="K41" s="4">
        <v>77.940909659085804</v>
      </c>
      <c r="L41" s="4">
        <v>4.2889701059574943</v>
      </c>
      <c r="M41" s="4">
        <v>3.4297579305389356</v>
      </c>
      <c r="N41" s="4">
        <v>3.1179444761475059</v>
      </c>
      <c r="O41" s="4">
        <v>2.9313721799310173</v>
      </c>
      <c r="P41" s="4">
        <v>1.8772954838722093</v>
      </c>
      <c r="Q41" s="4">
        <f t="shared" si="0"/>
        <v>6.4137501644670465</v>
      </c>
    </row>
    <row r="42" spans="1:17" x14ac:dyDescent="0.3">
      <c r="A42" s="1">
        <v>45</v>
      </c>
      <c r="B42" s="3" t="s">
        <v>83</v>
      </c>
      <c r="C42" s="2">
        <v>3.5905135000000001</v>
      </c>
      <c r="D42" s="1">
        <v>198</v>
      </c>
      <c r="E42" s="3" t="s">
        <v>83</v>
      </c>
      <c r="F42" s="3" t="s">
        <v>12</v>
      </c>
      <c r="G42" s="3" t="s">
        <v>13</v>
      </c>
      <c r="H42" s="3" t="s">
        <v>17</v>
      </c>
      <c r="I42" s="3" t="s">
        <v>24</v>
      </c>
      <c r="J42" s="3" t="s">
        <v>19</v>
      </c>
      <c r="K42" s="4">
        <v>69.556811302895809</v>
      </c>
      <c r="L42" s="4">
        <v>15.773217396341776</v>
      </c>
      <c r="M42" s="4">
        <v>3.7461438315160218</v>
      </c>
      <c r="N42" s="4">
        <v>1.4711544741441578</v>
      </c>
      <c r="O42" s="4">
        <v>1.4138395524762684</v>
      </c>
      <c r="P42" s="4">
        <v>0.91844244562790256</v>
      </c>
      <c r="Q42" s="4">
        <f t="shared" si="0"/>
        <v>7.1203909969980685</v>
      </c>
    </row>
    <row r="43" spans="1:17" x14ac:dyDescent="0.3">
      <c r="A43" s="1">
        <v>46</v>
      </c>
      <c r="B43" s="3" t="s">
        <v>75</v>
      </c>
      <c r="C43" s="2">
        <v>9.1762557000000093</v>
      </c>
      <c r="D43" s="1">
        <v>196</v>
      </c>
      <c r="E43" s="3" t="s">
        <v>75</v>
      </c>
      <c r="F43" s="3" t="s">
        <v>18</v>
      </c>
      <c r="G43" s="3" t="s">
        <v>17</v>
      </c>
      <c r="H43" s="3" t="s">
        <v>13</v>
      </c>
      <c r="I43" s="3" t="s">
        <v>24</v>
      </c>
      <c r="J43" s="3" t="s">
        <v>19</v>
      </c>
      <c r="K43" s="4">
        <v>56.829329636051817</v>
      </c>
      <c r="L43" s="4">
        <v>6.352087594943538</v>
      </c>
      <c r="M43" s="4">
        <v>5.7828107383712011</v>
      </c>
      <c r="N43" s="4">
        <v>3.951452660587909</v>
      </c>
      <c r="O43" s="4">
        <v>3.6939663745420659</v>
      </c>
      <c r="P43" s="4">
        <v>3.5310676880985303</v>
      </c>
      <c r="Q43" s="4">
        <f t="shared" si="0"/>
        <v>19.859285307404932</v>
      </c>
    </row>
    <row r="44" spans="1:17" x14ac:dyDescent="0.3">
      <c r="A44" s="1">
        <v>47</v>
      </c>
      <c r="B44" s="3" t="s">
        <v>84</v>
      </c>
      <c r="C44" s="2">
        <v>0</v>
      </c>
      <c r="D44" s="1">
        <v>0</v>
      </c>
      <c r="E44" s="3" t="s">
        <v>15</v>
      </c>
      <c r="F44" s="3" t="s">
        <v>15</v>
      </c>
      <c r="G44" s="3" t="s">
        <v>15</v>
      </c>
      <c r="H44" s="3" t="s">
        <v>15</v>
      </c>
      <c r="I44" s="3" t="s">
        <v>15</v>
      </c>
      <c r="J44" s="3" t="s">
        <v>15</v>
      </c>
      <c r="Q44" s="4">
        <f t="shared" si="0"/>
        <v>100</v>
      </c>
    </row>
    <row r="45" spans="1:17" x14ac:dyDescent="0.3">
      <c r="A45" s="1">
        <v>48</v>
      </c>
      <c r="B45" s="3" t="s">
        <v>85</v>
      </c>
      <c r="C45" s="2">
        <v>40.122631599999984</v>
      </c>
      <c r="D45" s="1">
        <v>198</v>
      </c>
      <c r="E45" s="3" t="s">
        <v>85</v>
      </c>
      <c r="F45" s="3" t="s">
        <v>86</v>
      </c>
      <c r="G45" s="3" t="s">
        <v>35</v>
      </c>
      <c r="H45" s="3" t="s">
        <v>29</v>
      </c>
      <c r="I45" s="3" t="s">
        <v>17</v>
      </c>
      <c r="J45" s="3" t="s">
        <v>46</v>
      </c>
      <c r="K45" s="4">
        <v>76.040543412411694</v>
      </c>
      <c r="L45" s="4">
        <v>4.9177699002176141</v>
      </c>
      <c r="M45" s="4">
        <v>3.7999187471043161</v>
      </c>
      <c r="N45" s="4">
        <v>3.41788597934339</v>
      </c>
      <c r="O45" s="4">
        <v>2.8442929949789244</v>
      </c>
      <c r="P45" s="4">
        <v>2.3138930897045156</v>
      </c>
      <c r="Q45" s="4">
        <f t="shared" si="0"/>
        <v>6.6656958762395249</v>
      </c>
    </row>
    <row r="46" spans="1:17" x14ac:dyDescent="0.3">
      <c r="A46" s="1">
        <v>107</v>
      </c>
      <c r="B46" s="3" t="s">
        <v>21</v>
      </c>
      <c r="C46" s="2">
        <v>99.453784399999947</v>
      </c>
      <c r="D46" s="1">
        <v>197</v>
      </c>
      <c r="E46" s="3" t="s">
        <v>21</v>
      </c>
      <c r="F46" s="3" t="s">
        <v>13</v>
      </c>
      <c r="G46" s="3" t="s">
        <v>11</v>
      </c>
      <c r="H46" s="3" t="s">
        <v>14</v>
      </c>
      <c r="I46" s="3" t="s">
        <v>19</v>
      </c>
      <c r="J46" s="3" t="s">
        <v>87</v>
      </c>
      <c r="K46" s="4">
        <v>71.134164603996737</v>
      </c>
      <c r="L46" s="4">
        <v>5.4784246098532607</v>
      </c>
      <c r="M46" s="4">
        <v>3.8605600814120478</v>
      </c>
      <c r="N46" s="4">
        <v>3.5458629566237012</v>
      </c>
      <c r="O46" s="4">
        <v>2.5509640636661399</v>
      </c>
      <c r="P46" s="4">
        <v>2.1712901253861201</v>
      </c>
      <c r="Q46" s="4">
        <f t="shared" si="0"/>
        <v>11.25873355906198</v>
      </c>
    </row>
    <row r="47" spans="1:17" x14ac:dyDescent="0.3">
      <c r="A47" s="1">
        <v>98</v>
      </c>
      <c r="B47" s="3" t="s">
        <v>88</v>
      </c>
      <c r="C47" s="2">
        <v>35.700783699999988</v>
      </c>
      <c r="D47" s="1">
        <v>197</v>
      </c>
      <c r="E47" s="3" t="s">
        <v>17</v>
      </c>
      <c r="F47" s="3" t="s">
        <v>11</v>
      </c>
      <c r="G47" s="3" t="s">
        <v>40</v>
      </c>
      <c r="H47" s="3" t="s">
        <v>88</v>
      </c>
      <c r="I47" s="3" t="s">
        <v>13</v>
      </c>
      <c r="J47" s="3" t="s">
        <v>37</v>
      </c>
      <c r="K47" s="4">
        <v>27.814204818142418</v>
      </c>
      <c r="L47" s="4">
        <v>13.493591178504023</v>
      </c>
      <c r="M47" s="4">
        <v>11.282524310523751</v>
      </c>
      <c r="N47" s="4">
        <v>10.326595155388707</v>
      </c>
      <c r="O47" s="4">
        <v>8.9904496970468504</v>
      </c>
      <c r="P47" s="4">
        <v>4.03382013151717</v>
      </c>
      <c r="Q47" s="4">
        <f t="shared" si="0"/>
        <v>24.05881470887708</v>
      </c>
    </row>
    <row r="48" spans="1:17" x14ac:dyDescent="0.3">
      <c r="A48" s="1">
        <v>49</v>
      </c>
      <c r="B48" s="3" t="s">
        <v>89</v>
      </c>
      <c r="C48" s="2">
        <v>57.141994100000055</v>
      </c>
      <c r="D48" s="1">
        <v>197</v>
      </c>
      <c r="E48" s="3" t="s">
        <v>89</v>
      </c>
      <c r="F48" s="3" t="s">
        <v>17</v>
      </c>
      <c r="G48" s="3" t="s">
        <v>19</v>
      </c>
      <c r="H48" s="3" t="s">
        <v>52</v>
      </c>
      <c r="I48" s="3" t="s">
        <v>29</v>
      </c>
      <c r="J48" s="3" t="s">
        <v>90</v>
      </c>
      <c r="K48" s="4">
        <v>72.436196796989194</v>
      </c>
      <c r="L48" s="4">
        <v>7.5420012337301268</v>
      </c>
      <c r="M48" s="4">
        <v>3.6969983866908809</v>
      </c>
      <c r="N48" s="4">
        <v>3.6504669339147164</v>
      </c>
      <c r="O48" s="4">
        <v>1.7938598681140512</v>
      </c>
      <c r="P48" s="4">
        <v>1.7873082941639922</v>
      </c>
      <c r="Q48" s="4">
        <f t="shared" si="0"/>
        <v>9.0931684863970332</v>
      </c>
    </row>
    <row r="49" spans="1:17" x14ac:dyDescent="0.3">
      <c r="A49" s="1">
        <v>50</v>
      </c>
      <c r="B49" s="3" t="s">
        <v>91</v>
      </c>
      <c r="C49" s="2">
        <v>7.3924546999999992</v>
      </c>
      <c r="D49" s="1">
        <v>198</v>
      </c>
      <c r="E49" s="3" t="s">
        <v>17</v>
      </c>
      <c r="F49" s="3" t="s">
        <v>11</v>
      </c>
      <c r="G49" s="3" t="s">
        <v>91</v>
      </c>
      <c r="H49" s="3" t="s">
        <v>77</v>
      </c>
      <c r="I49" s="3" t="s">
        <v>27</v>
      </c>
      <c r="J49" s="3" t="s">
        <v>13</v>
      </c>
      <c r="K49" s="4">
        <v>25.872985058670707</v>
      </c>
      <c r="L49" s="4">
        <v>8.2679032175875236</v>
      </c>
      <c r="M49" s="4">
        <v>5.8473770559595053</v>
      </c>
      <c r="N49" s="4">
        <v>4.7227749667508956</v>
      </c>
      <c r="O49" s="4">
        <v>4.3691508856997121</v>
      </c>
      <c r="P49" s="4">
        <v>3.8413397379357632</v>
      </c>
      <c r="Q49" s="4">
        <f t="shared" si="0"/>
        <v>47.078469077395894</v>
      </c>
    </row>
    <row r="50" spans="1:17" x14ac:dyDescent="0.3">
      <c r="A50" s="1">
        <v>167</v>
      </c>
      <c r="B50" s="3" t="s">
        <v>92</v>
      </c>
      <c r="C50" s="2">
        <v>41.867042099999992</v>
      </c>
      <c r="D50" s="1">
        <v>198</v>
      </c>
      <c r="E50" s="3" t="s">
        <v>17</v>
      </c>
      <c r="F50" s="3" t="s">
        <v>92</v>
      </c>
      <c r="G50" s="3" t="s">
        <v>11</v>
      </c>
      <c r="H50" s="3" t="s">
        <v>35</v>
      </c>
      <c r="I50" s="3" t="s">
        <v>13</v>
      </c>
      <c r="J50" s="3" t="s">
        <v>27</v>
      </c>
      <c r="K50" s="4">
        <v>19.811472900780831</v>
      </c>
      <c r="L50" s="4">
        <v>19.788265147109595</v>
      </c>
      <c r="M50" s="4">
        <v>15.447307417974965</v>
      </c>
      <c r="N50" s="4">
        <v>4.55726606012131</v>
      </c>
      <c r="O50" s="4">
        <v>3.7048203603569125</v>
      </c>
      <c r="P50" s="4">
        <v>3.3882988356609989</v>
      </c>
      <c r="Q50" s="4">
        <f t="shared" si="0"/>
        <v>33.302569277995389</v>
      </c>
    </row>
    <row r="51" spans="1:17" x14ac:dyDescent="0.3">
      <c r="A51" s="1">
        <v>51</v>
      </c>
      <c r="B51" s="3" t="s">
        <v>93</v>
      </c>
      <c r="C51" s="2">
        <v>0</v>
      </c>
      <c r="D51" s="1">
        <v>0</v>
      </c>
      <c r="E51" s="3" t="s">
        <v>15</v>
      </c>
      <c r="F51" s="3" t="s">
        <v>15</v>
      </c>
      <c r="G51" s="3" t="s">
        <v>15</v>
      </c>
      <c r="H51" s="3" t="s">
        <v>15</v>
      </c>
      <c r="I51" s="3" t="s">
        <v>15</v>
      </c>
      <c r="J51" s="3" t="s">
        <v>15</v>
      </c>
      <c r="Q51" s="4">
        <f t="shared" si="0"/>
        <v>100</v>
      </c>
    </row>
    <row r="52" spans="1:17" x14ac:dyDescent="0.3">
      <c r="A52" s="1">
        <v>116</v>
      </c>
      <c r="B52" s="3" t="s">
        <v>94</v>
      </c>
      <c r="C52" s="2">
        <v>55.026859800000032</v>
      </c>
      <c r="D52" s="1">
        <v>196</v>
      </c>
      <c r="E52" s="3" t="s">
        <v>94</v>
      </c>
      <c r="F52" s="3" t="s">
        <v>14</v>
      </c>
      <c r="G52" s="3" t="s">
        <v>35</v>
      </c>
      <c r="H52" s="3" t="s">
        <v>17</v>
      </c>
      <c r="I52" s="3" t="s">
        <v>24</v>
      </c>
      <c r="J52" s="3" t="s">
        <v>11</v>
      </c>
      <c r="K52" s="4">
        <v>81.833690789675003</v>
      </c>
      <c r="L52" s="4">
        <v>7.1398840753038888</v>
      </c>
      <c r="M52" s="4">
        <v>4.5127305265564122</v>
      </c>
      <c r="N52" s="4">
        <v>1.1329365372944644</v>
      </c>
      <c r="O52" s="4">
        <v>0.93650628415470594</v>
      </c>
      <c r="P52" s="4">
        <v>0.68958596107277736</v>
      </c>
      <c r="Q52" s="4">
        <f t="shared" si="0"/>
        <v>3.7546658259427517</v>
      </c>
    </row>
    <row r="53" spans="1:17" x14ac:dyDescent="0.3">
      <c r="A53" s="1">
        <v>250</v>
      </c>
      <c r="B53" s="3" t="s">
        <v>95</v>
      </c>
      <c r="C53" s="2">
        <v>243.94868590000002</v>
      </c>
      <c r="D53" s="1">
        <v>198</v>
      </c>
      <c r="E53" s="3" t="s">
        <v>95</v>
      </c>
      <c r="F53" s="3" t="s">
        <v>18</v>
      </c>
      <c r="G53" s="3" t="s">
        <v>17</v>
      </c>
      <c r="H53" s="3" t="s">
        <v>13</v>
      </c>
      <c r="I53" s="3" t="s">
        <v>24</v>
      </c>
      <c r="J53" s="3" t="s">
        <v>69</v>
      </c>
      <c r="K53" s="4">
        <v>95.441607910706921</v>
      </c>
      <c r="L53" s="4">
        <v>0.68380483126841063</v>
      </c>
      <c r="M53" s="4">
        <v>0.67735134292846788</v>
      </c>
      <c r="N53" s="4">
        <v>0.47095990526096121</v>
      </c>
      <c r="O53" s="4">
        <v>0.2752803514896901</v>
      </c>
      <c r="P53" s="4">
        <v>0.22474218214265854</v>
      </c>
      <c r="Q53" s="4">
        <f t="shared" si="0"/>
        <v>2.2262534762028992</v>
      </c>
    </row>
    <row r="54" spans="1:17" x14ac:dyDescent="0.3">
      <c r="A54" s="1">
        <v>54</v>
      </c>
      <c r="B54" s="3" t="s">
        <v>96</v>
      </c>
      <c r="C54" s="2">
        <v>56.882719200000018</v>
      </c>
      <c r="D54" s="1">
        <v>198</v>
      </c>
      <c r="E54" s="3" t="s">
        <v>17</v>
      </c>
      <c r="F54" s="3" t="s">
        <v>11</v>
      </c>
      <c r="G54" s="3" t="s">
        <v>96</v>
      </c>
      <c r="H54" s="3" t="s">
        <v>35</v>
      </c>
      <c r="I54" s="3" t="s">
        <v>82</v>
      </c>
      <c r="J54" s="3" t="s">
        <v>27</v>
      </c>
      <c r="K54" s="4">
        <v>27.071520519012026</v>
      </c>
      <c r="L54" s="4">
        <v>11.991360286447062</v>
      </c>
      <c r="M54" s="4">
        <v>10.322491755984826</v>
      </c>
      <c r="N54" s="4">
        <v>6.0292253046862063</v>
      </c>
      <c r="O54" s="4">
        <v>5.2468414695618124</v>
      </c>
      <c r="P54" s="4">
        <v>5.177453436508709</v>
      </c>
      <c r="Q54" s="4">
        <f t="shared" si="0"/>
        <v>34.161107227799349</v>
      </c>
    </row>
    <row r="55" spans="1:17" x14ac:dyDescent="0.3">
      <c r="A55" s="1">
        <v>72</v>
      </c>
      <c r="B55" s="3" t="s">
        <v>97</v>
      </c>
      <c r="C55" s="2">
        <v>3.7234872999999995</v>
      </c>
      <c r="D55" s="1">
        <v>198</v>
      </c>
      <c r="E55" s="3" t="s">
        <v>13</v>
      </c>
      <c r="F55" s="3" t="s">
        <v>40</v>
      </c>
      <c r="G55" s="3" t="s">
        <v>18</v>
      </c>
      <c r="H55" s="3" t="s">
        <v>29</v>
      </c>
      <c r="I55" s="3" t="s">
        <v>98</v>
      </c>
      <c r="J55" s="3" t="s">
        <v>99</v>
      </c>
      <c r="K55" s="4">
        <v>42.889728669143047</v>
      </c>
      <c r="L55" s="4">
        <v>13.242910751971682</v>
      </c>
      <c r="M55" s="4">
        <v>5.8968591083955086</v>
      </c>
      <c r="N55" s="4">
        <v>5.8506255681334007</v>
      </c>
      <c r="O55" s="4">
        <v>3.6500325917588068</v>
      </c>
      <c r="P55" s="4">
        <v>3.630190977151984</v>
      </c>
      <c r="Q55" s="4">
        <f t="shared" si="0"/>
        <v>24.839652333445571</v>
      </c>
    </row>
    <row r="56" spans="1:17" x14ac:dyDescent="0.3">
      <c r="A56" s="1">
        <v>55</v>
      </c>
      <c r="B56" s="3" t="s">
        <v>100</v>
      </c>
      <c r="C56" s="2">
        <v>0.52740610000000032</v>
      </c>
      <c r="D56" s="1">
        <v>197</v>
      </c>
      <c r="E56" s="3" t="s">
        <v>100</v>
      </c>
      <c r="F56" s="3" t="s">
        <v>43</v>
      </c>
      <c r="G56" s="3" t="s">
        <v>27</v>
      </c>
      <c r="H56" s="3" t="s">
        <v>29</v>
      </c>
      <c r="I56" s="3" t="s">
        <v>17</v>
      </c>
      <c r="J56" s="3" t="s">
        <v>28</v>
      </c>
      <c r="K56" s="4">
        <v>65.515131508717815</v>
      </c>
      <c r="L56" s="4">
        <v>7.0243214858531164</v>
      </c>
      <c r="M56" s="4">
        <v>5.2575994096389822</v>
      </c>
      <c r="N56" s="4">
        <v>4.1484920254050888</v>
      </c>
      <c r="O56" s="4">
        <v>2.3984364230902888</v>
      </c>
      <c r="P56" s="4">
        <v>2.0615423295255764</v>
      </c>
      <c r="Q56" s="4">
        <f t="shared" si="0"/>
        <v>13.59447681776912</v>
      </c>
    </row>
    <row r="57" spans="1:17" x14ac:dyDescent="0.3">
      <c r="A57" s="1">
        <v>56</v>
      </c>
      <c r="B57" s="3" t="s">
        <v>101</v>
      </c>
      <c r="C57" s="2">
        <v>55.878961099999977</v>
      </c>
      <c r="D57" s="1">
        <v>198</v>
      </c>
      <c r="E57" s="3" t="s">
        <v>101</v>
      </c>
      <c r="F57" s="3" t="s">
        <v>17</v>
      </c>
      <c r="G57" s="3" t="s">
        <v>11</v>
      </c>
      <c r="H57" s="3" t="s">
        <v>29</v>
      </c>
      <c r="I57" s="3" t="s">
        <v>82</v>
      </c>
      <c r="J57" s="3" t="s">
        <v>46</v>
      </c>
      <c r="K57" s="4">
        <v>71.055783282985942</v>
      </c>
      <c r="L57" s="4">
        <v>7.0118961105738977</v>
      </c>
      <c r="M57" s="4">
        <v>5.1860575840233389</v>
      </c>
      <c r="N57" s="4">
        <v>3.6767845349222159</v>
      </c>
      <c r="O57" s="4">
        <v>2.710492590027771</v>
      </c>
      <c r="P57" s="4">
        <v>1.7123695236345409</v>
      </c>
      <c r="Q57" s="4">
        <f t="shared" si="0"/>
        <v>8.6466163738322876</v>
      </c>
    </row>
    <row r="58" spans="1:17" x14ac:dyDescent="0.3">
      <c r="A58" s="1">
        <v>58</v>
      </c>
      <c r="B58" s="3" t="s">
        <v>32</v>
      </c>
      <c r="C58" s="2">
        <v>30.480611200000006</v>
      </c>
      <c r="D58" s="1">
        <v>194</v>
      </c>
      <c r="E58" s="3" t="s">
        <v>32</v>
      </c>
      <c r="F58" s="3" t="s">
        <v>46</v>
      </c>
      <c r="G58" s="3" t="s">
        <v>27</v>
      </c>
      <c r="H58" s="3" t="s">
        <v>29</v>
      </c>
      <c r="I58" s="3" t="s">
        <v>78</v>
      </c>
      <c r="J58" s="3" t="s">
        <v>11</v>
      </c>
      <c r="K58" s="4">
        <v>62.883257406596883</v>
      </c>
      <c r="L58" s="4">
        <v>10.204600162348449</v>
      </c>
      <c r="M58" s="4">
        <v>4.5567544262367008</v>
      </c>
      <c r="N58" s="4">
        <v>3.6697541681841335</v>
      </c>
      <c r="O58" s="4">
        <v>2.922463050872155</v>
      </c>
      <c r="P58" s="4">
        <v>2.7486384524992724</v>
      </c>
      <c r="Q58" s="4">
        <f t="shared" si="0"/>
        <v>13.014532333262409</v>
      </c>
    </row>
    <row r="59" spans="1:17" x14ac:dyDescent="0.3">
      <c r="A59" s="1">
        <v>59</v>
      </c>
      <c r="B59" s="3" t="s">
        <v>102</v>
      </c>
      <c r="C59" s="2">
        <v>394.65017369999987</v>
      </c>
      <c r="D59" s="1">
        <v>197</v>
      </c>
      <c r="E59" s="3" t="s">
        <v>102</v>
      </c>
      <c r="F59" s="3" t="s">
        <v>10</v>
      </c>
      <c r="G59" s="3" t="s">
        <v>22</v>
      </c>
      <c r="H59" s="3" t="s">
        <v>18</v>
      </c>
      <c r="I59" s="3" t="s">
        <v>11</v>
      </c>
      <c r="J59" s="3" t="s">
        <v>13</v>
      </c>
      <c r="K59" s="4">
        <v>41.895916261698595</v>
      </c>
      <c r="L59" s="4">
        <v>20.532262089309711</v>
      </c>
      <c r="M59" s="4">
        <v>7.617243270961219</v>
      </c>
      <c r="N59" s="4">
        <v>6.5415591884737596</v>
      </c>
      <c r="O59" s="4">
        <v>3.4842571513607838</v>
      </c>
      <c r="P59" s="4">
        <v>2.6222270480657848</v>
      </c>
      <c r="Q59" s="4">
        <f t="shared" si="0"/>
        <v>17.30653499013016</v>
      </c>
    </row>
    <row r="60" spans="1:17" x14ac:dyDescent="0.3">
      <c r="A60" s="1">
        <v>60</v>
      </c>
      <c r="B60" s="3" t="s">
        <v>103</v>
      </c>
      <c r="C60" s="2">
        <v>23.698230000000017</v>
      </c>
      <c r="D60" s="1">
        <v>197</v>
      </c>
      <c r="E60" s="3" t="s">
        <v>103</v>
      </c>
      <c r="F60" s="3" t="s">
        <v>29</v>
      </c>
      <c r="G60" s="3" t="s">
        <v>17</v>
      </c>
      <c r="H60" s="3" t="s">
        <v>86</v>
      </c>
      <c r="I60" s="3" t="s">
        <v>43</v>
      </c>
      <c r="J60" s="3" t="s">
        <v>52</v>
      </c>
      <c r="K60" s="4">
        <v>74.002254598761112</v>
      </c>
      <c r="L60" s="4">
        <v>8.0577173907080759</v>
      </c>
      <c r="M60" s="4">
        <v>3.2485358611170514</v>
      </c>
      <c r="N60" s="4">
        <v>2.9132433097324126</v>
      </c>
      <c r="O60" s="4">
        <v>2.889077369913279</v>
      </c>
      <c r="P60" s="4">
        <v>2.8419219494451675</v>
      </c>
      <c r="Q60" s="4">
        <f t="shared" si="0"/>
        <v>6.0472495203229073</v>
      </c>
    </row>
    <row r="61" spans="1:17" x14ac:dyDescent="0.3">
      <c r="A61" s="1">
        <v>61</v>
      </c>
      <c r="B61" s="3" t="s">
        <v>104</v>
      </c>
      <c r="C61" s="2">
        <v>0</v>
      </c>
      <c r="D61" s="1">
        <v>0</v>
      </c>
      <c r="E61" s="3" t="s">
        <v>15</v>
      </c>
      <c r="F61" s="3" t="s">
        <v>15</v>
      </c>
      <c r="G61" s="3" t="s">
        <v>15</v>
      </c>
      <c r="H61" s="3" t="s">
        <v>15</v>
      </c>
      <c r="I61" s="3" t="s">
        <v>15</v>
      </c>
      <c r="J61" s="3" t="s">
        <v>15</v>
      </c>
      <c r="Q61" s="4">
        <f t="shared" si="0"/>
        <v>100</v>
      </c>
    </row>
    <row r="62" spans="1:17" x14ac:dyDescent="0.3">
      <c r="A62" s="1">
        <v>178</v>
      </c>
      <c r="B62" s="3" t="s">
        <v>105</v>
      </c>
      <c r="C62" s="2">
        <v>0</v>
      </c>
      <c r="D62" s="1">
        <v>0</v>
      </c>
      <c r="E62" s="3" t="s">
        <v>15</v>
      </c>
      <c r="F62" s="3" t="s">
        <v>15</v>
      </c>
      <c r="G62" s="3" t="s">
        <v>15</v>
      </c>
      <c r="H62" s="3" t="s">
        <v>15</v>
      </c>
      <c r="I62" s="3" t="s">
        <v>15</v>
      </c>
      <c r="J62" s="3" t="s">
        <v>15</v>
      </c>
      <c r="Q62" s="4">
        <f t="shared" si="0"/>
        <v>100</v>
      </c>
    </row>
    <row r="63" spans="1:17" x14ac:dyDescent="0.3">
      <c r="A63" s="1">
        <v>63</v>
      </c>
      <c r="B63" s="3" t="s">
        <v>106</v>
      </c>
      <c r="C63" s="2">
        <v>12.251511699999998</v>
      </c>
      <c r="D63" s="1">
        <v>197</v>
      </c>
      <c r="E63" s="3" t="s">
        <v>17</v>
      </c>
      <c r="F63" s="3" t="s">
        <v>106</v>
      </c>
      <c r="G63" s="3" t="s">
        <v>11</v>
      </c>
      <c r="H63" s="3" t="s">
        <v>27</v>
      </c>
      <c r="I63" s="3" t="s">
        <v>35</v>
      </c>
      <c r="J63" s="3" t="s">
        <v>13</v>
      </c>
      <c r="K63" s="4">
        <v>25.883066332132714</v>
      </c>
      <c r="L63" s="4">
        <v>12.374655774111535</v>
      </c>
      <c r="M63" s="4">
        <v>10.037051999060658</v>
      </c>
      <c r="N63" s="4">
        <v>6.670692727657439</v>
      </c>
      <c r="O63" s="4">
        <v>4.8033966290053822</v>
      </c>
      <c r="P63" s="4">
        <v>4.2737974939043646</v>
      </c>
      <c r="Q63" s="4">
        <f t="shared" si="0"/>
        <v>35.957339044127906</v>
      </c>
    </row>
    <row r="64" spans="1:17" x14ac:dyDescent="0.3">
      <c r="A64" s="1">
        <v>209</v>
      </c>
      <c r="B64" s="3" t="s">
        <v>61</v>
      </c>
      <c r="C64" s="2">
        <v>3.4011339999999981</v>
      </c>
      <c r="D64" s="1">
        <v>197</v>
      </c>
      <c r="E64" s="3" t="s">
        <v>61</v>
      </c>
      <c r="F64" s="3" t="s">
        <v>59</v>
      </c>
      <c r="G64" s="3" t="s">
        <v>13</v>
      </c>
      <c r="H64" s="3" t="s">
        <v>60</v>
      </c>
      <c r="I64" s="3" t="s">
        <v>24</v>
      </c>
      <c r="J64" s="3" t="s">
        <v>62</v>
      </c>
      <c r="K64" s="4">
        <v>36.10662502565323</v>
      </c>
      <c r="L64" s="4">
        <v>11.047956358085282</v>
      </c>
      <c r="M64" s="4">
        <v>8.8067509248386031</v>
      </c>
      <c r="N64" s="4">
        <v>7.6501219887249405</v>
      </c>
      <c r="O64" s="4">
        <v>5.8384762258705507</v>
      </c>
      <c r="P64" s="4">
        <v>4.504471155796864</v>
      </c>
      <c r="Q64" s="4">
        <f t="shared" si="0"/>
        <v>26.045598321030525</v>
      </c>
    </row>
    <row r="65" spans="1:17" x14ac:dyDescent="0.3">
      <c r="A65" s="1">
        <v>238</v>
      </c>
      <c r="B65" s="3" t="s">
        <v>99</v>
      </c>
      <c r="C65" s="2">
        <v>711.01243649999958</v>
      </c>
      <c r="D65" s="1">
        <v>198</v>
      </c>
      <c r="E65" s="3" t="s">
        <v>99</v>
      </c>
      <c r="F65" s="3" t="s">
        <v>13</v>
      </c>
      <c r="G65" s="3" t="s">
        <v>29</v>
      </c>
      <c r="H65" s="3" t="s">
        <v>40</v>
      </c>
      <c r="I65" s="3" t="s">
        <v>18</v>
      </c>
      <c r="J65" s="3" t="s">
        <v>17</v>
      </c>
      <c r="K65" s="4">
        <v>92.108102668890581</v>
      </c>
      <c r="L65" s="4">
        <v>3.682073513210625</v>
      </c>
      <c r="M65" s="4">
        <v>0.79386715481171521</v>
      </c>
      <c r="N65" s="4">
        <v>0.71196441020339352</v>
      </c>
      <c r="O65" s="4">
        <v>0.35343273492797783</v>
      </c>
      <c r="P65" s="4">
        <v>0.34115836453445791</v>
      </c>
      <c r="Q65" s="4">
        <f t="shared" si="0"/>
        <v>2.009401153421237</v>
      </c>
    </row>
    <row r="66" spans="1:17" x14ac:dyDescent="0.3">
      <c r="A66" s="1">
        <v>62</v>
      </c>
      <c r="B66" s="3" t="s">
        <v>107</v>
      </c>
      <c r="C66" s="2">
        <v>0</v>
      </c>
      <c r="D66" s="1">
        <v>0</v>
      </c>
      <c r="E66" s="3" t="s">
        <v>15</v>
      </c>
      <c r="F66" s="3" t="s">
        <v>15</v>
      </c>
      <c r="G66" s="3" t="s">
        <v>15</v>
      </c>
      <c r="H66" s="3" t="s">
        <v>15</v>
      </c>
      <c r="I66" s="3" t="s">
        <v>15</v>
      </c>
      <c r="J66" s="3" t="s">
        <v>15</v>
      </c>
      <c r="Q66" s="4">
        <f t="shared" si="0"/>
        <v>100</v>
      </c>
    </row>
    <row r="67" spans="1:17" x14ac:dyDescent="0.3">
      <c r="A67" s="1">
        <v>64</v>
      </c>
      <c r="B67" s="3" t="s">
        <v>108</v>
      </c>
      <c r="C67" s="2">
        <v>0</v>
      </c>
      <c r="D67" s="1">
        <v>0</v>
      </c>
      <c r="E67" s="3" t="s">
        <v>15</v>
      </c>
      <c r="F67" s="3" t="s">
        <v>15</v>
      </c>
      <c r="G67" s="3" t="s">
        <v>15</v>
      </c>
      <c r="H67" s="3" t="s">
        <v>15</v>
      </c>
      <c r="I67" s="3" t="s">
        <v>15</v>
      </c>
      <c r="J67" s="3" t="s">
        <v>15</v>
      </c>
      <c r="Q67" s="4">
        <f t="shared" ref="Q67:Q130" si="1">100-SUM(K67:P67)</f>
        <v>100</v>
      </c>
    </row>
    <row r="68" spans="1:17" x14ac:dyDescent="0.3">
      <c r="A68" s="1">
        <v>66</v>
      </c>
      <c r="B68" s="3" t="s">
        <v>109</v>
      </c>
      <c r="C68" s="2">
        <v>5.3528154999999975</v>
      </c>
      <c r="D68" s="1">
        <v>197</v>
      </c>
      <c r="E68" s="3" t="s">
        <v>109</v>
      </c>
      <c r="F68" s="3" t="s">
        <v>39</v>
      </c>
      <c r="G68" s="3" t="s">
        <v>34</v>
      </c>
      <c r="H68" s="3" t="s">
        <v>11</v>
      </c>
      <c r="I68" s="3" t="s">
        <v>17</v>
      </c>
      <c r="J68" s="3" t="s">
        <v>22</v>
      </c>
      <c r="K68" s="4">
        <v>34.075403869234819</v>
      </c>
      <c r="L68" s="4">
        <v>12.340406651415508</v>
      </c>
      <c r="M68" s="4">
        <v>9.2112291185825512</v>
      </c>
      <c r="N68" s="4">
        <v>8.5671755359399224</v>
      </c>
      <c r="O68" s="4">
        <v>6.1202781975205411</v>
      </c>
      <c r="P68" s="4">
        <v>5.6862692166393582</v>
      </c>
      <c r="Q68" s="4">
        <f t="shared" si="1"/>
        <v>23.999237410667305</v>
      </c>
    </row>
    <row r="69" spans="1:17" x14ac:dyDescent="0.3">
      <c r="A69" s="1">
        <v>67</v>
      </c>
      <c r="B69" s="3" t="s">
        <v>110</v>
      </c>
      <c r="C69" s="2">
        <v>87.972198100000071</v>
      </c>
      <c r="D69" s="1">
        <v>198</v>
      </c>
      <c r="E69" s="3" t="s">
        <v>17</v>
      </c>
      <c r="F69" s="3" t="s">
        <v>27</v>
      </c>
      <c r="G69" s="3" t="s">
        <v>110</v>
      </c>
      <c r="H69" s="3" t="s">
        <v>35</v>
      </c>
      <c r="I69" s="3" t="s">
        <v>11</v>
      </c>
      <c r="J69" s="3" t="s">
        <v>86</v>
      </c>
      <c r="K69" s="4">
        <v>37.145321824122952</v>
      </c>
      <c r="L69" s="4">
        <v>13.914799293846439</v>
      </c>
      <c r="M69" s="4">
        <v>9.3105830897727593</v>
      </c>
      <c r="N69" s="4">
        <v>8.1138725121840434</v>
      </c>
      <c r="O69" s="4">
        <v>3.8391188045123967</v>
      </c>
      <c r="P69" s="4">
        <v>2.5416681045735952</v>
      </c>
      <c r="Q69" s="4">
        <f t="shared" si="1"/>
        <v>25.13463637098782</v>
      </c>
    </row>
    <row r="70" spans="1:17" x14ac:dyDescent="0.3">
      <c r="A70" s="1">
        <v>68</v>
      </c>
      <c r="B70" s="3" t="s">
        <v>19</v>
      </c>
      <c r="C70" s="2">
        <v>481.5932241000001</v>
      </c>
      <c r="D70" s="1">
        <v>198</v>
      </c>
      <c r="E70" s="3" t="s">
        <v>17</v>
      </c>
      <c r="F70" s="3" t="s">
        <v>11</v>
      </c>
      <c r="G70" s="3" t="s">
        <v>19</v>
      </c>
      <c r="H70" s="3" t="s">
        <v>35</v>
      </c>
      <c r="I70" s="3" t="s">
        <v>27</v>
      </c>
      <c r="J70" s="3" t="s">
        <v>82</v>
      </c>
      <c r="K70" s="4">
        <v>24.485662899508384</v>
      </c>
      <c r="L70" s="4">
        <v>15.441162765313083</v>
      </c>
      <c r="M70" s="4">
        <v>14.46266706309334</v>
      </c>
      <c r="N70" s="4">
        <v>6.7001338443457543</v>
      </c>
      <c r="O70" s="4">
        <v>4.6849020025487507</v>
      </c>
      <c r="P70" s="4">
        <v>3.4737910258733637</v>
      </c>
      <c r="Q70" s="4">
        <f t="shared" si="1"/>
        <v>30.751680399317323</v>
      </c>
    </row>
    <row r="71" spans="1:17" x14ac:dyDescent="0.3">
      <c r="A71" s="1">
        <v>69</v>
      </c>
      <c r="B71" s="3" t="s">
        <v>111</v>
      </c>
      <c r="C71" s="2">
        <v>0</v>
      </c>
      <c r="D71" s="1">
        <v>0</v>
      </c>
      <c r="E71" s="3" t="s">
        <v>15</v>
      </c>
      <c r="F71" s="3" t="s">
        <v>15</v>
      </c>
      <c r="G71" s="3" t="s">
        <v>15</v>
      </c>
      <c r="H71" s="3" t="s">
        <v>15</v>
      </c>
      <c r="I71" s="3" t="s">
        <v>15</v>
      </c>
      <c r="J71" s="3" t="s">
        <v>15</v>
      </c>
      <c r="Q71" s="4">
        <f t="shared" si="1"/>
        <v>100</v>
      </c>
    </row>
    <row r="72" spans="1:17" x14ac:dyDescent="0.3">
      <c r="A72" s="1">
        <v>70</v>
      </c>
      <c r="B72" s="3" t="s">
        <v>112</v>
      </c>
      <c r="C72" s="2">
        <v>1.4358315999999998</v>
      </c>
      <c r="D72" s="1">
        <v>198</v>
      </c>
      <c r="E72" s="3" t="s">
        <v>17</v>
      </c>
      <c r="F72" s="3" t="s">
        <v>112</v>
      </c>
      <c r="G72" s="3" t="s">
        <v>11</v>
      </c>
      <c r="H72" s="3" t="s">
        <v>24</v>
      </c>
      <c r="I72" s="3" t="s">
        <v>34</v>
      </c>
      <c r="J72" s="3" t="s">
        <v>13</v>
      </c>
      <c r="K72" s="4">
        <v>14.814669074005618</v>
      </c>
      <c r="L72" s="4">
        <v>14.213595800510312</v>
      </c>
      <c r="M72" s="4">
        <v>10.922025953461398</v>
      </c>
      <c r="N72" s="4">
        <v>10.644904318863022</v>
      </c>
      <c r="O72" s="4">
        <v>4.4869398333342154</v>
      </c>
      <c r="P72" s="4">
        <v>4.1924972259978128</v>
      </c>
      <c r="Q72" s="4">
        <f t="shared" si="1"/>
        <v>40.72536779382763</v>
      </c>
    </row>
    <row r="73" spans="1:17" x14ac:dyDescent="0.3">
      <c r="A73" s="1">
        <v>74</v>
      </c>
      <c r="B73" s="3" t="s">
        <v>113</v>
      </c>
      <c r="C73" s="2">
        <v>5.9221236999999993</v>
      </c>
      <c r="D73" s="1">
        <v>198</v>
      </c>
      <c r="E73" s="3" t="s">
        <v>113</v>
      </c>
      <c r="F73" s="3" t="s">
        <v>19</v>
      </c>
      <c r="G73" s="3" t="s">
        <v>114</v>
      </c>
      <c r="H73" s="3" t="s">
        <v>71</v>
      </c>
      <c r="I73" s="3" t="s">
        <v>24</v>
      </c>
      <c r="J73" s="3" t="s">
        <v>14</v>
      </c>
      <c r="K73" s="4">
        <v>42.381443332566668</v>
      </c>
      <c r="L73" s="4">
        <v>13.516652818312458</v>
      </c>
      <c r="M73" s="4">
        <v>7.6326740692701183</v>
      </c>
      <c r="N73" s="4">
        <v>7.0524464053326001</v>
      </c>
      <c r="O73" s="4">
        <v>6.2733306296861056</v>
      </c>
      <c r="P73" s="4">
        <v>5.6156510205958714</v>
      </c>
      <c r="Q73" s="4">
        <f t="shared" si="1"/>
        <v>17.527801724236184</v>
      </c>
    </row>
    <row r="74" spans="1:17" x14ac:dyDescent="0.3">
      <c r="A74" s="1">
        <v>75</v>
      </c>
      <c r="B74" s="3" t="s">
        <v>115</v>
      </c>
      <c r="C74" s="2">
        <v>7.3290188000000018</v>
      </c>
      <c r="D74" s="1">
        <v>196</v>
      </c>
      <c r="E74" s="3" t="s">
        <v>17</v>
      </c>
      <c r="F74" s="3" t="s">
        <v>115</v>
      </c>
      <c r="G74" s="3" t="s">
        <v>13</v>
      </c>
      <c r="H74" s="3" t="s">
        <v>12</v>
      </c>
      <c r="I74" s="3" t="s">
        <v>21</v>
      </c>
      <c r="J74" s="3" t="s">
        <v>14</v>
      </c>
      <c r="K74" s="4">
        <v>44.455466535302094</v>
      </c>
      <c r="L74" s="4">
        <v>17.940295091070031</v>
      </c>
      <c r="M74" s="4">
        <v>9.5607109098969669</v>
      </c>
      <c r="N74" s="4">
        <v>3.6482618928471018</v>
      </c>
      <c r="O74" s="4">
        <v>3.1760663514739509</v>
      </c>
      <c r="P74" s="4">
        <v>2.4040721521958708</v>
      </c>
      <c r="Q74" s="4">
        <f t="shared" si="1"/>
        <v>18.815127067213993</v>
      </c>
    </row>
    <row r="75" spans="1:17" x14ac:dyDescent="0.3">
      <c r="A75" s="1">
        <v>73</v>
      </c>
      <c r="B75" s="3" t="s">
        <v>116</v>
      </c>
      <c r="C75" s="2">
        <v>26.052528600000013</v>
      </c>
      <c r="D75" s="1">
        <v>197</v>
      </c>
      <c r="E75" s="3" t="s">
        <v>22</v>
      </c>
      <c r="F75" s="3" t="s">
        <v>116</v>
      </c>
      <c r="G75" s="3" t="s">
        <v>11</v>
      </c>
      <c r="H75" s="3" t="s">
        <v>18</v>
      </c>
      <c r="I75" s="3" t="s">
        <v>17</v>
      </c>
      <c r="J75" s="3" t="s">
        <v>117</v>
      </c>
      <c r="K75" s="4">
        <v>18.939200780687358</v>
      </c>
      <c r="L75" s="4">
        <v>14.62731030261684</v>
      </c>
      <c r="M75" s="4">
        <v>12.027876249985187</v>
      </c>
      <c r="N75" s="4">
        <v>11.139607769205167</v>
      </c>
      <c r="O75" s="4">
        <v>10.000585893224962</v>
      </c>
      <c r="P75" s="4">
        <v>4.0785898993313054</v>
      </c>
      <c r="Q75" s="4">
        <f t="shared" si="1"/>
        <v>29.186829104949169</v>
      </c>
    </row>
    <row r="76" spans="1:17" x14ac:dyDescent="0.3">
      <c r="A76" s="1">
        <v>79</v>
      </c>
      <c r="B76" s="3" t="s">
        <v>49</v>
      </c>
      <c r="C76" s="2">
        <v>671.90859010000008</v>
      </c>
      <c r="D76" s="1">
        <v>198</v>
      </c>
      <c r="E76" s="3" t="s">
        <v>17</v>
      </c>
      <c r="F76" s="3" t="s">
        <v>11</v>
      </c>
      <c r="G76" s="3" t="s">
        <v>49</v>
      </c>
      <c r="H76" s="3" t="s">
        <v>35</v>
      </c>
      <c r="I76" s="3" t="s">
        <v>27</v>
      </c>
      <c r="J76" s="3" t="s">
        <v>13</v>
      </c>
      <c r="K76" s="4">
        <v>26.343627274307707</v>
      </c>
      <c r="L76" s="4">
        <v>16.930917460523769</v>
      </c>
      <c r="M76" s="4">
        <v>11.154645677151612</v>
      </c>
      <c r="N76" s="4">
        <v>6.3695805099962213</v>
      </c>
      <c r="O76" s="4">
        <v>3.9173809336300667</v>
      </c>
      <c r="P76" s="4">
        <v>3.5674913155125019</v>
      </c>
      <c r="Q76" s="4">
        <f t="shared" si="1"/>
        <v>31.716356828878119</v>
      </c>
    </row>
    <row r="77" spans="1:17" x14ac:dyDescent="0.3">
      <c r="A77" s="1">
        <v>81</v>
      </c>
      <c r="B77" s="3" t="s">
        <v>118</v>
      </c>
      <c r="C77" s="2">
        <v>101.65870699999999</v>
      </c>
      <c r="D77" s="1">
        <v>198</v>
      </c>
      <c r="E77" s="3" t="s">
        <v>118</v>
      </c>
      <c r="F77" s="3" t="s">
        <v>17</v>
      </c>
      <c r="G77" s="3" t="s">
        <v>11</v>
      </c>
      <c r="H77" s="3" t="s">
        <v>14</v>
      </c>
      <c r="I77" s="3" t="s">
        <v>46</v>
      </c>
      <c r="J77" s="3" t="s">
        <v>13</v>
      </c>
      <c r="K77" s="4">
        <v>73.902372179492716</v>
      </c>
      <c r="L77" s="4">
        <v>7.277313294964495</v>
      </c>
      <c r="M77" s="4">
        <v>3.0418424464123865</v>
      </c>
      <c r="N77" s="4">
        <v>2.5158747100727927</v>
      </c>
      <c r="O77" s="4">
        <v>1.9169971343428558</v>
      </c>
      <c r="P77" s="4">
        <v>1.7937251552884694</v>
      </c>
      <c r="Q77" s="4">
        <f t="shared" si="1"/>
        <v>9.5518750794262814</v>
      </c>
    </row>
    <row r="78" spans="1:17" x14ac:dyDescent="0.3">
      <c r="A78" s="1">
        <v>84</v>
      </c>
      <c r="B78" s="3" t="s">
        <v>119</v>
      </c>
      <c r="C78" s="2">
        <v>80.968648700000017</v>
      </c>
      <c r="D78" s="1">
        <v>198</v>
      </c>
      <c r="E78" s="3" t="s">
        <v>17</v>
      </c>
      <c r="F78" s="3" t="s">
        <v>119</v>
      </c>
      <c r="G78" s="3" t="s">
        <v>11</v>
      </c>
      <c r="H78" s="3" t="s">
        <v>13</v>
      </c>
      <c r="I78" s="3" t="s">
        <v>19</v>
      </c>
      <c r="J78" s="3" t="s">
        <v>27</v>
      </c>
      <c r="K78" s="4">
        <v>31.001063007736718</v>
      </c>
      <c r="L78" s="4">
        <v>14.868665086169329</v>
      </c>
      <c r="M78" s="4">
        <v>11.476327256527375</v>
      </c>
      <c r="N78" s="4">
        <v>4.8281121925158166</v>
      </c>
      <c r="O78" s="4">
        <v>3.254213503997875</v>
      </c>
      <c r="P78" s="4">
        <v>2.9574954484821472</v>
      </c>
      <c r="Q78" s="4">
        <f t="shared" si="1"/>
        <v>31.614123504570728</v>
      </c>
    </row>
    <row r="79" spans="1:17" x14ac:dyDescent="0.3">
      <c r="A79" s="1">
        <v>86</v>
      </c>
      <c r="B79" s="3" t="s">
        <v>120</v>
      </c>
      <c r="C79" s="2">
        <v>0.45029220000000014</v>
      </c>
      <c r="D79" s="1">
        <v>197</v>
      </c>
      <c r="E79" s="3" t="s">
        <v>120</v>
      </c>
      <c r="F79" s="3" t="s">
        <v>29</v>
      </c>
      <c r="G79" s="3" t="s">
        <v>28</v>
      </c>
      <c r="H79" s="3" t="s">
        <v>30</v>
      </c>
      <c r="I79" s="3" t="s">
        <v>17</v>
      </c>
      <c r="J79" s="3" t="s">
        <v>43</v>
      </c>
      <c r="K79" s="4">
        <v>37.71584317916232</v>
      </c>
      <c r="L79" s="4">
        <v>11.205568295431274</v>
      </c>
      <c r="M79" s="4">
        <v>10.900566343365483</v>
      </c>
      <c r="N79" s="4">
        <v>5.9296163691043269</v>
      </c>
      <c r="O79" s="4">
        <v>5.566629846131022</v>
      </c>
      <c r="P79" s="4">
        <v>5.2156133284120827</v>
      </c>
      <c r="Q79" s="4">
        <f t="shared" si="1"/>
        <v>23.466162638393484</v>
      </c>
    </row>
    <row r="80" spans="1:17" x14ac:dyDescent="0.3">
      <c r="A80" s="1">
        <v>87</v>
      </c>
      <c r="B80" s="3" t="s">
        <v>121</v>
      </c>
      <c r="C80" s="2">
        <v>0</v>
      </c>
      <c r="D80" s="1">
        <v>0</v>
      </c>
      <c r="E80" s="3" t="s">
        <v>15</v>
      </c>
      <c r="F80" s="3" t="s">
        <v>15</v>
      </c>
      <c r="G80" s="3" t="s">
        <v>15</v>
      </c>
      <c r="H80" s="3" t="s">
        <v>15</v>
      </c>
      <c r="I80" s="3" t="s">
        <v>15</v>
      </c>
      <c r="J80" s="3" t="s">
        <v>15</v>
      </c>
      <c r="Q80" s="4">
        <f t="shared" si="1"/>
        <v>100</v>
      </c>
    </row>
    <row r="81" spans="1:17" x14ac:dyDescent="0.3">
      <c r="A81" s="1">
        <v>89</v>
      </c>
      <c r="B81" s="3" t="s">
        <v>43</v>
      </c>
      <c r="C81" s="2">
        <v>50.965105500000007</v>
      </c>
      <c r="D81" s="1">
        <v>197</v>
      </c>
      <c r="E81" s="3" t="s">
        <v>43</v>
      </c>
      <c r="F81" s="3" t="s">
        <v>29</v>
      </c>
      <c r="G81" s="3" t="s">
        <v>52</v>
      </c>
      <c r="H81" s="3" t="s">
        <v>46</v>
      </c>
      <c r="I81" s="3" t="s">
        <v>78</v>
      </c>
      <c r="J81" s="3" t="s">
        <v>17</v>
      </c>
      <c r="K81" s="4">
        <v>84.553365046992781</v>
      </c>
      <c r="L81" s="4">
        <v>7.0914684950470663</v>
      </c>
      <c r="M81" s="4">
        <v>1.4856143091865079</v>
      </c>
      <c r="N81" s="4">
        <v>1.3579524523892135</v>
      </c>
      <c r="O81" s="4">
        <v>1.0610920838768791</v>
      </c>
      <c r="P81" s="4">
        <v>0.71476434008362832</v>
      </c>
      <c r="Q81" s="4">
        <f t="shared" si="1"/>
        <v>3.7357432724239175</v>
      </c>
    </row>
    <row r="82" spans="1:17" x14ac:dyDescent="0.3">
      <c r="A82" s="1">
        <v>90</v>
      </c>
      <c r="B82" s="3" t="s">
        <v>122</v>
      </c>
      <c r="C82" s="2">
        <v>73.520445099999961</v>
      </c>
      <c r="D82" s="1">
        <v>198</v>
      </c>
      <c r="E82" s="3" t="s">
        <v>122</v>
      </c>
      <c r="F82" s="3" t="s">
        <v>14</v>
      </c>
      <c r="G82" s="3" t="s">
        <v>17</v>
      </c>
      <c r="H82" s="3" t="s">
        <v>13</v>
      </c>
      <c r="I82" s="3" t="s">
        <v>49</v>
      </c>
      <c r="J82" s="3" t="s">
        <v>87</v>
      </c>
      <c r="K82" s="4">
        <v>77.433043587490516</v>
      </c>
      <c r="L82" s="4">
        <v>6.1403897839024415</v>
      </c>
      <c r="M82" s="4">
        <v>5.8397812937071052</v>
      </c>
      <c r="N82" s="4">
        <v>3.9202163372103978</v>
      </c>
      <c r="O82" s="4">
        <v>1.1223339288515819</v>
      </c>
      <c r="P82" s="4">
        <v>1.0708071733368767</v>
      </c>
      <c r="Q82" s="4">
        <f t="shared" si="1"/>
        <v>4.4734278955010893</v>
      </c>
    </row>
    <row r="83" spans="1:17" x14ac:dyDescent="0.3">
      <c r="A83" s="1">
        <v>175</v>
      </c>
      <c r="B83" s="3" t="s">
        <v>123</v>
      </c>
      <c r="C83" s="2">
        <v>3.7548713999999972</v>
      </c>
      <c r="D83" s="1">
        <v>196</v>
      </c>
      <c r="E83" s="3" t="s">
        <v>123</v>
      </c>
      <c r="F83" s="3" t="s">
        <v>12</v>
      </c>
      <c r="G83" s="3" t="s">
        <v>14</v>
      </c>
      <c r="H83" s="3" t="s">
        <v>17</v>
      </c>
      <c r="I83" s="3" t="s">
        <v>19</v>
      </c>
      <c r="J83" s="3" t="s">
        <v>13</v>
      </c>
      <c r="K83" s="4">
        <v>61.433334308067167</v>
      </c>
      <c r="L83" s="4">
        <v>8.6948410536776368</v>
      </c>
      <c r="M83" s="4">
        <v>8.572474679159459</v>
      </c>
      <c r="N83" s="4">
        <v>4.8716821566778599</v>
      </c>
      <c r="O83" s="4">
        <v>2.6765736903799175</v>
      </c>
      <c r="P83" s="4">
        <v>2.2888826498824981</v>
      </c>
      <c r="Q83" s="4">
        <f t="shared" si="1"/>
        <v>11.462211462155466</v>
      </c>
    </row>
    <row r="84" spans="1:17" x14ac:dyDescent="0.3">
      <c r="A84" s="1">
        <v>91</v>
      </c>
      <c r="B84" s="3" t="s">
        <v>28</v>
      </c>
      <c r="C84" s="2">
        <v>8.6787054999999995</v>
      </c>
      <c r="D84" s="1">
        <v>197</v>
      </c>
      <c r="E84" s="3" t="s">
        <v>28</v>
      </c>
      <c r="F84" s="3" t="s">
        <v>17</v>
      </c>
      <c r="G84" s="3" t="s">
        <v>52</v>
      </c>
      <c r="H84" s="3" t="s">
        <v>29</v>
      </c>
      <c r="I84" s="3" t="s">
        <v>39</v>
      </c>
      <c r="J84" s="3" t="s">
        <v>43</v>
      </c>
      <c r="K84" s="4">
        <v>74.487343763421862</v>
      </c>
      <c r="L84" s="4">
        <v>5.2079944411064529</v>
      </c>
      <c r="M84" s="4">
        <v>3.7890189959781448</v>
      </c>
      <c r="N84" s="4">
        <v>2.516742848342993</v>
      </c>
      <c r="O84" s="4">
        <v>1.767296977642576</v>
      </c>
      <c r="P84" s="4">
        <v>1.5416884465085259</v>
      </c>
      <c r="Q84" s="4">
        <f t="shared" si="1"/>
        <v>10.689914526999445</v>
      </c>
    </row>
    <row r="85" spans="1:17" x14ac:dyDescent="0.3">
      <c r="A85" s="1">
        <v>93</v>
      </c>
      <c r="B85" s="3" t="s">
        <v>124</v>
      </c>
      <c r="C85" s="2">
        <v>43.927798400000043</v>
      </c>
      <c r="D85" s="1">
        <v>198</v>
      </c>
      <c r="E85" s="3" t="s">
        <v>124</v>
      </c>
      <c r="F85" s="3" t="s">
        <v>29</v>
      </c>
      <c r="G85" s="3" t="s">
        <v>101</v>
      </c>
      <c r="H85" s="3" t="s">
        <v>46</v>
      </c>
      <c r="I85" s="3" t="s">
        <v>43</v>
      </c>
      <c r="J85" s="3" t="s">
        <v>11</v>
      </c>
      <c r="K85" s="4">
        <v>73.020397716995461</v>
      </c>
      <c r="L85" s="4">
        <v>11.997394114793595</v>
      </c>
      <c r="M85" s="4">
        <v>2.5645715037701473</v>
      </c>
      <c r="N85" s="4">
        <v>2.1495873556003184</v>
      </c>
      <c r="O85" s="4">
        <v>1.9822926067699289</v>
      </c>
      <c r="P85" s="4">
        <v>0.77235739635883893</v>
      </c>
      <c r="Q85" s="4">
        <f t="shared" si="1"/>
        <v>7.513399305711701</v>
      </c>
    </row>
    <row r="86" spans="1:17" x14ac:dyDescent="0.3">
      <c r="A86" s="1">
        <v>95</v>
      </c>
      <c r="B86" s="3" t="s">
        <v>35</v>
      </c>
      <c r="C86" s="2">
        <v>70.343937399999973</v>
      </c>
      <c r="D86" s="1">
        <v>197</v>
      </c>
      <c r="E86" s="3" t="s">
        <v>35</v>
      </c>
      <c r="F86" s="3" t="s">
        <v>29</v>
      </c>
      <c r="G86" s="3" t="s">
        <v>46</v>
      </c>
      <c r="H86" s="3" t="s">
        <v>86</v>
      </c>
      <c r="I86" s="3" t="s">
        <v>78</v>
      </c>
      <c r="J86" s="3" t="s">
        <v>17</v>
      </c>
      <c r="K86" s="4">
        <v>93.50527071861066</v>
      </c>
      <c r="L86" s="4">
        <v>4.4537929149243229</v>
      </c>
      <c r="M86" s="4">
        <v>0.30278970423398571</v>
      </c>
      <c r="N86" s="4">
        <v>0.24348125272839796</v>
      </c>
      <c r="O86" s="4">
        <v>0.21150834812382857</v>
      </c>
      <c r="P86" s="4">
        <v>0.15820794813797279</v>
      </c>
      <c r="Q86" s="4">
        <f t="shared" si="1"/>
        <v>1.1249491132408309</v>
      </c>
    </row>
    <row r="87" spans="1:17" x14ac:dyDescent="0.3">
      <c r="A87" s="1">
        <v>97</v>
      </c>
      <c r="B87" s="3" t="s">
        <v>125</v>
      </c>
      <c r="C87" s="2">
        <v>38.817489399999992</v>
      </c>
      <c r="D87" s="1">
        <v>195</v>
      </c>
      <c r="E87" s="3" t="s">
        <v>125</v>
      </c>
      <c r="F87" s="3" t="s">
        <v>17</v>
      </c>
      <c r="G87" s="3" t="s">
        <v>11</v>
      </c>
      <c r="H87" s="3" t="s">
        <v>117</v>
      </c>
      <c r="I87" s="3" t="s">
        <v>49</v>
      </c>
      <c r="J87" s="3" t="s">
        <v>35</v>
      </c>
      <c r="K87" s="4">
        <v>24.176017936904497</v>
      </c>
      <c r="L87" s="4">
        <v>14.421721462491083</v>
      </c>
      <c r="M87" s="4">
        <v>13.673742897962898</v>
      </c>
      <c r="N87" s="4">
        <v>3.4718479243018754</v>
      </c>
      <c r="O87" s="4">
        <v>3.4330076998745831</v>
      </c>
      <c r="P87" s="4">
        <v>3.1764140830808092</v>
      </c>
      <c r="Q87" s="4">
        <f t="shared" si="1"/>
        <v>37.647247995384255</v>
      </c>
    </row>
    <row r="88" spans="1:17" x14ac:dyDescent="0.3">
      <c r="A88" s="1">
        <v>99</v>
      </c>
      <c r="B88" s="3" t="s">
        <v>126</v>
      </c>
      <c r="C88" s="2">
        <v>4.3597039999999998</v>
      </c>
      <c r="D88" s="1">
        <v>198</v>
      </c>
      <c r="E88" s="3" t="s">
        <v>17</v>
      </c>
      <c r="F88" s="3" t="s">
        <v>27</v>
      </c>
      <c r="G88" s="3" t="s">
        <v>11</v>
      </c>
      <c r="H88" s="3" t="s">
        <v>86</v>
      </c>
      <c r="I88" s="3" t="s">
        <v>96</v>
      </c>
      <c r="J88" s="3" t="s">
        <v>35</v>
      </c>
      <c r="K88" s="4">
        <v>25.749670161093508</v>
      </c>
      <c r="L88" s="4">
        <v>10.881165326820353</v>
      </c>
      <c r="M88" s="4">
        <v>9.3931009995173973</v>
      </c>
      <c r="N88" s="4">
        <v>5.5949853476291054</v>
      </c>
      <c r="O88" s="4">
        <v>3.8919477102115194</v>
      </c>
      <c r="P88" s="4">
        <v>3.5797361472246743</v>
      </c>
      <c r="Q88" s="4">
        <f t="shared" si="1"/>
        <v>40.909394307503447</v>
      </c>
    </row>
    <row r="89" spans="1:17" x14ac:dyDescent="0.3">
      <c r="A89" s="1">
        <v>100</v>
      </c>
      <c r="B89" s="3" t="s">
        <v>13</v>
      </c>
      <c r="C89" s="2">
        <v>6713.5336700999997</v>
      </c>
      <c r="D89" s="1">
        <v>198</v>
      </c>
      <c r="E89" s="3" t="s">
        <v>13</v>
      </c>
      <c r="F89" s="3" t="s">
        <v>34</v>
      </c>
      <c r="G89" s="3" t="s">
        <v>127</v>
      </c>
      <c r="H89" s="3" t="s">
        <v>46</v>
      </c>
      <c r="I89" s="3" t="s">
        <v>87</v>
      </c>
      <c r="J89" s="3" t="s">
        <v>18</v>
      </c>
      <c r="K89" s="4">
        <v>97.882087823090018</v>
      </c>
      <c r="L89" s="4">
        <v>0.64628917842835087</v>
      </c>
      <c r="M89" s="4">
        <v>0.19993318510905847</v>
      </c>
      <c r="N89" s="4">
        <v>0.18155717687520651</v>
      </c>
      <c r="O89" s="4">
        <v>0.12497725806259379</v>
      </c>
      <c r="P89" s="4">
        <v>0.10548754274579385</v>
      </c>
      <c r="Q89" s="4">
        <f t="shared" si="1"/>
        <v>0.85966783568898109</v>
      </c>
    </row>
    <row r="90" spans="1:17" x14ac:dyDescent="0.3">
      <c r="A90" s="1">
        <v>101</v>
      </c>
      <c r="B90" s="3" t="s">
        <v>22</v>
      </c>
      <c r="C90" s="2">
        <v>1220.9184668999999</v>
      </c>
      <c r="D90" s="1">
        <v>198</v>
      </c>
      <c r="E90" s="3" t="s">
        <v>22</v>
      </c>
      <c r="F90" s="3" t="s">
        <v>24</v>
      </c>
      <c r="G90" s="3" t="s">
        <v>29</v>
      </c>
      <c r="H90" s="3" t="s">
        <v>13</v>
      </c>
      <c r="I90" s="3" t="s">
        <v>34</v>
      </c>
      <c r="J90" s="3" t="s">
        <v>14</v>
      </c>
      <c r="K90" s="4">
        <v>82.318876374430246</v>
      </c>
      <c r="L90" s="4">
        <v>2.6977031958267292</v>
      </c>
      <c r="M90" s="4">
        <v>2.6219821198446978</v>
      </c>
      <c r="N90" s="4">
        <v>2.4584958466729869</v>
      </c>
      <c r="O90" s="4">
        <v>2.0462015996393479</v>
      </c>
      <c r="P90" s="4">
        <v>1.7159191598758838</v>
      </c>
      <c r="Q90" s="4">
        <f t="shared" si="1"/>
        <v>6.1408217037101025</v>
      </c>
    </row>
    <row r="91" spans="1:17" x14ac:dyDescent="0.3">
      <c r="A91" s="1">
        <v>102</v>
      </c>
      <c r="B91" s="3" t="s">
        <v>72</v>
      </c>
      <c r="C91" s="2">
        <v>481.87014109999984</v>
      </c>
      <c r="D91" s="1">
        <v>197</v>
      </c>
      <c r="E91" s="3" t="s">
        <v>72</v>
      </c>
      <c r="F91" s="3" t="s">
        <v>13</v>
      </c>
      <c r="G91" s="3" t="s">
        <v>39</v>
      </c>
      <c r="H91" s="3" t="s">
        <v>10</v>
      </c>
      <c r="I91" s="3" t="s">
        <v>22</v>
      </c>
      <c r="J91" s="3" t="s">
        <v>17</v>
      </c>
      <c r="K91" s="4">
        <v>67.285641035955877</v>
      </c>
      <c r="L91" s="4">
        <v>17.861804033659396</v>
      </c>
      <c r="M91" s="4">
        <v>4.1092044123752425</v>
      </c>
      <c r="N91" s="4">
        <v>2.588695902909516</v>
      </c>
      <c r="O91" s="4">
        <v>1.638868198384829</v>
      </c>
      <c r="P91" s="4">
        <v>0.93196087845335929</v>
      </c>
      <c r="Q91" s="4">
        <f t="shared" si="1"/>
        <v>5.5838255382617774</v>
      </c>
    </row>
    <row r="92" spans="1:17" x14ac:dyDescent="0.3">
      <c r="A92" s="1">
        <v>103</v>
      </c>
      <c r="B92" s="3" t="s">
        <v>128</v>
      </c>
      <c r="C92" s="2">
        <v>163.17452800000007</v>
      </c>
      <c r="D92" s="1">
        <v>198</v>
      </c>
      <c r="E92" s="3" t="s">
        <v>128</v>
      </c>
      <c r="F92" s="3" t="s">
        <v>39</v>
      </c>
      <c r="G92" s="3" t="s">
        <v>13</v>
      </c>
      <c r="H92" s="3" t="s">
        <v>77</v>
      </c>
      <c r="I92" s="3" t="s">
        <v>17</v>
      </c>
      <c r="J92" s="3" t="s">
        <v>11</v>
      </c>
      <c r="K92" s="4">
        <v>21.432449554871695</v>
      </c>
      <c r="L92" s="4">
        <v>20.56825842327547</v>
      </c>
      <c r="M92" s="4">
        <v>13.039466735886615</v>
      </c>
      <c r="N92" s="4">
        <v>10.048931656784074</v>
      </c>
      <c r="O92" s="4">
        <v>7.9541177529865417</v>
      </c>
      <c r="P92" s="4">
        <v>3.6013280822849985</v>
      </c>
      <c r="Q92" s="4">
        <f t="shared" si="1"/>
        <v>23.355447793910614</v>
      </c>
    </row>
    <row r="93" spans="1:17" x14ac:dyDescent="0.3">
      <c r="A93" s="1">
        <v>104</v>
      </c>
      <c r="B93" s="3" t="s">
        <v>129</v>
      </c>
      <c r="C93" s="2">
        <v>39.424579900000012</v>
      </c>
      <c r="D93" s="1">
        <v>197</v>
      </c>
      <c r="E93" s="3" t="s">
        <v>10</v>
      </c>
      <c r="F93" s="3" t="s">
        <v>17</v>
      </c>
      <c r="G93" s="3" t="s">
        <v>11</v>
      </c>
      <c r="H93" s="3" t="s">
        <v>13</v>
      </c>
      <c r="I93" s="3" t="s">
        <v>129</v>
      </c>
      <c r="J93" s="3" t="s">
        <v>19</v>
      </c>
      <c r="K93" s="4">
        <v>16.8443512063904</v>
      </c>
      <c r="L93" s="4">
        <v>13.030745573017505</v>
      </c>
      <c r="M93" s="4">
        <v>7.8076669626097885</v>
      </c>
      <c r="N93" s="4">
        <v>6.7035253303992697</v>
      </c>
      <c r="O93" s="4">
        <v>6.0247997721847621</v>
      </c>
      <c r="P93" s="4">
        <v>5.867367783924057</v>
      </c>
      <c r="Q93" s="4">
        <f t="shared" si="1"/>
        <v>43.721543371474219</v>
      </c>
    </row>
    <row r="94" spans="1:17" x14ac:dyDescent="0.3">
      <c r="A94" s="1">
        <v>105</v>
      </c>
      <c r="B94" s="3" t="s">
        <v>130</v>
      </c>
      <c r="C94" s="2">
        <v>61.063971899999963</v>
      </c>
      <c r="D94" s="1">
        <v>197</v>
      </c>
      <c r="E94" s="3" t="s">
        <v>130</v>
      </c>
      <c r="F94" s="3" t="s">
        <v>11</v>
      </c>
      <c r="G94" s="3" t="s">
        <v>17</v>
      </c>
      <c r="H94" s="3" t="s">
        <v>27</v>
      </c>
      <c r="I94" s="3" t="s">
        <v>13</v>
      </c>
      <c r="J94" s="3" t="s">
        <v>18</v>
      </c>
      <c r="K94" s="4">
        <v>11.021373472104594</v>
      </c>
      <c r="L94" s="4">
        <v>10.646051342100799</v>
      </c>
      <c r="M94" s="4">
        <v>10.588039393487282</v>
      </c>
      <c r="N94" s="4">
        <v>7.523149177919759</v>
      </c>
      <c r="O94" s="4">
        <v>5.7590590500058871</v>
      </c>
      <c r="P94" s="4">
        <v>3.8085409901087703</v>
      </c>
      <c r="Q94" s="4">
        <f t="shared" si="1"/>
        <v>50.653786574272914</v>
      </c>
    </row>
    <row r="95" spans="1:17" x14ac:dyDescent="0.3">
      <c r="A95" s="1">
        <v>106</v>
      </c>
      <c r="B95" s="3" t="s">
        <v>131</v>
      </c>
      <c r="C95" s="2">
        <v>505.72842730000002</v>
      </c>
      <c r="D95" s="1">
        <v>196</v>
      </c>
      <c r="E95" s="3" t="s">
        <v>17</v>
      </c>
      <c r="F95" s="3" t="s">
        <v>11</v>
      </c>
      <c r="G95" s="3" t="s">
        <v>131</v>
      </c>
      <c r="H95" s="3" t="s">
        <v>37</v>
      </c>
      <c r="I95" s="3" t="s">
        <v>13</v>
      </c>
      <c r="J95" s="3" t="s">
        <v>19</v>
      </c>
      <c r="K95" s="4">
        <v>21.085371366071911</v>
      </c>
      <c r="L95" s="4">
        <v>15.273834716468984</v>
      </c>
      <c r="M95" s="4">
        <v>11.859264056046863</v>
      </c>
      <c r="N95" s="4">
        <v>7.9031280708075791</v>
      </c>
      <c r="O95" s="4">
        <v>6.5812354029005942</v>
      </c>
      <c r="P95" s="4">
        <v>4.9976856422601186</v>
      </c>
      <c r="Q95" s="4">
        <f t="shared" si="1"/>
        <v>32.299480745443958</v>
      </c>
    </row>
    <row r="96" spans="1:17" x14ac:dyDescent="0.3">
      <c r="A96" s="1">
        <v>109</v>
      </c>
      <c r="B96" s="3" t="s">
        <v>132</v>
      </c>
      <c r="C96" s="2">
        <v>17.792840699999999</v>
      </c>
      <c r="D96" s="1">
        <v>198</v>
      </c>
      <c r="E96" s="3" t="s">
        <v>132</v>
      </c>
      <c r="F96" s="3" t="s">
        <v>43</v>
      </c>
      <c r="G96" s="3" t="s">
        <v>29</v>
      </c>
      <c r="H96" s="3" t="s">
        <v>52</v>
      </c>
      <c r="I96" s="3" t="s">
        <v>27</v>
      </c>
      <c r="J96" s="3" t="s">
        <v>28</v>
      </c>
      <c r="K96" s="4">
        <v>58.470104214443964</v>
      </c>
      <c r="L96" s="4">
        <v>9.4705574472995746</v>
      </c>
      <c r="M96" s="4">
        <v>7.475284146167847</v>
      </c>
      <c r="N96" s="4">
        <v>4.7062979662376225</v>
      </c>
      <c r="O96" s="4">
        <v>3.0752177756528782</v>
      </c>
      <c r="P96" s="4">
        <v>2.8396050328264897</v>
      </c>
      <c r="Q96" s="4">
        <f t="shared" si="1"/>
        <v>13.96293341737163</v>
      </c>
    </row>
    <row r="97" spans="1:17" x14ac:dyDescent="0.3">
      <c r="A97" s="1">
        <v>110</v>
      </c>
      <c r="B97" s="3" t="s">
        <v>133</v>
      </c>
      <c r="C97" s="2">
        <v>1029.0794575</v>
      </c>
      <c r="D97" s="1">
        <v>198</v>
      </c>
      <c r="E97" s="3" t="s">
        <v>133</v>
      </c>
      <c r="F97" s="3" t="s">
        <v>17</v>
      </c>
      <c r="G97" s="3" t="s">
        <v>11</v>
      </c>
      <c r="H97" s="3" t="s">
        <v>27</v>
      </c>
      <c r="I97" s="3" t="s">
        <v>29</v>
      </c>
      <c r="J97" s="3" t="s">
        <v>22</v>
      </c>
      <c r="K97" s="4">
        <v>28.087225120806576</v>
      </c>
      <c r="L97" s="4">
        <v>18.967000407740624</v>
      </c>
      <c r="M97" s="4">
        <v>13.320905067235781</v>
      </c>
      <c r="N97" s="4">
        <v>7.5305879866910077</v>
      </c>
      <c r="O97" s="4">
        <v>4.1899835999787216</v>
      </c>
      <c r="P97" s="4">
        <v>4.1380551996880177</v>
      </c>
      <c r="Q97" s="4">
        <f t="shared" si="1"/>
        <v>23.766242617859291</v>
      </c>
    </row>
    <row r="98" spans="1:17" x14ac:dyDescent="0.3">
      <c r="A98" s="1">
        <v>112</v>
      </c>
      <c r="B98" s="3" t="s">
        <v>134</v>
      </c>
      <c r="C98" s="2">
        <v>90.832430299999956</v>
      </c>
      <c r="D98" s="1">
        <v>198</v>
      </c>
      <c r="E98" s="3" t="s">
        <v>17</v>
      </c>
      <c r="F98" s="3" t="s">
        <v>13</v>
      </c>
      <c r="G98" s="3" t="s">
        <v>99</v>
      </c>
      <c r="H98" s="3" t="s">
        <v>10</v>
      </c>
      <c r="I98" s="3" t="s">
        <v>39</v>
      </c>
      <c r="J98" s="3" t="s">
        <v>18</v>
      </c>
      <c r="K98" s="4">
        <v>22.840517127504416</v>
      </c>
      <c r="L98" s="4">
        <v>18.466315328788475</v>
      </c>
      <c r="M98" s="4">
        <v>6.9260542509121903</v>
      </c>
      <c r="N98" s="4">
        <v>4.711959798790061</v>
      </c>
      <c r="O98" s="4">
        <v>4.4048403051481522</v>
      </c>
      <c r="P98" s="4">
        <v>4.1419143884780558</v>
      </c>
      <c r="Q98" s="4">
        <f t="shared" si="1"/>
        <v>38.508398800378643</v>
      </c>
    </row>
    <row r="99" spans="1:17" x14ac:dyDescent="0.3">
      <c r="A99" s="1">
        <v>108</v>
      </c>
      <c r="B99" s="3" t="s">
        <v>135</v>
      </c>
      <c r="C99" s="2">
        <v>93.7220236</v>
      </c>
      <c r="D99" s="1">
        <v>198</v>
      </c>
      <c r="E99" s="3" t="s">
        <v>135</v>
      </c>
      <c r="F99" s="3" t="s">
        <v>10</v>
      </c>
      <c r="G99" s="3" t="s">
        <v>13</v>
      </c>
      <c r="H99" s="3" t="s">
        <v>18</v>
      </c>
      <c r="I99" s="3" t="s">
        <v>11</v>
      </c>
      <c r="J99" s="3" t="s">
        <v>41</v>
      </c>
      <c r="K99" s="4">
        <v>26.705222677244883</v>
      </c>
      <c r="L99" s="4">
        <v>18.616481729487543</v>
      </c>
      <c r="M99" s="4">
        <v>14.826958665881815</v>
      </c>
      <c r="N99" s="4">
        <v>11.619570600052644</v>
      </c>
      <c r="O99" s="4">
        <v>4.8974817483561033</v>
      </c>
      <c r="P99" s="4">
        <v>3.3152979210747642</v>
      </c>
      <c r="Q99" s="4">
        <f t="shared" si="1"/>
        <v>20.018986657902261</v>
      </c>
    </row>
    <row r="100" spans="1:17" x14ac:dyDescent="0.3">
      <c r="A100" s="1">
        <v>114</v>
      </c>
      <c r="B100" s="3" t="s">
        <v>10</v>
      </c>
      <c r="C100" s="2">
        <v>155.89529229999988</v>
      </c>
      <c r="D100" s="1">
        <v>196</v>
      </c>
      <c r="E100" s="3" t="s">
        <v>10</v>
      </c>
      <c r="F100" s="3" t="s">
        <v>13</v>
      </c>
      <c r="G100" s="3" t="s">
        <v>136</v>
      </c>
      <c r="H100" s="3" t="s">
        <v>18</v>
      </c>
      <c r="I100" s="3" t="s">
        <v>12</v>
      </c>
      <c r="J100" s="3" t="s">
        <v>31</v>
      </c>
      <c r="K100" s="4">
        <v>70.091418918363374</v>
      </c>
      <c r="L100" s="4">
        <v>3.9071925842881945</v>
      </c>
      <c r="M100" s="4">
        <v>3.1636299128963512</v>
      </c>
      <c r="N100" s="4">
        <v>2.3482551307291804</v>
      </c>
      <c r="O100" s="4">
        <v>2.2411763360220487</v>
      </c>
      <c r="P100" s="4">
        <v>1.9131240950243897</v>
      </c>
      <c r="Q100" s="4">
        <f t="shared" si="1"/>
        <v>16.335203022676453</v>
      </c>
    </row>
    <row r="101" spans="1:17" x14ac:dyDescent="0.3">
      <c r="A101" s="1">
        <v>83</v>
      </c>
      <c r="B101" s="3" t="s">
        <v>137</v>
      </c>
      <c r="C101" s="2">
        <v>0.78143089999999971</v>
      </c>
      <c r="D101" s="1">
        <v>196</v>
      </c>
      <c r="E101" s="3" t="s">
        <v>137</v>
      </c>
      <c r="F101" s="3" t="s">
        <v>13</v>
      </c>
      <c r="G101" s="3" t="s">
        <v>24</v>
      </c>
      <c r="H101" s="3" t="s">
        <v>11</v>
      </c>
      <c r="I101" s="3" t="s">
        <v>34</v>
      </c>
      <c r="J101" s="3" t="s">
        <v>14</v>
      </c>
      <c r="K101" s="4">
        <v>47.885603192809526</v>
      </c>
      <c r="L101" s="4">
        <v>12.544832818871129</v>
      </c>
      <c r="M101" s="4">
        <v>11.568764429458835</v>
      </c>
      <c r="N101" s="4">
        <v>6.0917862347137817</v>
      </c>
      <c r="O101" s="4">
        <v>5.9010719949774213</v>
      </c>
      <c r="P101" s="4">
        <v>4.5436263142396864</v>
      </c>
      <c r="Q101" s="4">
        <f t="shared" si="1"/>
        <v>11.464315014929625</v>
      </c>
    </row>
    <row r="102" spans="1:17" x14ac:dyDescent="0.3">
      <c r="A102" s="1">
        <v>118</v>
      </c>
      <c r="B102" s="3" t="s">
        <v>138</v>
      </c>
      <c r="C102" s="2">
        <v>39.67584039999997</v>
      </c>
      <c r="D102" s="1">
        <v>198</v>
      </c>
      <c r="E102" s="3" t="s">
        <v>13</v>
      </c>
      <c r="F102" s="3" t="s">
        <v>39</v>
      </c>
      <c r="G102" s="3" t="s">
        <v>10</v>
      </c>
      <c r="H102" s="3" t="s">
        <v>17</v>
      </c>
      <c r="I102" s="3" t="s">
        <v>11</v>
      </c>
      <c r="J102" s="3" t="s">
        <v>34</v>
      </c>
      <c r="K102" s="4">
        <v>32.315348007096048</v>
      </c>
      <c r="L102" s="4">
        <v>7.924822179696041</v>
      </c>
      <c r="M102" s="4">
        <v>6.595302767676225</v>
      </c>
      <c r="N102" s="4">
        <v>6.2845542145088418</v>
      </c>
      <c r="O102" s="4">
        <v>6.0522201314228541</v>
      </c>
      <c r="P102" s="4">
        <v>5.8476218187428781</v>
      </c>
      <c r="Q102" s="4">
        <f t="shared" si="1"/>
        <v>34.980130880857104</v>
      </c>
    </row>
    <row r="103" spans="1:17" x14ac:dyDescent="0.3">
      <c r="A103" s="1">
        <v>113</v>
      </c>
      <c r="B103" s="3" t="s">
        <v>139</v>
      </c>
      <c r="C103" s="2">
        <v>21.975082300000008</v>
      </c>
      <c r="D103" s="1">
        <v>197</v>
      </c>
      <c r="E103" s="3" t="s">
        <v>139</v>
      </c>
      <c r="F103" s="3" t="s">
        <v>10</v>
      </c>
      <c r="G103" s="3" t="s">
        <v>13</v>
      </c>
      <c r="H103" s="3" t="s">
        <v>18</v>
      </c>
      <c r="I103" s="3" t="s">
        <v>14</v>
      </c>
      <c r="J103" s="3" t="s">
        <v>39</v>
      </c>
      <c r="K103" s="4">
        <v>37.242649143571107</v>
      </c>
      <c r="L103" s="4">
        <v>9.7890654998821063</v>
      </c>
      <c r="M103" s="4">
        <v>9.6326246750848323</v>
      </c>
      <c r="N103" s="4">
        <v>7.0746538227981954</v>
      </c>
      <c r="O103" s="4">
        <v>7.0432600837176365</v>
      </c>
      <c r="P103" s="4">
        <v>6.957251759644147</v>
      </c>
      <c r="Q103" s="4">
        <f t="shared" si="1"/>
        <v>22.26049501530197</v>
      </c>
    </row>
    <row r="104" spans="1:17" x14ac:dyDescent="0.3">
      <c r="A104" s="1">
        <v>120</v>
      </c>
      <c r="B104" s="3" t="s">
        <v>140</v>
      </c>
      <c r="C104" s="2">
        <v>196.27042230000004</v>
      </c>
      <c r="D104" s="1">
        <v>197</v>
      </c>
      <c r="E104" s="3" t="s">
        <v>140</v>
      </c>
      <c r="F104" s="3" t="s">
        <v>24</v>
      </c>
      <c r="G104" s="3" t="s">
        <v>11</v>
      </c>
      <c r="H104" s="3" t="s">
        <v>35</v>
      </c>
      <c r="I104" s="3" t="s">
        <v>14</v>
      </c>
      <c r="J104" s="3" t="s">
        <v>13</v>
      </c>
      <c r="K104" s="4">
        <v>96.113984108954526</v>
      </c>
      <c r="L104" s="4">
        <v>1.7923457639597689</v>
      </c>
      <c r="M104" s="4">
        <v>0.82001153364818524</v>
      </c>
      <c r="N104" s="4">
        <v>0.50615364676881314</v>
      </c>
      <c r="O104" s="4">
        <v>0.13108745423023424</v>
      </c>
      <c r="P104" s="4">
        <v>0.11211837087895234</v>
      </c>
      <c r="Q104" s="4">
        <f t="shared" si="1"/>
        <v>0.52429912155952252</v>
      </c>
    </row>
    <row r="105" spans="1:17" x14ac:dyDescent="0.3">
      <c r="A105" s="1">
        <v>119</v>
      </c>
      <c r="B105" s="3" t="s">
        <v>141</v>
      </c>
      <c r="C105" s="2">
        <v>13.713382499999998</v>
      </c>
      <c r="D105" s="1">
        <v>198</v>
      </c>
      <c r="E105" s="3" t="s">
        <v>17</v>
      </c>
      <c r="F105" s="3" t="s">
        <v>141</v>
      </c>
      <c r="G105" s="3" t="s">
        <v>11</v>
      </c>
      <c r="H105" s="3" t="s">
        <v>13</v>
      </c>
      <c r="I105" s="3" t="s">
        <v>35</v>
      </c>
      <c r="J105" s="3" t="s">
        <v>18</v>
      </c>
      <c r="K105" s="4">
        <v>22.696544780253888</v>
      </c>
      <c r="L105" s="4">
        <v>12.801451428923535</v>
      </c>
      <c r="M105" s="4">
        <v>11.696942019957515</v>
      </c>
      <c r="N105" s="4">
        <v>4.4432939867315744</v>
      </c>
      <c r="O105" s="4">
        <v>3.83320818186177</v>
      </c>
      <c r="P105" s="4">
        <v>3.5076816387204257</v>
      </c>
      <c r="Q105" s="4">
        <f t="shared" si="1"/>
        <v>41.020877963551293</v>
      </c>
    </row>
    <row r="106" spans="1:17" x14ac:dyDescent="0.3">
      <c r="A106" s="1">
        <v>121</v>
      </c>
      <c r="B106" s="3" t="s">
        <v>142</v>
      </c>
      <c r="C106" s="2">
        <v>48.226127300000002</v>
      </c>
      <c r="D106" s="1">
        <v>196</v>
      </c>
      <c r="E106" s="3" t="s">
        <v>17</v>
      </c>
      <c r="F106" s="3" t="s">
        <v>11</v>
      </c>
      <c r="G106" s="3" t="s">
        <v>22</v>
      </c>
      <c r="H106" s="3" t="s">
        <v>142</v>
      </c>
      <c r="I106" s="3" t="s">
        <v>40</v>
      </c>
      <c r="J106" s="3" t="s">
        <v>13</v>
      </c>
      <c r="K106" s="4">
        <v>46.707386972787262</v>
      </c>
      <c r="L106" s="4">
        <v>6.9122653769464097</v>
      </c>
      <c r="M106" s="4">
        <v>6.5508780755862182</v>
      </c>
      <c r="N106" s="4">
        <v>6.4113039406338554</v>
      </c>
      <c r="O106" s="4">
        <v>4.4285726836705797</v>
      </c>
      <c r="P106" s="4">
        <v>3.2220654798462327</v>
      </c>
      <c r="Q106" s="4">
        <f t="shared" si="1"/>
        <v>25.767527470529444</v>
      </c>
    </row>
    <row r="107" spans="1:17" x14ac:dyDescent="0.3">
      <c r="A107" s="1">
        <v>122</v>
      </c>
      <c r="B107" s="3" t="s">
        <v>143</v>
      </c>
      <c r="C107" s="2">
        <v>4.0720903999999987</v>
      </c>
      <c r="D107" s="1">
        <v>198</v>
      </c>
      <c r="E107" s="3" t="s">
        <v>59</v>
      </c>
      <c r="F107" s="3" t="s">
        <v>60</v>
      </c>
      <c r="G107" s="3" t="s">
        <v>143</v>
      </c>
      <c r="H107" s="3" t="s">
        <v>13</v>
      </c>
      <c r="I107" s="3" t="s">
        <v>62</v>
      </c>
      <c r="J107" s="3" t="s">
        <v>17</v>
      </c>
      <c r="K107" s="4">
        <v>18.111211381751257</v>
      </c>
      <c r="L107" s="4">
        <v>12.409626269593625</v>
      </c>
      <c r="M107" s="4">
        <v>12.161014401841378</v>
      </c>
      <c r="N107" s="4">
        <v>9.6996716968758872</v>
      </c>
      <c r="O107" s="4">
        <v>8.1667882422256657</v>
      </c>
      <c r="P107" s="4">
        <v>6.1961664701746324</v>
      </c>
      <c r="Q107" s="4">
        <f t="shared" si="1"/>
        <v>33.255521537537547</v>
      </c>
    </row>
    <row r="108" spans="1:17" x14ac:dyDescent="0.3">
      <c r="A108" s="1">
        <v>123</v>
      </c>
      <c r="B108" s="3" t="s">
        <v>144</v>
      </c>
      <c r="C108" s="2">
        <v>15.856941800000003</v>
      </c>
      <c r="D108" s="1">
        <v>197</v>
      </c>
      <c r="E108" s="3" t="s">
        <v>144</v>
      </c>
      <c r="F108" s="3" t="s">
        <v>13</v>
      </c>
      <c r="G108" s="3" t="s">
        <v>17</v>
      </c>
      <c r="H108" s="3" t="s">
        <v>14</v>
      </c>
      <c r="I108" s="3" t="s">
        <v>29</v>
      </c>
      <c r="J108" s="3" t="s">
        <v>39</v>
      </c>
      <c r="K108" s="4">
        <v>52.387272431056019</v>
      </c>
      <c r="L108" s="4">
        <v>30.552979642013938</v>
      </c>
      <c r="M108" s="4">
        <v>5.4399468124427353</v>
      </c>
      <c r="N108" s="4">
        <v>3.8593469517558541</v>
      </c>
      <c r="O108" s="4">
        <v>2.280070170907734</v>
      </c>
      <c r="P108" s="4">
        <v>0.68915432356572048</v>
      </c>
      <c r="Q108" s="4">
        <f t="shared" si="1"/>
        <v>4.7912296682579978</v>
      </c>
    </row>
    <row r="109" spans="1:17" x14ac:dyDescent="0.3">
      <c r="A109" s="1">
        <v>124</v>
      </c>
      <c r="B109" s="3" t="s">
        <v>145</v>
      </c>
      <c r="C109" s="2">
        <v>52.722701100000016</v>
      </c>
      <c r="D109" s="1">
        <v>198</v>
      </c>
      <c r="E109" s="3" t="s">
        <v>39</v>
      </c>
      <c r="F109" s="3" t="s">
        <v>13</v>
      </c>
      <c r="G109" s="3" t="s">
        <v>14</v>
      </c>
      <c r="H109" s="3" t="s">
        <v>17</v>
      </c>
      <c r="I109" s="3" t="s">
        <v>145</v>
      </c>
      <c r="J109" s="3" t="s">
        <v>40</v>
      </c>
      <c r="K109" s="4">
        <v>17.789357154161429</v>
      </c>
      <c r="L109" s="4">
        <v>17.09210038937098</v>
      </c>
      <c r="M109" s="4">
        <v>12.96209802877493</v>
      </c>
      <c r="N109" s="4">
        <v>10.585277467887543</v>
      </c>
      <c r="O109" s="4">
        <v>6.5344281080469884</v>
      </c>
      <c r="P109" s="4">
        <v>4.6411986657489361</v>
      </c>
      <c r="Q109" s="4">
        <f t="shared" si="1"/>
        <v>30.3955401860092</v>
      </c>
    </row>
    <row r="110" spans="1:17" x14ac:dyDescent="0.3">
      <c r="A110" s="1">
        <v>126</v>
      </c>
      <c r="B110" s="3" t="s">
        <v>146</v>
      </c>
      <c r="C110" s="2">
        <v>22.977815900000021</v>
      </c>
      <c r="D110" s="1">
        <v>197</v>
      </c>
      <c r="E110" s="3" t="s">
        <v>17</v>
      </c>
      <c r="F110" s="3" t="s">
        <v>11</v>
      </c>
      <c r="G110" s="3" t="s">
        <v>146</v>
      </c>
      <c r="H110" s="3" t="s">
        <v>35</v>
      </c>
      <c r="I110" s="3" t="s">
        <v>27</v>
      </c>
      <c r="J110" s="3" t="s">
        <v>37</v>
      </c>
      <c r="K110" s="4">
        <v>26.329516374965795</v>
      </c>
      <c r="L110" s="4">
        <v>16.419261588739584</v>
      </c>
      <c r="M110" s="4">
        <v>13.812835448820865</v>
      </c>
      <c r="N110" s="4">
        <v>5.2558663767516691</v>
      </c>
      <c r="O110" s="4">
        <v>4.681645134079079</v>
      </c>
      <c r="P110" s="4">
        <v>4.2057574323241012</v>
      </c>
      <c r="Q110" s="4">
        <f t="shared" si="1"/>
        <v>29.295117644318907</v>
      </c>
    </row>
    <row r="111" spans="1:17" x14ac:dyDescent="0.3">
      <c r="A111" s="1">
        <v>256</v>
      </c>
      <c r="B111" s="3" t="s">
        <v>147</v>
      </c>
      <c r="C111" s="2">
        <v>16.409666700000002</v>
      </c>
      <c r="D111" s="1">
        <v>198</v>
      </c>
      <c r="E111" s="3" t="s">
        <v>17</v>
      </c>
      <c r="F111" s="3" t="s">
        <v>11</v>
      </c>
      <c r="G111" s="3" t="s">
        <v>35</v>
      </c>
      <c r="H111" s="3" t="s">
        <v>27</v>
      </c>
      <c r="I111" s="3" t="s">
        <v>37</v>
      </c>
      <c r="J111" s="3" t="s">
        <v>82</v>
      </c>
      <c r="K111" s="4">
        <v>30.94104099018659</v>
      </c>
      <c r="L111" s="4">
        <v>20.380521196082547</v>
      </c>
      <c r="M111" s="4">
        <v>7.5758973215464511</v>
      </c>
      <c r="N111" s="4">
        <v>4.9112965834948978</v>
      </c>
      <c r="O111" s="4">
        <v>4.6478939148715304</v>
      </c>
      <c r="P111" s="4">
        <v>4.1495888517955093</v>
      </c>
      <c r="Q111" s="4">
        <f t="shared" si="1"/>
        <v>27.393761142022484</v>
      </c>
    </row>
    <row r="112" spans="1:17" x14ac:dyDescent="0.3">
      <c r="A112" s="1">
        <v>129</v>
      </c>
      <c r="B112" s="3" t="s">
        <v>148</v>
      </c>
      <c r="C112" s="2">
        <v>178.84293</v>
      </c>
      <c r="D112" s="1">
        <v>197</v>
      </c>
      <c r="E112" s="3" t="s">
        <v>148</v>
      </c>
      <c r="F112" s="3" t="s">
        <v>13</v>
      </c>
      <c r="G112" s="3" t="s">
        <v>17</v>
      </c>
      <c r="H112" s="3" t="s">
        <v>14</v>
      </c>
      <c r="I112" s="3" t="s">
        <v>87</v>
      </c>
      <c r="J112" s="3" t="s">
        <v>12</v>
      </c>
      <c r="K112" s="4">
        <v>85.887979133421723</v>
      </c>
      <c r="L112" s="4">
        <v>3.1631834146309283</v>
      </c>
      <c r="M112" s="4">
        <v>2.2819107805938992</v>
      </c>
      <c r="N112" s="4">
        <v>1.9822622566069572</v>
      </c>
      <c r="O112" s="4">
        <v>1.6814727314073865</v>
      </c>
      <c r="P112" s="4">
        <v>1.5904340193934421</v>
      </c>
      <c r="Q112" s="4">
        <f t="shared" si="1"/>
        <v>3.4127576639456692</v>
      </c>
    </row>
    <row r="113" spans="1:17" x14ac:dyDescent="0.3">
      <c r="A113" s="1">
        <v>130</v>
      </c>
      <c r="B113" s="3" t="s">
        <v>59</v>
      </c>
      <c r="C113" s="2">
        <v>39.605327199999998</v>
      </c>
      <c r="D113" s="1">
        <v>198</v>
      </c>
      <c r="E113" s="3" t="s">
        <v>59</v>
      </c>
      <c r="F113" s="3" t="s">
        <v>18</v>
      </c>
      <c r="G113" s="3" t="s">
        <v>60</v>
      </c>
      <c r="H113" s="3" t="s">
        <v>46</v>
      </c>
      <c r="I113" s="3" t="s">
        <v>69</v>
      </c>
      <c r="J113" s="3" t="s">
        <v>149</v>
      </c>
      <c r="K113" s="4">
        <v>95.948739441294151</v>
      </c>
      <c r="L113" s="4">
        <v>0.74913230359576488</v>
      </c>
      <c r="M113" s="4">
        <v>0.43682860925840306</v>
      </c>
      <c r="N113" s="4">
        <v>0.39230682078546242</v>
      </c>
      <c r="O113" s="4">
        <v>0.36632698239644895</v>
      </c>
      <c r="P113" s="4">
        <v>0.26379759337021719</v>
      </c>
      <c r="Q113" s="4">
        <f t="shared" si="1"/>
        <v>1.8428682492995705</v>
      </c>
    </row>
    <row r="114" spans="1:17" x14ac:dyDescent="0.3">
      <c r="A114" s="1">
        <v>131</v>
      </c>
      <c r="B114" s="3" t="s">
        <v>150</v>
      </c>
      <c r="C114" s="2">
        <v>171.41732120000003</v>
      </c>
      <c r="D114" s="1">
        <v>198</v>
      </c>
      <c r="E114" s="3" t="s">
        <v>150</v>
      </c>
      <c r="F114" s="3" t="s">
        <v>60</v>
      </c>
      <c r="G114" s="3" t="s">
        <v>14</v>
      </c>
      <c r="H114" s="3" t="s">
        <v>22</v>
      </c>
      <c r="I114" s="3" t="s">
        <v>61</v>
      </c>
      <c r="J114" s="3" t="s">
        <v>11</v>
      </c>
      <c r="K114" s="4">
        <v>24.841066119752195</v>
      </c>
      <c r="L114" s="4">
        <v>19.35688993837806</v>
      </c>
      <c r="M114" s="4">
        <v>13.081270109125937</v>
      </c>
      <c r="N114" s="4">
        <v>6.424125066773005</v>
      </c>
      <c r="O114" s="4">
        <v>4.7203729724368122</v>
      </c>
      <c r="P114" s="4">
        <v>4.4096877416376277</v>
      </c>
      <c r="Q114" s="4">
        <f t="shared" si="1"/>
        <v>27.166588051896369</v>
      </c>
    </row>
    <row r="115" spans="1:17" x14ac:dyDescent="0.3">
      <c r="A115" s="1">
        <v>132</v>
      </c>
      <c r="B115" s="3" t="s">
        <v>151</v>
      </c>
      <c r="C115" s="2">
        <v>3.9093133999999989</v>
      </c>
      <c r="D115" s="1">
        <v>198</v>
      </c>
      <c r="E115" s="3" t="s">
        <v>13</v>
      </c>
      <c r="F115" s="3" t="s">
        <v>11</v>
      </c>
      <c r="G115" s="3" t="s">
        <v>39</v>
      </c>
      <c r="H115" s="3" t="s">
        <v>22</v>
      </c>
      <c r="I115" s="3" t="s">
        <v>17</v>
      </c>
      <c r="J115" s="3" t="s">
        <v>14</v>
      </c>
      <c r="K115" s="4">
        <v>20.776090758034393</v>
      </c>
      <c r="L115" s="4">
        <v>15.102810636773203</v>
      </c>
      <c r="M115" s="4">
        <v>13.607000656432408</v>
      </c>
      <c r="N115" s="4">
        <v>11.330869507673652</v>
      </c>
      <c r="O115" s="4">
        <v>8.6793604217047466</v>
      </c>
      <c r="P115" s="4">
        <v>6.0902510399908092</v>
      </c>
      <c r="Q115" s="4">
        <f t="shared" si="1"/>
        <v>24.413616979390795</v>
      </c>
    </row>
    <row r="116" spans="1:17" x14ac:dyDescent="0.3">
      <c r="A116" s="1">
        <v>133</v>
      </c>
      <c r="B116" s="3" t="s">
        <v>152</v>
      </c>
      <c r="C116" s="2">
        <v>95.421459300000024</v>
      </c>
      <c r="D116" s="1">
        <v>198</v>
      </c>
      <c r="E116" s="3" t="s">
        <v>152</v>
      </c>
      <c r="F116" s="3" t="s">
        <v>14</v>
      </c>
      <c r="G116" s="3" t="s">
        <v>17</v>
      </c>
      <c r="H116" s="3" t="s">
        <v>13</v>
      </c>
      <c r="I116" s="3" t="s">
        <v>19</v>
      </c>
      <c r="J116" s="3" t="s">
        <v>21</v>
      </c>
      <c r="K116" s="4">
        <v>73.611461630622941</v>
      </c>
      <c r="L116" s="4">
        <v>13.368245983217733</v>
      </c>
      <c r="M116" s="4">
        <v>4.4709277465430661</v>
      </c>
      <c r="N116" s="4">
        <v>1.7497545229849567</v>
      </c>
      <c r="O116" s="4">
        <v>1.5450551802659338</v>
      </c>
      <c r="P116" s="4">
        <v>0.65330545620779445</v>
      </c>
      <c r="Q116" s="4">
        <f t="shared" si="1"/>
        <v>4.601249480157577</v>
      </c>
    </row>
    <row r="117" spans="1:17" x14ac:dyDescent="0.3">
      <c r="A117" s="1">
        <v>134</v>
      </c>
      <c r="B117" s="3" t="s">
        <v>153</v>
      </c>
      <c r="C117" s="2">
        <v>3.6908596999999981</v>
      </c>
      <c r="D117" s="1">
        <v>198</v>
      </c>
      <c r="E117" s="3" t="s">
        <v>17</v>
      </c>
      <c r="F117" s="3" t="s">
        <v>11</v>
      </c>
      <c r="G117" s="3" t="s">
        <v>153</v>
      </c>
      <c r="H117" s="3" t="s">
        <v>59</v>
      </c>
      <c r="I117" s="3" t="s">
        <v>13</v>
      </c>
      <c r="J117" s="3" t="s">
        <v>19</v>
      </c>
      <c r="K117" s="4">
        <v>27.136417566888287</v>
      </c>
      <c r="L117" s="4">
        <v>10.040270563522103</v>
      </c>
      <c r="M117" s="4">
        <v>6.1157567165178381</v>
      </c>
      <c r="N117" s="4">
        <v>5.8824099978658122</v>
      </c>
      <c r="O117" s="4">
        <v>5.1315280285511831</v>
      </c>
      <c r="P117" s="4">
        <v>3.8576134443690737</v>
      </c>
      <c r="Q117" s="4">
        <f t="shared" si="1"/>
        <v>41.836003682285707</v>
      </c>
    </row>
    <row r="118" spans="1:17" x14ac:dyDescent="0.3">
      <c r="A118" s="1">
        <v>127</v>
      </c>
      <c r="B118" s="3" t="s">
        <v>154</v>
      </c>
      <c r="C118" s="2">
        <v>0</v>
      </c>
      <c r="D118" s="1">
        <v>0</v>
      </c>
      <c r="E118" s="3" t="s">
        <v>15</v>
      </c>
      <c r="F118" s="3" t="s">
        <v>15</v>
      </c>
      <c r="G118" s="3" t="s">
        <v>15</v>
      </c>
      <c r="H118" s="3" t="s">
        <v>15</v>
      </c>
      <c r="I118" s="3" t="s">
        <v>15</v>
      </c>
      <c r="J118" s="3" t="s">
        <v>15</v>
      </c>
      <c r="Q118" s="4">
        <f t="shared" si="1"/>
        <v>100</v>
      </c>
    </row>
    <row r="119" spans="1:17" x14ac:dyDescent="0.3">
      <c r="A119" s="1">
        <v>135</v>
      </c>
      <c r="B119" s="3" t="s">
        <v>155</v>
      </c>
      <c r="C119" s="2">
        <v>0</v>
      </c>
      <c r="D119" s="1">
        <v>0</v>
      </c>
      <c r="E119" s="3" t="s">
        <v>15</v>
      </c>
      <c r="F119" s="3" t="s">
        <v>15</v>
      </c>
      <c r="G119" s="3" t="s">
        <v>15</v>
      </c>
      <c r="H119" s="3" t="s">
        <v>15</v>
      </c>
      <c r="I119" s="3" t="s">
        <v>15</v>
      </c>
      <c r="J119" s="3" t="s">
        <v>15</v>
      </c>
      <c r="Q119" s="4">
        <f t="shared" si="1"/>
        <v>100</v>
      </c>
    </row>
    <row r="120" spans="1:17" x14ac:dyDescent="0.3">
      <c r="A120" s="1">
        <v>136</v>
      </c>
      <c r="B120" s="3" t="s">
        <v>156</v>
      </c>
      <c r="C120" s="2">
        <v>36.024000099999981</v>
      </c>
      <c r="D120" s="1">
        <v>198</v>
      </c>
      <c r="E120" s="3" t="s">
        <v>14</v>
      </c>
      <c r="F120" s="3" t="s">
        <v>156</v>
      </c>
      <c r="G120" s="3" t="s">
        <v>17</v>
      </c>
      <c r="H120" s="3" t="s">
        <v>19</v>
      </c>
      <c r="I120" s="3" t="s">
        <v>43</v>
      </c>
      <c r="J120" s="3" t="s">
        <v>13</v>
      </c>
      <c r="K120" s="4">
        <v>57.687431552055791</v>
      </c>
      <c r="L120" s="4">
        <v>9.9871821286165332</v>
      </c>
      <c r="M120" s="4">
        <v>9.30099347851157</v>
      </c>
      <c r="N120" s="4">
        <v>3.1207514348191459</v>
      </c>
      <c r="O120" s="4">
        <v>2.685984058722009</v>
      </c>
      <c r="P120" s="4">
        <v>2.5196280187663018</v>
      </c>
      <c r="Q120" s="4">
        <f t="shared" si="1"/>
        <v>14.698029328508653</v>
      </c>
    </row>
    <row r="121" spans="1:17" x14ac:dyDescent="0.3">
      <c r="A121" s="1">
        <v>137</v>
      </c>
      <c r="B121" s="3" t="s">
        <v>136</v>
      </c>
      <c r="C121" s="2">
        <v>5.8268153999999992</v>
      </c>
      <c r="D121" s="1">
        <v>197</v>
      </c>
      <c r="E121" s="3" t="s">
        <v>136</v>
      </c>
      <c r="F121" s="3" t="s">
        <v>13</v>
      </c>
      <c r="G121" s="3" t="s">
        <v>19</v>
      </c>
      <c r="H121" s="3" t="s">
        <v>34</v>
      </c>
      <c r="I121" s="3" t="s">
        <v>17</v>
      </c>
      <c r="J121" s="3" t="s">
        <v>68</v>
      </c>
      <c r="K121" s="4">
        <v>43.883319179804467</v>
      </c>
      <c r="L121" s="4">
        <v>11.049344381152009</v>
      </c>
      <c r="M121" s="4">
        <v>9.4384850427902709</v>
      </c>
      <c r="N121" s="4">
        <v>4.8616367698897758</v>
      </c>
      <c r="O121" s="4">
        <v>4.5064324502197213</v>
      </c>
      <c r="P121" s="4">
        <v>3.3138942414410453</v>
      </c>
      <c r="Q121" s="4">
        <f t="shared" si="1"/>
        <v>22.946887934702715</v>
      </c>
    </row>
    <row r="122" spans="1:17" x14ac:dyDescent="0.3">
      <c r="A122" s="1">
        <v>138</v>
      </c>
      <c r="B122" s="3" t="s">
        <v>52</v>
      </c>
      <c r="C122" s="2">
        <v>353.40151600000002</v>
      </c>
      <c r="D122" s="1">
        <v>197</v>
      </c>
      <c r="E122" s="3" t="s">
        <v>52</v>
      </c>
      <c r="F122" s="3" t="s">
        <v>29</v>
      </c>
      <c r="G122" s="3" t="s">
        <v>17</v>
      </c>
      <c r="H122" s="3" t="s">
        <v>46</v>
      </c>
      <c r="I122" s="3" t="s">
        <v>11</v>
      </c>
      <c r="J122" s="3" t="s">
        <v>43</v>
      </c>
      <c r="K122" s="4">
        <v>80.87907308241428</v>
      </c>
      <c r="L122" s="4">
        <v>7.2419400996570706</v>
      </c>
      <c r="M122" s="4">
        <v>2.6801166014239732</v>
      </c>
      <c r="N122" s="4">
        <v>1.2345691805125136</v>
      </c>
      <c r="O122" s="4">
        <v>1.1044265016678649</v>
      </c>
      <c r="P122" s="4">
        <v>1.0505270158490208</v>
      </c>
      <c r="Q122" s="4">
        <f t="shared" si="1"/>
        <v>5.8093475184752776</v>
      </c>
    </row>
    <row r="123" spans="1:17" x14ac:dyDescent="0.3">
      <c r="A123" s="1">
        <v>145</v>
      </c>
      <c r="B123" s="3" t="s">
        <v>157</v>
      </c>
      <c r="C123" s="2">
        <v>0.61094929999999981</v>
      </c>
      <c r="D123" s="1">
        <v>197</v>
      </c>
      <c r="E123" s="3" t="s">
        <v>157</v>
      </c>
      <c r="F123" s="3" t="s">
        <v>24</v>
      </c>
      <c r="G123" s="3" t="s">
        <v>29</v>
      </c>
      <c r="H123" s="3" t="s">
        <v>14</v>
      </c>
      <c r="I123" s="3" t="s">
        <v>11</v>
      </c>
      <c r="J123" s="3" t="s">
        <v>34</v>
      </c>
      <c r="K123" s="4">
        <v>58.560685804861414</v>
      </c>
      <c r="L123" s="4">
        <v>11.327977624329879</v>
      </c>
      <c r="M123" s="4">
        <v>5.7996465500492445</v>
      </c>
      <c r="N123" s="4">
        <v>4.1469398524558434</v>
      </c>
      <c r="O123" s="4">
        <v>4.1005693925829858</v>
      </c>
      <c r="P123" s="4">
        <v>3.0621689884905354</v>
      </c>
      <c r="Q123" s="4">
        <f t="shared" si="1"/>
        <v>13.002011787230089</v>
      </c>
    </row>
    <row r="124" spans="1:17" x14ac:dyDescent="0.3">
      <c r="A124" s="1">
        <v>141</v>
      </c>
      <c r="B124" s="3" t="s">
        <v>158</v>
      </c>
      <c r="C124" s="2">
        <v>11.112042299999997</v>
      </c>
      <c r="D124" s="1">
        <v>197</v>
      </c>
      <c r="E124" s="3" t="s">
        <v>158</v>
      </c>
      <c r="F124" s="3" t="s">
        <v>14</v>
      </c>
      <c r="G124" s="3" t="s">
        <v>11</v>
      </c>
      <c r="H124" s="3" t="s">
        <v>18</v>
      </c>
      <c r="I124" s="3" t="s">
        <v>22</v>
      </c>
      <c r="J124" s="3" t="s">
        <v>17</v>
      </c>
      <c r="K124" s="4">
        <v>23.052716420994912</v>
      </c>
      <c r="L124" s="4">
        <v>17.510576791090873</v>
      </c>
      <c r="M124" s="4">
        <v>12.207070162070931</v>
      </c>
      <c r="N124" s="4">
        <v>9.7983716278689865</v>
      </c>
      <c r="O124" s="4">
        <v>5.7822656056663879</v>
      </c>
      <c r="P124" s="4">
        <v>5.569030276279638</v>
      </c>
      <c r="Q124" s="4">
        <f t="shared" si="1"/>
        <v>26.07996911602828</v>
      </c>
    </row>
    <row r="125" spans="1:17" x14ac:dyDescent="0.3">
      <c r="A125" s="1">
        <v>273</v>
      </c>
      <c r="B125" s="3" t="s">
        <v>159</v>
      </c>
      <c r="C125" s="2">
        <v>5.2742470999999993</v>
      </c>
      <c r="D125" s="1">
        <v>197</v>
      </c>
      <c r="E125" s="3" t="s">
        <v>17</v>
      </c>
      <c r="F125" s="3" t="s">
        <v>13</v>
      </c>
      <c r="G125" s="3" t="s">
        <v>57</v>
      </c>
      <c r="H125" s="3" t="s">
        <v>11</v>
      </c>
      <c r="I125" s="3" t="s">
        <v>159</v>
      </c>
      <c r="J125" s="3" t="s">
        <v>12</v>
      </c>
      <c r="K125" s="4">
        <v>49.494216909177439</v>
      </c>
      <c r="L125" s="4">
        <v>8.5372014519380404</v>
      </c>
      <c r="M125" s="4">
        <v>8.4809412892315965</v>
      </c>
      <c r="N125" s="4">
        <v>6.4136642365504661</v>
      </c>
      <c r="O125" s="4">
        <v>6.0893184166513556</v>
      </c>
      <c r="P125" s="4">
        <v>4.1364311505238351</v>
      </c>
      <c r="Q125" s="4">
        <f t="shared" si="1"/>
        <v>16.848226545927275</v>
      </c>
    </row>
    <row r="126" spans="1:17" x14ac:dyDescent="0.3">
      <c r="A126" s="1">
        <v>143</v>
      </c>
      <c r="B126" s="3" t="s">
        <v>114</v>
      </c>
      <c r="C126" s="2">
        <v>197.7691743</v>
      </c>
      <c r="D126" s="1">
        <v>197</v>
      </c>
      <c r="E126" s="3" t="s">
        <v>14</v>
      </c>
      <c r="F126" s="3" t="s">
        <v>114</v>
      </c>
      <c r="G126" s="3" t="s">
        <v>19</v>
      </c>
      <c r="H126" s="3" t="s">
        <v>37</v>
      </c>
      <c r="I126" s="3" t="s">
        <v>22</v>
      </c>
      <c r="J126" s="3" t="s">
        <v>11</v>
      </c>
      <c r="K126" s="4">
        <v>45.209381601791925</v>
      </c>
      <c r="L126" s="4">
        <v>26.904842621876689</v>
      </c>
      <c r="M126" s="4">
        <v>3.3903629439383258</v>
      </c>
      <c r="N126" s="4">
        <v>3.3024491420956497</v>
      </c>
      <c r="O126" s="4">
        <v>2.7379432710712388</v>
      </c>
      <c r="P126" s="4">
        <v>2.4285602227950447</v>
      </c>
      <c r="Q126" s="4">
        <f t="shared" si="1"/>
        <v>16.026460196431117</v>
      </c>
    </row>
    <row r="127" spans="1:17" x14ac:dyDescent="0.3">
      <c r="A127" s="1">
        <v>144</v>
      </c>
      <c r="B127" s="3" t="s">
        <v>149</v>
      </c>
      <c r="C127" s="2">
        <v>57.727214100000026</v>
      </c>
      <c r="D127" s="1">
        <v>198</v>
      </c>
      <c r="E127" s="3" t="s">
        <v>149</v>
      </c>
      <c r="F127" s="3" t="s">
        <v>60</v>
      </c>
      <c r="G127" s="3" t="s">
        <v>24</v>
      </c>
      <c r="H127" s="3" t="s">
        <v>13</v>
      </c>
      <c r="I127" s="3" t="s">
        <v>12</v>
      </c>
      <c r="J127" s="3" t="s">
        <v>18</v>
      </c>
      <c r="K127" s="4">
        <v>64.011916694937099</v>
      </c>
      <c r="L127" s="4">
        <v>8.4024974626308833</v>
      </c>
      <c r="M127" s="4">
        <v>4.4393230124715108</v>
      </c>
      <c r="N127" s="4">
        <v>3.559653158457198</v>
      </c>
      <c r="O127" s="4">
        <v>2.5389484367997577</v>
      </c>
      <c r="P127" s="4">
        <v>2.1305760535566871</v>
      </c>
      <c r="Q127" s="4">
        <f t="shared" si="1"/>
        <v>14.917085181146874</v>
      </c>
    </row>
    <row r="128" spans="1:17" x14ac:dyDescent="0.3">
      <c r="A128" s="1">
        <v>28</v>
      </c>
      <c r="B128" s="3" t="s">
        <v>87</v>
      </c>
      <c r="C128" s="2">
        <v>332.56443319999983</v>
      </c>
      <c r="D128" s="1">
        <v>198</v>
      </c>
      <c r="E128" s="3" t="s">
        <v>87</v>
      </c>
      <c r="F128" s="3" t="s">
        <v>11</v>
      </c>
      <c r="G128" s="3" t="s">
        <v>17</v>
      </c>
      <c r="H128" s="3" t="s">
        <v>24</v>
      </c>
      <c r="I128" s="3" t="s">
        <v>34</v>
      </c>
      <c r="J128" s="3" t="s">
        <v>13</v>
      </c>
      <c r="K128" s="4">
        <v>93.00109585500924</v>
      </c>
      <c r="L128" s="4">
        <v>2.062593775887879</v>
      </c>
      <c r="M128" s="4">
        <v>1.3041867881859841</v>
      </c>
      <c r="N128" s="4">
        <v>1.019367605663732</v>
      </c>
      <c r="O128" s="4">
        <v>0.48489349401660581</v>
      </c>
      <c r="P128" s="4">
        <v>0.43870930091991595</v>
      </c>
      <c r="Q128" s="4">
        <f t="shared" si="1"/>
        <v>1.6891531803166515</v>
      </c>
    </row>
    <row r="129" spans="1:17" x14ac:dyDescent="0.3">
      <c r="A129" s="1">
        <v>147</v>
      </c>
      <c r="B129" s="3" t="s">
        <v>160</v>
      </c>
      <c r="C129" s="2">
        <v>8.3897200000000005</v>
      </c>
      <c r="D129" s="1">
        <v>197</v>
      </c>
      <c r="E129" s="3" t="s">
        <v>60</v>
      </c>
      <c r="F129" s="3" t="s">
        <v>160</v>
      </c>
      <c r="G129" s="3" t="s">
        <v>17</v>
      </c>
      <c r="H129" s="3" t="s">
        <v>13</v>
      </c>
      <c r="I129" s="3" t="s">
        <v>59</v>
      </c>
      <c r="J129" s="3" t="s">
        <v>11</v>
      </c>
      <c r="K129" s="4">
        <v>17.023373843227183</v>
      </c>
      <c r="L129" s="4">
        <v>13.209438455633798</v>
      </c>
      <c r="M129" s="4">
        <v>9.3400304181784364</v>
      </c>
      <c r="N129" s="4">
        <v>9.28415370238816</v>
      </c>
      <c r="O129" s="4">
        <v>8.9977043333984916</v>
      </c>
      <c r="P129" s="4">
        <v>5.6466866593879175</v>
      </c>
      <c r="Q129" s="4">
        <f t="shared" si="1"/>
        <v>36.498612587786006</v>
      </c>
    </row>
    <row r="130" spans="1:17" x14ac:dyDescent="0.3">
      <c r="A130" s="1">
        <v>148</v>
      </c>
      <c r="B130" s="3" t="s">
        <v>161</v>
      </c>
      <c r="C130" s="2">
        <v>6.0547499999999997E-2</v>
      </c>
      <c r="D130" s="1">
        <v>196</v>
      </c>
      <c r="E130" s="3" t="s">
        <v>161</v>
      </c>
      <c r="F130" s="3" t="s">
        <v>34</v>
      </c>
      <c r="G130" s="3" t="s">
        <v>22</v>
      </c>
      <c r="H130" s="3" t="s">
        <v>24</v>
      </c>
      <c r="I130" s="3" t="s">
        <v>46</v>
      </c>
      <c r="J130" s="3" t="s">
        <v>81</v>
      </c>
      <c r="K130" s="4">
        <v>35.033651265535319</v>
      </c>
      <c r="L130" s="4">
        <v>18.409182872950989</v>
      </c>
      <c r="M130" s="4">
        <v>18.169205995292952</v>
      </c>
      <c r="N130" s="4">
        <v>14.858912424129816</v>
      </c>
      <c r="O130" s="4">
        <v>3.4331723027375207</v>
      </c>
      <c r="P130" s="4">
        <v>2.0060283248689048</v>
      </c>
      <c r="Q130" s="4">
        <f t="shared" si="1"/>
        <v>8.0898468144845026</v>
      </c>
    </row>
    <row r="131" spans="1:17" x14ac:dyDescent="0.3">
      <c r="A131" s="1">
        <v>149</v>
      </c>
      <c r="B131" s="3" t="s">
        <v>162</v>
      </c>
      <c r="C131" s="2">
        <v>134.32084359999993</v>
      </c>
      <c r="D131" s="1">
        <v>196</v>
      </c>
      <c r="E131" s="3" t="s">
        <v>162</v>
      </c>
      <c r="F131" s="3" t="s">
        <v>13</v>
      </c>
      <c r="G131" s="3" t="s">
        <v>34</v>
      </c>
      <c r="H131" s="3" t="s">
        <v>12</v>
      </c>
      <c r="I131" s="3" t="s">
        <v>87</v>
      </c>
      <c r="J131" s="3" t="s">
        <v>22</v>
      </c>
      <c r="K131" s="4">
        <v>86.362973155120997</v>
      </c>
      <c r="L131" s="4">
        <v>6.9604994648797796</v>
      </c>
      <c r="M131" s="4">
        <v>1.9802366696869089</v>
      </c>
      <c r="N131" s="4">
        <v>0.88936144829275066</v>
      </c>
      <c r="O131" s="4">
        <v>0.67990750766845276</v>
      </c>
      <c r="P131" s="4">
        <v>0.60305547396070736</v>
      </c>
      <c r="Q131" s="4">
        <f t="shared" ref="Q131:Q194" si="2">100-SUM(K131:P131)</f>
        <v>2.5239662803904253</v>
      </c>
    </row>
    <row r="132" spans="1:17" x14ac:dyDescent="0.3">
      <c r="A132" s="1">
        <v>150</v>
      </c>
      <c r="B132" s="3" t="s">
        <v>163</v>
      </c>
      <c r="C132" s="2">
        <v>116.34978440000006</v>
      </c>
      <c r="D132" s="1">
        <v>197</v>
      </c>
      <c r="E132" s="3" t="s">
        <v>17</v>
      </c>
      <c r="F132" s="3" t="s">
        <v>11</v>
      </c>
      <c r="G132" s="3" t="s">
        <v>35</v>
      </c>
      <c r="H132" s="3" t="s">
        <v>14</v>
      </c>
      <c r="I132" s="3" t="s">
        <v>163</v>
      </c>
      <c r="J132" s="3" t="s">
        <v>13</v>
      </c>
      <c r="K132" s="4">
        <v>22.424301802144107</v>
      </c>
      <c r="L132" s="4">
        <v>12.909556109155965</v>
      </c>
      <c r="M132" s="4">
        <v>5.2789035507658379</v>
      </c>
      <c r="N132" s="4">
        <v>5.269463223861373</v>
      </c>
      <c r="O132" s="4">
        <v>4.7966196317249015</v>
      </c>
      <c r="P132" s="4">
        <v>4.7025558562186704</v>
      </c>
      <c r="Q132" s="4">
        <f t="shared" si="2"/>
        <v>44.618599826129142</v>
      </c>
    </row>
    <row r="133" spans="1:17" x14ac:dyDescent="0.3">
      <c r="A133" s="1">
        <v>153</v>
      </c>
      <c r="B133" s="3" t="s">
        <v>164</v>
      </c>
      <c r="C133" s="2">
        <v>1.5966639999999994</v>
      </c>
      <c r="D133" s="1">
        <v>198</v>
      </c>
      <c r="E133" s="3" t="s">
        <v>24</v>
      </c>
      <c r="F133" s="3" t="s">
        <v>17</v>
      </c>
      <c r="G133" s="3" t="s">
        <v>34</v>
      </c>
      <c r="H133" s="3" t="s">
        <v>11</v>
      </c>
      <c r="I133" s="3" t="s">
        <v>164</v>
      </c>
      <c r="J133" s="3" t="s">
        <v>13</v>
      </c>
      <c r="K133" s="4">
        <v>17.774829269025926</v>
      </c>
      <c r="L133" s="4">
        <v>11.661614466161952</v>
      </c>
      <c r="M133" s="4">
        <v>10.350562172128894</v>
      </c>
      <c r="N133" s="4">
        <v>8.4359264065576767</v>
      </c>
      <c r="O133" s="4">
        <v>8.3699137702108928</v>
      </c>
      <c r="P133" s="4">
        <v>5.9130098755906078</v>
      </c>
      <c r="Q133" s="4">
        <f t="shared" si="2"/>
        <v>37.494144040324045</v>
      </c>
    </row>
    <row r="134" spans="1:17" x14ac:dyDescent="0.3">
      <c r="A134" s="1">
        <v>156</v>
      </c>
      <c r="B134" s="3" t="s">
        <v>26</v>
      </c>
      <c r="C134" s="2">
        <v>41.512538100000008</v>
      </c>
      <c r="D134" s="1">
        <v>198</v>
      </c>
      <c r="E134" s="3" t="s">
        <v>17</v>
      </c>
      <c r="F134" s="3" t="s">
        <v>34</v>
      </c>
      <c r="G134" s="3" t="s">
        <v>11</v>
      </c>
      <c r="H134" s="3" t="s">
        <v>26</v>
      </c>
      <c r="I134" s="3" t="s">
        <v>24</v>
      </c>
      <c r="J134" s="3" t="s">
        <v>27</v>
      </c>
      <c r="K134" s="4">
        <v>13.486400871258697</v>
      </c>
      <c r="L134" s="4">
        <v>10.582909889578636</v>
      </c>
      <c r="M134" s="4">
        <v>9.6093859411597862</v>
      </c>
      <c r="N134" s="4">
        <v>8.2134493722994009</v>
      </c>
      <c r="O134" s="4">
        <v>8.1676769361399266</v>
      </c>
      <c r="P134" s="4">
        <v>6.418067460924533</v>
      </c>
      <c r="Q134" s="4">
        <f t="shared" si="2"/>
        <v>43.522109528639021</v>
      </c>
    </row>
    <row r="135" spans="1:17" x14ac:dyDescent="0.3">
      <c r="A135" s="1">
        <v>157</v>
      </c>
      <c r="B135" s="3" t="s">
        <v>86</v>
      </c>
      <c r="C135" s="2">
        <v>8.3887861000000026</v>
      </c>
      <c r="D135" s="1">
        <v>197</v>
      </c>
      <c r="E135" s="3" t="s">
        <v>86</v>
      </c>
      <c r="F135" s="3" t="s">
        <v>29</v>
      </c>
      <c r="G135" s="3" t="s">
        <v>18</v>
      </c>
      <c r="H135" s="3" t="s">
        <v>17</v>
      </c>
      <c r="I135" s="3" t="s">
        <v>46</v>
      </c>
      <c r="J135" s="3" t="s">
        <v>78</v>
      </c>
      <c r="K135" s="4">
        <v>66.653038155305893</v>
      </c>
      <c r="L135" s="4">
        <v>9.4365381422706651</v>
      </c>
      <c r="M135" s="4">
        <v>7.2637362871846243</v>
      </c>
      <c r="N135" s="4">
        <v>5.5792303489535851</v>
      </c>
      <c r="O135" s="4">
        <v>2.3271889123505001</v>
      </c>
      <c r="P135" s="4">
        <v>2.1074431734527113</v>
      </c>
      <c r="Q135" s="4">
        <f t="shared" si="2"/>
        <v>6.6328249804820274</v>
      </c>
    </row>
    <row r="136" spans="1:17" x14ac:dyDescent="0.3">
      <c r="A136" s="1">
        <v>158</v>
      </c>
      <c r="B136" s="3" t="s">
        <v>165</v>
      </c>
      <c r="C136" s="2">
        <v>86.747210199999955</v>
      </c>
      <c r="D136" s="1">
        <v>197</v>
      </c>
      <c r="E136" s="3" t="s">
        <v>165</v>
      </c>
      <c r="F136" s="3" t="s">
        <v>14</v>
      </c>
      <c r="G136" s="3" t="s">
        <v>24</v>
      </c>
      <c r="H136" s="3" t="s">
        <v>13</v>
      </c>
      <c r="I136" s="3" t="s">
        <v>17</v>
      </c>
      <c r="J136" s="3" t="s">
        <v>21</v>
      </c>
      <c r="K136" s="4">
        <v>68.508559252779321</v>
      </c>
      <c r="L136" s="4">
        <v>13.054278833741684</v>
      </c>
      <c r="M136" s="4">
        <v>5.1352434155859488</v>
      </c>
      <c r="N136" s="4">
        <v>4.3504152943929517</v>
      </c>
      <c r="O136" s="4">
        <v>3.5674711530953669</v>
      </c>
      <c r="P136" s="4">
        <v>0.66881447675651051</v>
      </c>
      <c r="Q136" s="4">
        <f t="shared" si="2"/>
        <v>4.715217573648232</v>
      </c>
    </row>
    <row r="137" spans="1:17" x14ac:dyDescent="0.3">
      <c r="A137" s="1">
        <v>159</v>
      </c>
      <c r="B137" s="3" t="s">
        <v>166</v>
      </c>
      <c r="C137" s="2">
        <v>720.83342879999964</v>
      </c>
      <c r="D137" s="1">
        <v>197</v>
      </c>
      <c r="E137" s="3" t="s">
        <v>166</v>
      </c>
      <c r="F137" s="3" t="s">
        <v>17</v>
      </c>
      <c r="G137" s="3" t="s">
        <v>29</v>
      </c>
      <c r="H137" s="3" t="s">
        <v>18</v>
      </c>
      <c r="I137" s="3" t="s">
        <v>46</v>
      </c>
      <c r="J137" s="3" t="s">
        <v>146</v>
      </c>
      <c r="K137" s="4">
        <v>86.328878467241296</v>
      </c>
      <c r="L137" s="4">
        <v>5.8231415501744586</v>
      </c>
      <c r="M137" s="4">
        <v>1.4776313326272317</v>
      </c>
      <c r="N137" s="4">
        <v>1.0922608449371076</v>
      </c>
      <c r="O137" s="4">
        <v>0.89581566864203166</v>
      </c>
      <c r="P137" s="4">
        <v>0.61159816177493054</v>
      </c>
      <c r="Q137" s="4">
        <f t="shared" si="2"/>
        <v>3.7706739746029569</v>
      </c>
    </row>
    <row r="138" spans="1:17" x14ac:dyDescent="0.3">
      <c r="A138" s="1">
        <v>160</v>
      </c>
      <c r="B138" s="3" t="s">
        <v>167</v>
      </c>
      <c r="C138" s="2">
        <v>0</v>
      </c>
      <c r="D138" s="1">
        <v>0</v>
      </c>
      <c r="E138" s="3" t="s">
        <v>15</v>
      </c>
      <c r="F138" s="3" t="s">
        <v>15</v>
      </c>
      <c r="G138" s="3" t="s">
        <v>15</v>
      </c>
      <c r="H138" s="3" t="s">
        <v>15</v>
      </c>
      <c r="I138" s="3" t="s">
        <v>15</v>
      </c>
      <c r="J138" s="3" t="s">
        <v>15</v>
      </c>
      <c r="Q138" s="4">
        <f t="shared" si="2"/>
        <v>100</v>
      </c>
    </row>
    <row r="139" spans="1:17" x14ac:dyDescent="0.3">
      <c r="A139" s="1">
        <v>154</v>
      </c>
      <c r="B139" s="3" t="s">
        <v>168</v>
      </c>
      <c r="C139" s="2">
        <v>17.155547399999993</v>
      </c>
      <c r="D139" s="1">
        <v>198</v>
      </c>
      <c r="E139" s="3" t="s">
        <v>17</v>
      </c>
      <c r="F139" s="3" t="s">
        <v>168</v>
      </c>
      <c r="G139" s="3" t="s">
        <v>11</v>
      </c>
      <c r="H139" s="3" t="s">
        <v>13</v>
      </c>
      <c r="I139" s="3" t="s">
        <v>57</v>
      </c>
      <c r="J139" s="3" t="s">
        <v>39</v>
      </c>
      <c r="K139" s="4">
        <v>30.719902881093741</v>
      </c>
      <c r="L139" s="4">
        <v>21.183853334811115</v>
      </c>
      <c r="M139" s="4">
        <v>10.080131864518652</v>
      </c>
      <c r="N139" s="4">
        <v>8.0135839909136344</v>
      </c>
      <c r="O139" s="4">
        <v>5.0695129669834991</v>
      </c>
      <c r="P139" s="4">
        <v>4.0883696896783386</v>
      </c>
      <c r="Q139" s="4">
        <f t="shared" si="2"/>
        <v>20.844645272001017</v>
      </c>
    </row>
    <row r="140" spans="1:17" x14ac:dyDescent="0.3">
      <c r="A140" s="1">
        <v>162</v>
      </c>
      <c r="B140" s="3" t="s">
        <v>169</v>
      </c>
      <c r="C140" s="2">
        <v>62.629422099999992</v>
      </c>
      <c r="D140" s="1">
        <v>197</v>
      </c>
      <c r="E140" s="3" t="s">
        <v>17</v>
      </c>
      <c r="F140" s="3" t="s">
        <v>27</v>
      </c>
      <c r="G140" s="3" t="s">
        <v>43</v>
      </c>
      <c r="H140" s="3" t="s">
        <v>169</v>
      </c>
      <c r="I140" s="3" t="s">
        <v>11</v>
      </c>
      <c r="J140" s="3" t="s">
        <v>82</v>
      </c>
      <c r="K140" s="4">
        <v>35.078045211597129</v>
      </c>
      <c r="L140" s="4">
        <v>17.993310208110639</v>
      </c>
      <c r="M140" s="4">
        <v>5.0556331095381459</v>
      </c>
      <c r="N140" s="4">
        <v>4.9594364690776871</v>
      </c>
      <c r="O140" s="4">
        <v>3.6927642351660794</v>
      </c>
      <c r="P140" s="4">
        <v>3.1683768322684243</v>
      </c>
      <c r="Q140" s="4">
        <f t="shared" si="2"/>
        <v>30.05243393424189</v>
      </c>
    </row>
    <row r="141" spans="1:17" x14ac:dyDescent="0.3">
      <c r="A141" s="1">
        <v>221</v>
      </c>
      <c r="B141" s="3" t="s">
        <v>170</v>
      </c>
      <c r="C141" s="2">
        <v>30.244097299999982</v>
      </c>
      <c r="D141" s="1">
        <v>198</v>
      </c>
      <c r="E141" s="3" t="s">
        <v>13</v>
      </c>
      <c r="F141" s="3" t="s">
        <v>17</v>
      </c>
      <c r="G141" s="3" t="s">
        <v>10</v>
      </c>
      <c r="H141" s="3" t="s">
        <v>14</v>
      </c>
      <c r="I141" s="3" t="s">
        <v>11</v>
      </c>
      <c r="J141" s="3" t="s">
        <v>170</v>
      </c>
      <c r="K141" s="4">
        <v>23.602584098286194</v>
      </c>
      <c r="L141" s="4">
        <v>9.4143209888430093</v>
      </c>
      <c r="M141" s="4">
        <v>8.4848050664087822</v>
      </c>
      <c r="N141" s="4">
        <v>8.121270328012077</v>
      </c>
      <c r="O141" s="4">
        <v>6.3621512023108107</v>
      </c>
      <c r="P141" s="4">
        <v>6.2937857960138262</v>
      </c>
      <c r="Q141" s="4">
        <f t="shared" si="2"/>
        <v>37.7210825201253</v>
      </c>
    </row>
    <row r="142" spans="1:17" x14ac:dyDescent="0.3">
      <c r="A142" s="1">
        <v>165</v>
      </c>
      <c r="B142" s="3" t="s">
        <v>12</v>
      </c>
      <c r="C142" s="2">
        <v>572.89072329999965</v>
      </c>
      <c r="D142" s="1">
        <v>198</v>
      </c>
      <c r="E142" s="3" t="s">
        <v>12</v>
      </c>
      <c r="F142" s="3" t="s">
        <v>13</v>
      </c>
      <c r="G142" s="3" t="s">
        <v>14</v>
      </c>
      <c r="H142" s="3" t="s">
        <v>34</v>
      </c>
      <c r="I142" s="3" t="s">
        <v>18</v>
      </c>
      <c r="J142" s="3" t="s">
        <v>24</v>
      </c>
      <c r="K142" s="4">
        <v>77.483102090230744</v>
      </c>
      <c r="L142" s="4">
        <v>5.1541103388643439</v>
      </c>
      <c r="M142" s="4">
        <v>3.3256391533543992</v>
      </c>
      <c r="N142" s="4">
        <v>2.7161068537414055</v>
      </c>
      <c r="O142" s="4">
        <v>1.9592149677945407</v>
      </c>
      <c r="P142" s="4">
        <v>1.8064614557531629</v>
      </c>
      <c r="Q142" s="4">
        <f t="shared" si="2"/>
        <v>7.5553651402614008</v>
      </c>
    </row>
    <row r="143" spans="1:17" x14ac:dyDescent="0.3">
      <c r="A143" s="1">
        <v>299</v>
      </c>
      <c r="B143" s="3" t="s">
        <v>171</v>
      </c>
      <c r="C143" s="2">
        <v>0</v>
      </c>
      <c r="D143" s="1">
        <v>0</v>
      </c>
      <c r="E143" s="3" t="s">
        <v>15</v>
      </c>
      <c r="F143" s="3" t="s">
        <v>15</v>
      </c>
      <c r="G143" s="3" t="s">
        <v>15</v>
      </c>
      <c r="H143" s="3" t="s">
        <v>15</v>
      </c>
      <c r="I143" s="3" t="s">
        <v>15</v>
      </c>
      <c r="J143" s="3" t="s">
        <v>15</v>
      </c>
      <c r="Q143" s="4">
        <f t="shared" si="2"/>
        <v>100</v>
      </c>
    </row>
    <row r="144" spans="1:17" x14ac:dyDescent="0.3">
      <c r="A144" s="1">
        <v>166</v>
      </c>
      <c r="B144" s="3" t="s">
        <v>30</v>
      </c>
      <c r="C144" s="2">
        <v>18.933752000000005</v>
      </c>
      <c r="D144" s="1">
        <v>198</v>
      </c>
      <c r="E144" s="3" t="s">
        <v>30</v>
      </c>
      <c r="F144" s="3" t="s">
        <v>29</v>
      </c>
      <c r="G144" s="3" t="s">
        <v>86</v>
      </c>
      <c r="H144" s="3" t="s">
        <v>27</v>
      </c>
      <c r="I144" s="3" t="s">
        <v>35</v>
      </c>
      <c r="J144" s="3" t="s">
        <v>11</v>
      </c>
      <c r="K144" s="4">
        <v>61.233877997345665</v>
      </c>
      <c r="L144" s="4">
        <v>8.6600923050011414</v>
      </c>
      <c r="M144" s="4">
        <v>5.511993608028666</v>
      </c>
      <c r="N144" s="4">
        <v>3.5615333928531432</v>
      </c>
      <c r="O144" s="4">
        <v>2.9657243846861405</v>
      </c>
      <c r="P144" s="4">
        <v>2.7995877415105035</v>
      </c>
      <c r="Q144" s="4">
        <f t="shared" si="2"/>
        <v>15.267190570574741</v>
      </c>
    </row>
    <row r="145" spans="1:17" x14ac:dyDescent="0.3">
      <c r="A145" s="1">
        <v>168</v>
      </c>
      <c r="B145" s="3" t="s">
        <v>172</v>
      </c>
      <c r="C145" s="2">
        <v>36.489149499999989</v>
      </c>
      <c r="D145" s="1">
        <v>198</v>
      </c>
      <c r="E145" s="3" t="s">
        <v>172</v>
      </c>
      <c r="F145" s="3" t="s">
        <v>24</v>
      </c>
      <c r="G145" s="3" t="s">
        <v>34</v>
      </c>
      <c r="H145" s="3" t="s">
        <v>14</v>
      </c>
      <c r="I145" s="3" t="s">
        <v>11</v>
      </c>
      <c r="J145" s="3" t="s">
        <v>22</v>
      </c>
      <c r="K145" s="4">
        <v>78.62387831209935</v>
      </c>
      <c r="L145" s="4">
        <v>7.3772051058630481</v>
      </c>
      <c r="M145" s="4">
        <v>5.4242313869222976</v>
      </c>
      <c r="N145" s="4">
        <v>2.7824504377664385</v>
      </c>
      <c r="O145" s="4">
        <v>1.6486657218469838</v>
      </c>
      <c r="P145" s="4">
        <v>1.2774548225630749</v>
      </c>
      <c r="Q145" s="4">
        <f t="shared" si="2"/>
        <v>2.8661142129387969</v>
      </c>
    </row>
    <row r="146" spans="1:17" x14ac:dyDescent="0.3">
      <c r="A146" s="1">
        <v>169</v>
      </c>
      <c r="B146" s="3" t="s">
        <v>63</v>
      </c>
      <c r="C146" s="2">
        <v>14.480321199999995</v>
      </c>
      <c r="D146" s="1">
        <v>197</v>
      </c>
      <c r="E146" s="3" t="s">
        <v>63</v>
      </c>
      <c r="F146" s="3" t="s">
        <v>17</v>
      </c>
      <c r="G146" s="3" t="s">
        <v>31</v>
      </c>
      <c r="H146" s="3" t="s">
        <v>72</v>
      </c>
      <c r="I146" s="3" t="s">
        <v>27</v>
      </c>
      <c r="J146" s="3" t="s">
        <v>14</v>
      </c>
      <c r="K146" s="4">
        <v>71.813710872656628</v>
      </c>
      <c r="L146" s="4">
        <v>16.676297208103371</v>
      </c>
      <c r="M146" s="4">
        <v>4.5304644209135372</v>
      </c>
      <c r="N146" s="4">
        <v>2.6554804599223951</v>
      </c>
      <c r="O146" s="4">
        <v>0.63309783487399451</v>
      </c>
      <c r="P146" s="4">
        <v>0.62203109140976809</v>
      </c>
      <c r="Q146" s="4">
        <f t="shared" si="2"/>
        <v>3.0689181121203148</v>
      </c>
    </row>
    <row r="147" spans="1:17" x14ac:dyDescent="0.3">
      <c r="A147" s="1">
        <v>170</v>
      </c>
      <c r="B147" s="3" t="s">
        <v>82</v>
      </c>
      <c r="C147" s="2">
        <v>261.2862922000001</v>
      </c>
      <c r="D147" s="1">
        <v>196</v>
      </c>
      <c r="E147" s="3" t="s">
        <v>82</v>
      </c>
      <c r="F147" s="3" t="s">
        <v>46</v>
      </c>
      <c r="G147" s="3" t="s">
        <v>27</v>
      </c>
      <c r="H147" s="3" t="s">
        <v>31</v>
      </c>
      <c r="I147" s="3" t="s">
        <v>29</v>
      </c>
      <c r="J147" s="3" t="s">
        <v>17</v>
      </c>
      <c r="K147" s="4">
        <v>83.880854733947615</v>
      </c>
      <c r="L147" s="4">
        <v>4.7901160809537462</v>
      </c>
      <c r="M147" s="4">
        <v>2.1803778346088061</v>
      </c>
      <c r="N147" s="4">
        <v>2.129334284303491</v>
      </c>
      <c r="O147" s="4">
        <v>1.6157972025445573</v>
      </c>
      <c r="P147" s="4">
        <v>1.4585620117732294</v>
      </c>
      <c r="Q147" s="4">
        <f t="shared" si="2"/>
        <v>3.9449578518685513</v>
      </c>
    </row>
    <row r="148" spans="1:17" x14ac:dyDescent="0.3">
      <c r="A148" s="1">
        <v>171</v>
      </c>
      <c r="B148" s="3" t="s">
        <v>173</v>
      </c>
      <c r="C148" s="2">
        <v>702.78465889999995</v>
      </c>
      <c r="D148" s="1">
        <v>198</v>
      </c>
      <c r="E148" s="3" t="s">
        <v>173</v>
      </c>
      <c r="F148" s="3" t="s">
        <v>22</v>
      </c>
      <c r="G148" s="3" t="s">
        <v>11</v>
      </c>
      <c r="H148" s="3" t="s">
        <v>24</v>
      </c>
      <c r="I148" s="3" t="s">
        <v>29</v>
      </c>
      <c r="J148" s="3" t="s">
        <v>13</v>
      </c>
      <c r="K148" s="4">
        <v>42.765374000966254</v>
      </c>
      <c r="L148" s="4">
        <v>28.624722673211441</v>
      </c>
      <c r="M148" s="4">
        <v>15.693542965583365</v>
      </c>
      <c r="N148" s="4">
        <v>4.0886160982760744</v>
      </c>
      <c r="O148" s="4">
        <v>1.4322025776365452</v>
      </c>
      <c r="P148" s="4">
        <v>1.3871153526968374</v>
      </c>
      <c r="Q148" s="4">
        <f t="shared" si="2"/>
        <v>6.0084263316294795</v>
      </c>
    </row>
    <row r="149" spans="1:17" x14ac:dyDescent="0.3">
      <c r="A149" s="1">
        <v>173</v>
      </c>
      <c r="B149" s="3" t="s">
        <v>117</v>
      </c>
      <c r="C149" s="2">
        <v>190.86679199999995</v>
      </c>
      <c r="D149" s="1">
        <v>195</v>
      </c>
      <c r="E149" s="3" t="s">
        <v>117</v>
      </c>
      <c r="F149" s="3" t="s">
        <v>17</v>
      </c>
      <c r="G149" s="3" t="s">
        <v>11</v>
      </c>
      <c r="H149" s="3" t="s">
        <v>13</v>
      </c>
      <c r="I149" s="3" t="s">
        <v>10</v>
      </c>
      <c r="J149" s="3" t="s">
        <v>35</v>
      </c>
      <c r="K149" s="4">
        <v>31.029074821983709</v>
      </c>
      <c r="L149" s="4">
        <v>17.257587689743335</v>
      </c>
      <c r="M149" s="4">
        <v>13.227075456897714</v>
      </c>
      <c r="N149" s="4">
        <v>5.0142052997883475</v>
      </c>
      <c r="O149" s="4">
        <v>3.6819211589200922</v>
      </c>
      <c r="P149" s="4">
        <v>3.491277937966287</v>
      </c>
      <c r="Q149" s="4">
        <f t="shared" si="2"/>
        <v>26.298857634700511</v>
      </c>
    </row>
    <row r="150" spans="1:17" x14ac:dyDescent="0.3">
      <c r="A150" s="1">
        <v>174</v>
      </c>
      <c r="B150" s="3" t="s">
        <v>174</v>
      </c>
      <c r="C150" s="2">
        <v>77.278490800000029</v>
      </c>
      <c r="D150" s="1">
        <v>197</v>
      </c>
      <c r="E150" s="3" t="s">
        <v>11</v>
      </c>
      <c r="F150" s="3" t="s">
        <v>17</v>
      </c>
      <c r="G150" s="3" t="s">
        <v>37</v>
      </c>
      <c r="H150" s="3" t="s">
        <v>174</v>
      </c>
      <c r="I150" s="3" t="s">
        <v>19</v>
      </c>
      <c r="J150" s="3" t="s">
        <v>13</v>
      </c>
      <c r="K150" s="4">
        <v>20.299429941765883</v>
      </c>
      <c r="L150" s="4">
        <v>13.859444962142037</v>
      </c>
      <c r="M150" s="4">
        <v>7.3414651881374446</v>
      </c>
      <c r="N150" s="4">
        <v>6.7805788463974475</v>
      </c>
      <c r="O150" s="4">
        <v>5.5008842124023438</v>
      </c>
      <c r="P150" s="4">
        <v>4.2941502423854256</v>
      </c>
      <c r="Q150" s="4">
        <f t="shared" si="2"/>
        <v>41.924046606769423</v>
      </c>
    </row>
    <row r="151" spans="1:17" x14ac:dyDescent="0.3">
      <c r="A151" s="1">
        <v>177</v>
      </c>
      <c r="B151" s="3" t="s">
        <v>175</v>
      </c>
      <c r="C151" s="2">
        <v>0</v>
      </c>
      <c r="D151" s="1">
        <v>0</v>
      </c>
      <c r="E151" s="3" t="s">
        <v>15</v>
      </c>
      <c r="F151" s="3" t="s">
        <v>15</v>
      </c>
      <c r="G151" s="3" t="s">
        <v>15</v>
      </c>
      <c r="H151" s="3" t="s">
        <v>15</v>
      </c>
      <c r="I151" s="3" t="s">
        <v>15</v>
      </c>
      <c r="J151" s="3" t="s">
        <v>15</v>
      </c>
      <c r="Q151" s="4">
        <f t="shared" si="2"/>
        <v>100</v>
      </c>
    </row>
    <row r="152" spans="1:17" x14ac:dyDescent="0.3">
      <c r="A152" s="1">
        <v>179</v>
      </c>
      <c r="B152" s="3" t="s">
        <v>176</v>
      </c>
      <c r="C152" s="2">
        <v>25.037213499999989</v>
      </c>
      <c r="D152" s="1">
        <v>198</v>
      </c>
      <c r="E152" s="3" t="s">
        <v>13</v>
      </c>
      <c r="F152" s="3" t="s">
        <v>14</v>
      </c>
      <c r="G152" s="3" t="s">
        <v>17</v>
      </c>
      <c r="H152" s="3" t="s">
        <v>10</v>
      </c>
      <c r="I152" s="3" t="s">
        <v>11</v>
      </c>
      <c r="J152" s="3" t="s">
        <v>22</v>
      </c>
      <c r="K152" s="4">
        <v>31.870603731521495</v>
      </c>
      <c r="L152" s="4">
        <v>9.9795346634720392</v>
      </c>
      <c r="M152" s="4">
        <v>9.0650183575740204</v>
      </c>
      <c r="N152" s="4">
        <v>7.0308287302019492</v>
      </c>
      <c r="O152" s="4">
        <v>6.4204740675315186</v>
      </c>
      <c r="P152" s="4">
        <v>4.2682956711616509</v>
      </c>
      <c r="Q152" s="4">
        <f t="shared" si="2"/>
        <v>31.365244778537331</v>
      </c>
    </row>
    <row r="153" spans="1:17" x14ac:dyDescent="0.3">
      <c r="A153" s="1">
        <v>117</v>
      </c>
      <c r="B153" s="3" t="s">
        <v>177</v>
      </c>
      <c r="C153" s="2">
        <v>288.57870190000011</v>
      </c>
      <c r="D153" s="1">
        <v>198</v>
      </c>
      <c r="E153" s="3" t="s">
        <v>177</v>
      </c>
      <c r="F153" s="3" t="s">
        <v>17</v>
      </c>
      <c r="G153" s="3" t="s">
        <v>11</v>
      </c>
      <c r="H153" s="3" t="s">
        <v>27</v>
      </c>
      <c r="I153" s="3" t="s">
        <v>24</v>
      </c>
      <c r="J153" s="3" t="s">
        <v>14</v>
      </c>
      <c r="K153" s="4">
        <v>26.039571460141765</v>
      </c>
      <c r="L153" s="4">
        <v>11.157783782379676</v>
      </c>
      <c r="M153" s="4">
        <v>8.8592342510637625</v>
      </c>
      <c r="N153" s="4">
        <v>6.4460742520236538</v>
      </c>
      <c r="O153" s="4">
        <v>6.3750583043287277</v>
      </c>
      <c r="P153" s="4">
        <v>5.646126894578007</v>
      </c>
      <c r="Q153" s="4">
        <f t="shared" si="2"/>
        <v>35.476151055484408</v>
      </c>
    </row>
    <row r="154" spans="1:17" x14ac:dyDescent="0.3">
      <c r="A154" s="1">
        <v>146</v>
      </c>
      <c r="B154" s="3" t="s">
        <v>178</v>
      </c>
      <c r="C154" s="2">
        <v>10.981689600000001</v>
      </c>
      <c r="D154" s="1">
        <v>198</v>
      </c>
      <c r="E154" s="3" t="s">
        <v>178</v>
      </c>
      <c r="F154" s="3" t="s">
        <v>17</v>
      </c>
      <c r="G154" s="3" t="s">
        <v>11</v>
      </c>
      <c r="H154" s="3" t="s">
        <v>41</v>
      </c>
      <c r="I154" s="3" t="s">
        <v>18</v>
      </c>
      <c r="J154" s="3" t="s">
        <v>13</v>
      </c>
      <c r="K154" s="4">
        <v>33.573762638492347</v>
      </c>
      <c r="L154" s="4">
        <v>12.275642902891736</v>
      </c>
      <c r="M154" s="4">
        <v>10.673119007115261</v>
      </c>
      <c r="N154" s="4">
        <v>9.6544925108791979</v>
      </c>
      <c r="O154" s="4">
        <v>6.0260290001276298</v>
      </c>
      <c r="P154" s="4">
        <v>3.2259471256590606</v>
      </c>
      <c r="Q154" s="4">
        <f t="shared" si="2"/>
        <v>24.57100681483476</v>
      </c>
    </row>
    <row r="155" spans="1:17" x14ac:dyDescent="0.3">
      <c r="A155" s="1">
        <v>182</v>
      </c>
      <c r="B155" s="3" t="s">
        <v>179</v>
      </c>
      <c r="C155" s="2">
        <v>0</v>
      </c>
      <c r="D155" s="1">
        <v>0</v>
      </c>
      <c r="E155" s="3" t="s">
        <v>15</v>
      </c>
      <c r="F155" s="3" t="s">
        <v>15</v>
      </c>
      <c r="G155" s="3" t="s">
        <v>15</v>
      </c>
      <c r="H155" s="3" t="s">
        <v>15</v>
      </c>
      <c r="I155" s="3" t="s">
        <v>15</v>
      </c>
      <c r="J155" s="3" t="s">
        <v>15</v>
      </c>
      <c r="Q155" s="4">
        <f t="shared" si="2"/>
        <v>100</v>
      </c>
    </row>
    <row r="156" spans="1:17" x14ac:dyDescent="0.3">
      <c r="A156" s="1">
        <v>183</v>
      </c>
      <c r="B156" s="3" t="s">
        <v>98</v>
      </c>
      <c r="C156" s="2">
        <v>115.82235690000005</v>
      </c>
      <c r="D156" s="1">
        <v>198</v>
      </c>
      <c r="E156" s="3" t="s">
        <v>98</v>
      </c>
      <c r="F156" s="3" t="s">
        <v>17</v>
      </c>
      <c r="G156" s="3" t="s">
        <v>11</v>
      </c>
      <c r="H156" s="3" t="s">
        <v>37</v>
      </c>
      <c r="I156" s="3" t="s">
        <v>27</v>
      </c>
      <c r="J156" s="3" t="s">
        <v>117</v>
      </c>
      <c r="K156" s="4">
        <v>21.987766681339213</v>
      </c>
      <c r="L156" s="4">
        <v>17.845438353361629</v>
      </c>
      <c r="M156" s="4">
        <v>14.064773275219022</v>
      </c>
      <c r="N156" s="4">
        <v>4.751223984114934</v>
      </c>
      <c r="O156" s="4">
        <v>3.6831249287070911</v>
      </c>
      <c r="P156" s="4">
        <v>3.4102774332336159</v>
      </c>
      <c r="Q156" s="4">
        <f t="shared" si="2"/>
        <v>34.257395344024488</v>
      </c>
    </row>
    <row r="157" spans="1:17" x14ac:dyDescent="0.3">
      <c r="A157" s="1">
        <v>185</v>
      </c>
      <c r="B157" s="3" t="s">
        <v>18</v>
      </c>
      <c r="C157" s="2">
        <v>901.99432669999965</v>
      </c>
      <c r="D157" s="1">
        <v>198</v>
      </c>
      <c r="E157" s="3" t="s">
        <v>18</v>
      </c>
      <c r="F157" s="3" t="s">
        <v>11</v>
      </c>
      <c r="G157" s="3" t="s">
        <v>17</v>
      </c>
      <c r="H157" s="3" t="s">
        <v>13</v>
      </c>
      <c r="I157" s="3" t="s">
        <v>22</v>
      </c>
      <c r="J157" s="3" t="s">
        <v>39</v>
      </c>
      <c r="K157" s="4">
        <v>44.988573607178111</v>
      </c>
      <c r="L157" s="4">
        <v>12.597621751759966</v>
      </c>
      <c r="M157" s="4">
        <v>10.07265316539158</v>
      </c>
      <c r="N157" s="4">
        <v>7.2175697199981101</v>
      </c>
      <c r="O157" s="4">
        <v>4.2381714904859411</v>
      </c>
      <c r="P157" s="4">
        <v>3.361143834564654</v>
      </c>
      <c r="Q157" s="4">
        <f t="shared" si="2"/>
        <v>17.524266430621637</v>
      </c>
    </row>
    <row r="158" spans="1:17" x14ac:dyDescent="0.3">
      <c r="A158" s="1">
        <v>184</v>
      </c>
      <c r="B158" s="3" t="s">
        <v>180</v>
      </c>
      <c r="C158" s="2">
        <v>34.734042400000014</v>
      </c>
      <c r="D158" s="1">
        <v>198</v>
      </c>
      <c r="E158" s="3" t="s">
        <v>180</v>
      </c>
      <c r="F158" s="3" t="s">
        <v>127</v>
      </c>
      <c r="G158" s="3" t="s">
        <v>13</v>
      </c>
      <c r="H158" s="3" t="s">
        <v>69</v>
      </c>
      <c r="I158" s="3" t="s">
        <v>18</v>
      </c>
      <c r="J158" s="3" t="s">
        <v>59</v>
      </c>
      <c r="K158" s="4">
        <v>76.126903098385085</v>
      </c>
      <c r="L158" s="4">
        <v>4.5600531655941072</v>
      </c>
      <c r="M158" s="4">
        <v>3.4484837273072473</v>
      </c>
      <c r="N158" s="4">
        <v>2.3675292110543396</v>
      </c>
      <c r="O158" s="4">
        <v>1.8387551689059942</v>
      </c>
      <c r="P158" s="4">
        <v>1.6239601296738206</v>
      </c>
      <c r="Q158" s="4">
        <f t="shared" si="2"/>
        <v>10.034315499079412</v>
      </c>
    </row>
    <row r="159" spans="1:17" x14ac:dyDescent="0.3">
      <c r="A159" s="1">
        <v>188</v>
      </c>
      <c r="B159" s="3" t="s">
        <v>181</v>
      </c>
      <c r="C159" s="2">
        <v>0.17535639999999991</v>
      </c>
      <c r="D159" s="1">
        <v>196</v>
      </c>
      <c r="E159" s="3" t="s">
        <v>43</v>
      </c>
      <c r="F159" s="3" t="s">
        <v>181</v>
      </c>
      <c r="G159" s="3" t="s">
        <v>29</v>
      </c>
      <c r="H159" s="3" t="s">
        <v>182</v>
      </c>
      <c r="I159" s="3" t="s">
        <v>48</v>
      </c>
      <c r="J159" s="3" t="s">
        <v>27</v>
      </c>
      <c r="K159" s="4">
        <v>20.218081575579802</v>
      </c>
      <c r="L159" s="4">
        <v>10.577258657226087</v>
      </c>
      <c r="M159" s="4">
        <v>9.382035671352746</v>
      </c>
      <c r="N159" s="4">
        <v>9.2304016277706467</v>
      </c>
      <c r="O159" s="4">
        <v>5.6645779680696027</v>
      </c>
      <c r="P159" s="4">
        <v>5.5587363791683702</v>
      </c>
      <c r="Q159" s="4">
        <f t="shared" si="2"/>
        <v>39.368908120832742</v>
      </c>
    </row>
    <row r="160" spans="1:17" x14ac:dyDescent="0.3">
      <c r="A160" s="1">
        <v>189</v>
      </c>
      <c r="B160" s="3" t="s">
        <v>183</v>
      </c>
      <c r="C160" s="2">
        <v>0.65436349999999999</v>
      </c>
      <c r="D160" s="1">
        <v>197</v>
      </c>
      <c r="E160" s="3" t="s">
        <v>17</v>
      </c>
      <c r="F160" s="3" t="s">
        <v>183</v>
      </c>
      <c r="G160" s="3" t="s">
        <v>43</v>
      </c>
      <c r="H160" s="3" t="s">
        <v>31</v>
      </c>
      <c r="I160" s="3" t="s">
        <v>28</v>
      </c>
      <c r="J160" s="3" t="s">
        <v>29</v>
      </c>
      <c r="K160" s="4">
        <v>38.062789260097787</v>
      </c>
      <c r="L160" s="4">
        <v>11.298857592148707</v>
      </c>
      <c r="M160" s="4">
        <v>7.4734150055741191</v>
      </c>
      <c r="N160" s="4">
        <v>7.1004265977549181</v>
      </c>
      <c r="O160" s="4">
        <v>6.5536051445412218</v>
      </c>
      <c r="P160" s="4">
        <v>5.4300400312670245</v>
      </c>
      <c r="Q160" s="4">
        <f t="shared" si="2"/>
        <v>24.080866368616228</v>
      </c>
    </row>
    <row r="161" spans="1:17" x14ac:dyDescent="0.3">
      <c r="A161" s="1">
        <v>191</v>
      </c>
      <c r="B161" s="3" t="s">
        <v>184</v>
      </c>
      <c r="C161" s="2">
        <v>0.51477420000000007</v>
      </c>
      <c r="D161" s="1">
        <v>196</v>
      </c>
      <c r="E161" s="3" t="s">
        <v>184</v>
      </c>
      <c r="F161" s="3" t="s">
        <v>29</v>
      </c>
      <c r="G161" s="3" t="s">
        <v>28</v>
      </c>
      <c r="H161" s="3" t="s">
        <v>17</v>
      </c>
      <c r="I161" s="3" t="s">
        <v>43</v>
      </c>
      <c r="J161" s="3" t="s">
        <v>27</v>
      </c>
      <c r="K161" s="4">
        <v>54.182435716475283</v>
      </c>
      <c r="L161" s="4">
        <v>9.7725565888888735</v>
      </c>
      <c r="M161" s="4">
        <v>5.6078373780193331</v>
      </c>
      <c r="N161" s="4">
        <v>5.2592379338358439</v>
      </c>
      <c r="O161" s="4">
        <v>4.5624275653286421</v>
      </c>
      <c r="P161" s="4">
        <v>4.5190687489777064</v>
      </c>
      <c r="Q161" s="4">
        <f t="shared" si="2"/>
        <v>16.096436068474318</v>
      </c>
    </row>
    <row r="162" spans="1:17" x14ac:dyDescent="0.3">
      <c r="A162" s="1">
        <v>244</v>
      </c>
      <c r="B162" s="3" t="s">
        <v>185</v>
      </c>
      <c r="C162" s="2">
        <v>1.3740470999999994</v>
      </c>
      <c r="D162" s="1">
        <v>197</v>
      </c>
      <c r="E162" s="3" t="s">
        <v>185</v>
      </c>
      <c r="F162" s="3" t="s">
        <v>22</v>
      </c>
      <c r="G162" s="3" t="s">
        <v>34</v>
      </c>
      <c r="H162" s="3" t="s">
        <v>24</v>
      </c>
      <c r="I162" s="3" t="s">
        <v>11</v>
      </c>
      <c r="J162" s="3" t="s">
        <v>14</v>
      </c>
      <c r="K162" s="4">
        <v>22.011232366052091</v>
      </c>
      <c r="L162" s="4">
        <v>12.706696881060342</v>
      </c>
      <c r="M162" s="4">
        <v>9.5919783244693768</v>
      </c>
      <c r="N162" s="4">
        <v>9.1696420013549798</v>
      </c>
      <c r="O162" s="4">
        <v>8.8909761535830931</v>
      </c>
      <c r="P162" s="4">
        <v>5.8315832113760893</v>
      </c>
      <c r="Q162" s="4">
        <f t="shared" si="2"/>
        <v>31.797891062104028</v>
      </c>
    </row>
    <row r="163" spans="1:17" x14ac:dyDescent="0.3">
      <c r="A163" s="1">
        <v>193</v>
      </c>
      <c r="B163" s="3" t="s">
        <v>186</v>
      </c>
      <c r="C163" s="2">
        <v>0.52057019999999976</v>
      </c>
      <c r="D163" s="1">
        <v>197</v>
      </c>
      <c r="E163" s="3" t="s">
        <v>186</v>
      </c>
      <c r="F163" s="3" t="s">
        <v>19</v>
      </c>
      <c r="G163" s="3" t="s">
        <v>133</v>
      </c>
      <c r="H163" s="3" t="s">
        <v>17</v>
      </c>
      <c r="I163" s="3" t="s">
        <v>174</v>
      </c>
      <c r="J163" s="3" t="s">
        <v>13</v>
      </c>
      <c r="K163" s="4">
        <v>41.887914444584055</v>
      </c>
      <c r="L163" s="4">
        <v>8.0604306585355872</v>
      </c>
      <c r="M163" s="4">
        <v>6.32760000476401</v>
      </c>
      <c r="N163" s="4">
        <v>5.7969895318633329</v>
      </c>
      <c r="O163" s="4">
        <v>3.6880520629110167</v>
      </c>
      <c r="P163" s="4">
        <v>3.3897829725942836</v>
      </c>
      <c r="Q163" s="4">
        <f t="shared" si="2"/>
        <v>30.849230324747708</v>
      </c>
    </row>
    <row r="164" spans="1:17" x14ac:dyDescent="0.3">
      <c r="A164" s="1">
        <v>194</v>
      </c>
      <c r="B164" s="3" t="s">
        <v>187</v>
      </c>
      <c r="C164" s="2">
        <v>241.60953680000009</v>
      </c>
      <c r="D164" s="1">
        <v>198</v>
      </c>
      <c r="E164" s="3" t="s">
        <v>99</v>
      </c>
      <c r="F164" s="3" t="s">
        <v>13</v>
      </c>
      <c r="G164" s="3" t="s">
        <v>12</v>
      </c>
      <c r="H164" s="3" t="s">
        <v>10</v>
      </c>
      <c r="I164" s="3" t="s">
        <v>14</v>
      </c>
      <c r="J164" s="3" t="s">
        <v>17</v>
      </c>
      <c r="K164" s="4">
        <v>15.814237884007229</v>
      </c>
      <c r="L164" s="4">
        <v>12.618914635492148</v>
      </c>
      <c r="M164" s="4">
        <v>10.155396481849465</v>
      </c>
      <c r="N164" s="4">
        <v>7.7057210764869088</v>
      </c>
      <c r="O164" s="4">
        <v>6.11460805548798</v>
      </c>
      <c r="P164" s="4">
        <v>6.0791860679565666</v>
      </c>
      <c r="Q164" s="4">
        <f t="shared" si="2"/>
        <v>41.511935798719705</v>
      </c>
    </row>
    <row r="165" spans="1:17" x14ac:dyDescent="0.3">
      <c r="A165" s="1">
        <v>195</v>
      </c>
      <c r="B165" s="3" t="s">
        <v>188</v>
      </c>
      <c r="C165" s="2">
        <v>60.233637199999983</v>
      </c>
      <c r="D165" s="1">
        <v>197</v>
      </c>
      <c r="E165" s="3" t="s">
        <v>188</v>
      </c>
      <c r="F165" s="3" t="s">
        <v>14</v>
      </c>
      <c r="G165" s="3" t="s">
        <v>17</v>
      </c>
      <c r="H165" s="3" t="s">
        <v>13</v>
      </c>
      <c r="I165" s="3" t="s">
        <v>21</v>
      </c>
      <c r="J165" s="3" t="s">
        <v>122</v>
      </c>
      <c r="K165" s="4">
        <v>35.361395542622162</v>
      </c>
      <c r="L165" s="4">
        <v>14.042766456082454</v>
      </c>
      <c r="M165" s="4">
        <v>9.69076594298709</v>
      </c>
      <c r="N165" s="4">
        <v>7.1687141947987865</v>
      </c>
      <c r="O165" s="4">
        <v>7.1421486398301068</v>
      </c>
      <c r="P165" s="4">
        <v>4.184289405654555</v>
      </c>
      <c r="Q165" s="4">
        <f t="shared" si="2"/>
        <v>22.409919818024846</v>
      </c>
    </row>
    <row r="166" spans="1:17" x14ac:dyDescent="0.3">
      <c r="A166" s="1">
        <v>272</v>
      </c>
      <c r="B166" s="3" t="s">
        <v>57</v>
      </c>
      <c r="C166" s="2">
        <v>62.106030500000024</v>
      </c>
      <c r="D166" s="1">
        <v>194</v>
      </c>
      <c r="E166" s="3" t="s">
        <v>17</v>
      </c>
      <c r="F166" s="3" t="s">
        <v>57</v>
      </c>
      <c r="G166" s="3" t="s">
        <v>11</v>
      </c>
      <c r="H166" s="3" t="s">
        <v>37</v>
      </c>
      <c r="I166" s="3" t="s">
        <v>13</v>
      </c>
      <c r="J166" s="3" t="s">
        <v>35</v>
      </c>
      <c r="K166" s="4">
        <v>37.59740513443375</v>
      </c>
      <c r="L166" s="4">
        <v>20.059985157157957</v>
      </c>
      <c r="M166" s="4">
        <v>15.904531525324254</v>
      </c>
      <c r="N166" s="4">
        <v>8.7133115036228208</v>
      </c>
      <c r="O166" s="4">
        <v>3.9669658166287078</v>
      </c>
      <c r="P166" s="4">
        <v>1.901595530244039</v>
      </c>
      <c r="Q166" s="4">
        <f t="shared" si="2"/>
        <v>11.856205332588473</v>
      </c>
    </row>
    <row r="167" spans="1:17" x14ac:dyDescent="0.3">
      <c r="A167" s="1">
        <v>186</v>
      </c>
      <c r="B167" s="3" t="s">
        <v>189</v>
      </c>
      <c r="C167" s="2">
        <v>0</v>
      </c>
      <c r="D167" s="1">
        <v>0</v>
      </c>
      <c r="E167" s="3" t="s">
        <v>15</v>
      </c>
      <c r="F167" s="3" t="s">
        <v>15</v>
      </c>
      <c r="G167" s="3" t="s">
        <v>15</v>
      </c>
      <c r="H167" s="3" t="s">
        <v>15</v>
      </c>
      <c r="I167" s="3" t="s">
        <v>15</v>
      </c>
      <c r="J167" s="3" t="s">
        <v>15</v>
      </c>
      <c r="Q167" s="4">
        <f t="shared" si="2"/>
        <v>100</v>
      </c>
    </row>
    <row r="168" spans="1:17" x14ac:dyDescent="0.3">
      <c r="A168" s="1">
        <v>196</v>
      </c>
      <c r="B168" s="3" t="s">
        <v>190</v>
      </c>
      <c r="C168" s="2">
        <v>0.63686449999999961</v>
      </c>
      <c r="D168" s="1">
        <v>198</v>
      </c>
      <c r="E168" s="3" t="s">
        <v>13</v>
      </c>
      <c r="F168" s="3" t="s">
        <v>68</v>
      </c>
      <c r="G168" s="3" t="s">
        <v>127</v>
      </c>
      <c r="H168" s="3" t="s">
        <v>190</v>
      </c>
      <c r="I168" s="3" t="s">
        <v>17</v>
      </c>
      <c r="J168" s="3" t="s">
        <v>24</v>
      </c>
      <c r="K168" s="4">
        <v>17.22919082473588</v>
      </c>
      <c r="L168" s="4">
        <v>14.788216331731482</v>
      </c>
      <c r="M168" s="4">
        <v>10.537877366378567</v>
      </c>
      <c r="N168" s="4">
        <v>8.4573563136271588</v>
      </c>
      <c r="O168" s="4">
        <v>5.6136430904847145</v>
      </c>
      <c r="P168" s="4">
        <v>4.9133371384336879</v>
      </c>
      <c r="Q168" s="4">
        <f t="shared" si="2"/>
        <v>38.460378934608507</v>
      </c>
    </row>
    <row r="169" spans="1:17" x14ac:dyDescent="0.3">
      <c r="A169" s="1">
        <v>197</v>
      </c>
      <c r="B169" s="3" t="s">
        <v>191</v>
      </c>
      <c r="C169" s="2">
        <v>18.077255600000001</v>
      </c>
      <c r="D169" s="1">
        <v>197</v>
      </c>
      <c r="E169" s="3" t="s">
        <v>191</v>
      </c>
      <c r="F169" s="3" t="s">
        <v>14</v>
      </c>
      <c r="G169" s="3" t="s">
        <v>17</v>
      </c>
      <c r="H169" s="3" t="s">
        <v>13</v>
      </c>
      <c r="I169" s="3" t="s">
        <v>19</v>
      </c>
      <c r="J169" s="3" t="s">
        <v>12</v>
      </c>
      <c r="K169" s="4">
        <v>71.894296831207043</v>
      </c>
      <c r="L169" s="4">
        <v>5.5966266251167029</v>
      </c>
      <c r="M169" s="4">
        <v>5.3374169251664512</v>
      </c>
      <c r="N169" s="4">
        <v>4.1580044926731023</v>
      </c>
      <c r="O169" s="4">
        <v>2.3222468569841985</v>
      </c>
      <c r="P169" s="4">
        <v>1.1716070441577426</v>
      </c>
      <c r="Q169" s="4">
        <f t="shared" si="2"/>
        <v>9.5198012246947741</v>
      </c>
    </row>
    <row r="170" spans="1:17" x14ac:dyDescent="0.3">
      <c r="A170" s="1">
        <v>200</v>
      </c>
      <c r="B170" s="3" t="s">
        <v>192</v>
      </c>
      <c r="C170" s="2">
        <v>0</v>
      </c>
      <c r="D170" s="1">
        <v>0</v>
      </c>
      <c r="E170" s="3" t="s">
        <v>15</v>
      </c>
      <c r="F170" s="3" t="s">
        <v>15</v>
      </c>
      <c r="G170" s="3" t="s">
        <v>15</v>
      </c>
      <c r="H170" s="3" t="s">
        <v>15</v>
      </c>
      <c r="I170" s="3" t="s">
        <v>15</v>
      </c>
      <c r="J170" s="3" t="s">
        <v>15</v>
      </c>
      <c r="Q170" s="4">
        <f t="shared" si="2"/>
        <v>100</v>
      </c>
    </row>
    <row r="171" spans="1:17" x14ac:dyDescent="0.3">
      <c r="A171" s="1">
        <v>199</v>
      </c>
      <c r="B171" s="3" t="s">
        <v>193</v>
      </c>
      <c r="C171" s="2">
        <v>25.045504999999995</v>
      </c>
      <c r="D171" s="1">
        <v>198</v>
      </c>
      <c r="E171" s="3" t="s">
        <v>17</v>
      </c>
      <c r="F171" s="3" t="s">
        <v>11</v>
      </c>
      <c r="G171" s="3" t="s">
        <v>193</v>
      </c>
      <c r="H171" s="3" t="s">
        <v>35</v>
      </c>
      <c r="I171" s="3" t="s">
        <v>37</v>
      </c>
      <c r="J171" s="3" t="s">
        <v>27</v>
      </c>
      <c r="K171" s="4">
        <v>24.797145835150864</v>
      </c>
      <c r="L171" s="4">
        <v>17.141832436598904</v>
      </c>
      <c r="M171" s="4">
        <v>16.519539134866719</v>
      </c>
      <c r="N171" s="4">
        <v>5.1144526732441626</v>
      </c>
      <c r="O171" s="4">
        <v>4.0723287472143213</v>
      </c>
      <c r="P171" s="4">
        <v>3.543825129499286</v>
      </c>
      <c r="Q171" s="4">
        <f t="shared" si="2"/>
        <v>28.810876043425736</v>
      </c>
    </row>
    <row r="172" spans="1:17" x14ac:dyDescent="0.3">
      <c r="A172" s="1">
        <v>198</v>
      </c>
      <c r="B172" s="3" t="s">
        <v>194</v>
      </c>
      <c r="C172" s="2">
        <v>15.906999900000002</v>
      </c>
      <c r="D172" s="1">
        <v>197</v>
      </c>
      <c r="E172" s="3" t="s">
        <v>17</v>
      </c>
      <c r="F172" s="3" t="s">
        <v>13</v>
      </c>
      <c r="G172" s="3" t="s">
        <v>11</v>
      </c>
      <c r="H172" s="3" t="s">
        <v>194</v>
      </c>
      <c r="I172" s="3" t="s">
        <v>57</v>
      </c>
      <c r="J172" s="3" t="s">
        <v>37</v>
      </c>
      <c r="K172" s="4">
        <v>30.403198782945861</v>
      </c>
      <c r="L172" s="4">
        <v>11.773193007941112</v>
      </c>
      <c r="M172" s="4">
        <v>10.397012072653624</v>
      </c>
      <c r="N172" s="4">
        <v>9.1886126182725363</v>
      </c>
      <c r="O172" s="4">
        <v>3.8446828682006835</v>
      </c>
      <c r="P172" s="4">
        <v>3.6487012236669463</v>
      </c>
      <c r="Q172" s="4">
        <f t="shared" si="2"/>
        <v>30.74459942631924</v>
      </c>
    </row>
    <row r="173" spans="1:17" x14ac:dyDescent="0.3">
      <c r="A173" s="1">
        <v>25</v>
      </c>
      <c r="B173" s="3" t="s">
        <v>195</v>
      </c>
      <c r="C173" s="2">
        <v>2.5542056</v>
      </c>
      <c r="D173" s="1">
        <v>197</v>
      </c>
      <c r="E173" s="3" t="s">
        <v>195</v>
      </c>
      <c r="F173" s="3" t="s">
        <v>34</v>
      </c>
      <c r="G173" s="3" t="s">
        <v>11</v>
      </c>
      <c r="H173" s="3" t="s">
        <v>24</v>
      </c>
      <c r="I173" s="3" t="s">
        <v>14</v>
      </c>
      <c r="J173" s="3" t="s">
        <v>22</v>
      </c>
      <c r="K173" s="4">
        <v>58.554139102975888</v>
      </c>
      <c r="L173" s="4">
        <v>8.8108882072766583</v>
      </c>
      <c r="M173" s="4">
        <v>7.140458857344921</v>
      </c>
      <c r="N173" s="4">
        <v>6.1406215693834509</v>
      </c>
      <c r="O173" s="4">
        <v>5.2995772932296434</v>
      </c>
      <c r="P173" s="4">
        <v>4.3909934266842106</v>
      </c>
      <c r="Q173" s="4">
        <f t="shared" si="2"/>
        <v>9.6633215431052264</v>
      </c>
    </row>
    <row r="174" spans="1:17" x14ac:dyDescent="0.3">
      <c r="A174" s="1">
        <v>201</v>
      </c>
      <c r="B174" s="3" t="s">
        <v>196</v>
      </c>
      <c r="C174" s="2">
        <v>0</v>
      </c>
      <c r="D174" s="1">
        <v>0</v>
      </c>
      <c r="E174" s="3" t="s">
        <v>15</v>
      </c>
      <c r="F174" s="3" t="s">
        <v>15</v>
      </c>
      <c r="G174" s="3" t="s">
        <v>15</v>
      </c>
      <c r="H174" s="3" t="s">
        <v>15</v>
      </c>
      <c r="I174" s="3" t="s">
        <v>15</v>
      </c>
      <c r="J174" s="3" t="s">
        <v>15</v>
      </c>
      <c r="Q174" s="4">
        <f t="shared" si="2"/>
        <v>100</v>
      </c>
    </row>
    <row r="175" spans="1:17" x14ac:dyDescent="0.3">
      <c r="A175" s="1">
        <v>202</v>
      </c>
      <c r="B175" s="3" t="s">
        <v>60</v>
      </c>
      <c r="C175" s="2">
        <v>181.2951142</v>
      </c>
      <c r="D175" s="1">
        <v>197</v>
      </c>
      <c r="E175" s="3" t="s">
        <v>60</v>
      </c>
      <c r="F175" s="3" t="s">
        <v>17</v>
      </c>
      <c r="G175" s="3" t="s">
        <v>59</v>
      </c>
      <c r="H175" s="3" t="s">
        <v>13</v>
      </c>
      <c r="I175" s="3" t="s">
        <v>11</v>
      </c>
      <c r="J175" s="3" t="s">
        <v>24</v>
      </c>
      <c r="K175" s="4">
        <v>33.088102326808325</v>
      </c>
      <c r="L175" s="4">
        <v>10.614188244903072</v>
      </c>
      <c r="M175" s="4">
        <v>7.8954618623693724</v>
      </c>
      <c r="N175" s="4">
        <v>7.11858461103526</v>
      </c>
      <c r="O175" s="4">
        <v>4.570555106553444</v>
      </c>
      <c r="P175" s="4">
        <v>4.458095153675135</v>
      </c>
      <c r="Q175" s="4">
        <f t="shared" si="2"/>
        <v>32.255012694655392</v>
      </c>
    </row>
    <row r="176" spans="1:17" x14ac:dyDescent="0.3">
      <c r="A176" s="1">
        <v>277</v>
      </c>
      <c r="B176" s="3" t="s">
        <v>197</v>
      </c>
      <c r="C176" s="2">
        <v>26.598849200000004</v>
      </c>
      <c r="D176" s="1">
        <v>197</v>
      </c>
      <c r="E176" s="3" t="s">
        <v>197</v>
      </c>
      <c r="F176" s="3" t="s">
        <v>37</v>
      </c>
      <c r="G176" s="3" t="s">
        <v>180</v>
      </c>
      <c r="H176" s="3" t="s">
        <v>13</v>
      </c>
      <c r="I176" s="3" t="s">
        <v>29</v>
      </c>
      <c r="J176" s="3" t="s">
        <v>10</v>
      </c>
      <c r="K176" s="4">
        <v>76.767639631567221</v>
      </c>
      <c r="L176" s="4">
        <v>6.1114350766724135</v>
      </c>
      <c r="M176" s="4">
        <v>2.6586259228087208</v>
      </c>
      <c r="N176" s="4">
        <v>2.6164710915388021</v>
      </c>
      <c r="O176" s="4">
        <v>1.6563393276427911</v>
      </c>
      <c r="P176" s="4">
        <v>1.2192128973760261</v>
      </c>
      <c r="Q176" s="4">
        <f t="shared" si="2"/>
        <v>8.970276052394027</v>
      </c>
    </row>
    <row r="177" spans="1:17" x14ac:dyDescent="0.3">
      <c r="A177" s="1">
        <v>203</v>
      </c>
      <c r="B177" s="3" t="s">
        <v>90</v>
      </c>
      <c r="C177" s="2">
        <v>305.4734646</v>
      </c>
      <c r="D177" s="1">
        <v>196</v>
      </c>
      <c r="E177" s="3" t="s">
        <v>11</v>
      </c>
      <c r="F177" s="3" t="s">
        <v>90</v>
      </c>
      <c r="G177" s="3" t="s">
        <v>17</v>
      </c>
      <c r="H177" s="3" t="s">
        <v>19</v>
      </c>
      <c r="I177" s="3" t="s">
        <v>27</v>
      </c>
      <c r="J177" s="3" t="s">
        <v>37</v>
      </c>
      <c r="K177" s="4">
        <v>22.258357592216207</v>
      </c>
      <c r="L177" s="4">
        <v>16.267233838156429</v>
      </c>
      <c r="M177" s="4">
        <v>15.125284895203956</v>
      </c>
      <c r="N177" s="4">
        <v>6.9351238503614372</v>
      </c>
      <c r="O177" s="4">
        <v>3.6952653530089954</v>
      </c>
      <c r="P177" s="4">
        <v>3.3791084647946215</v>
      </c>
      <c r="Q177" s="4">
        <f t="shared" si="2"/>
        <v>32.339626006258356</v>
      </c>
    </row>
    <row r="178" spans="1:17" x14ac:dyDescent="0.3">
      <c r="A178" s="1">
        <v>38</v>
      </c>
      <c r="B178" s="3" t="s">
        <v>39</v>
      </c>
      <c r="C178" s="2">
        <v>116.6418453</v>
      </c>
      <c r="D178" s="1">
        <v>197</v>
      </c>
      <c r="E178" s="3" t="s">
        <v>39</v>
      </c>
      <c r="F178" s="3" t="s">
        <v>13</v>
      </c>
      <c r="G178" s="3" t="s">
        <v>46</v>
      </c>
      <c r="H178" s="3" t="s">
        <v>34</v>
      </c>
      <c r="I178" s="3" t="s">
        <v>18</v>
      </c>
      <c r="J178" s="3" t="s">
        <v>24</v>
      </c>
      <c r="K178" s="4">
        <v>63.926142207559877</v>
      </c>
      <c r="L178" s="4">
        <v>17.328294445286868</v>
      </c>
      <c r="M178" s="4">
        <v>3.5934891883950675</v>
      </c>
      <c r="N178" s="4">
        <v>2.7871918449493185</v>
      </c>
      <c r="O178" s="4">
        <v>1.896250521681347</v>
      </c>
      <c r="P178" s="4">
        <v>1.6130719598620755</v>
      </c>
      <c r="Q178" s="4">
        <f t="shared" si="2"/>
        <v>8.8555598322654419</v>
      </c>
    </row>
    <row r="179" spans="1:17" x14ac:dyDescent="0.3">
      <c r="A179" s="1">
        <v>276</v>
      </c>
      <c r="B179" s="3" t="s">
        <v>198</v>
      </c>
      <c r="C179" s="2">
        <v>202.68480599999998</v>
      </c>
      <c r="D179" s="1">
        <v>196</v>
      </c>
      <c r="E179" s="3" t="s">
        <v>198</v>
      </c>
      <c r="F179" s="3" t="s">
        <v>37</v>
      </c>
      <c r="G179" s="3" t="s">
        <v>13</v>
      </c>
      <c r="H179" s="3" t="s">
        <v>10</v>
      </c>
      <c r="I179" s="3" t="s">
        <v>99</v>
      </c>
      <c r="J179" s="3" t="s">
        <v>18</v>
      </c>
      <c r="K179" s="4">
        <v>35.052949800292382</v>
      </c>
      <c r="L179" s="4">
        <v>16.13365917522205</v>
      </c>
      <c r="M179" s="4">
        <v>15.705112301313795</v>
      </c>
      <c r="N179" s="4">
        <v>12.76442556823919</v>
      </c>
      <c r="O179" s="4">
        <v>5.3564740319015334</v>
      </c>
      <c r="P179" s="4">
        <v>3.197151245762349</v>
      </c>
      <c r="Q179" s="4">
        <f t="shared" si="2"/>
        <v>11.790227877268705</v>
      </c>
    </row>
    <row r="180" spans="1:17" x14ac:dyDescent="0.3">
      <c r="A180" s="1">
        <v>206</v>
      </c>
      <c r="B180" s="3" t="s">
        <v>199</v>
      </c>
      <c r="C180" s="2">
        <v>0</v>
      </c>
      <c r="D180" s="1">
        <v>0</v>
      </c>
      <c r="E180" s="3" t="s">
        <v>15</v>
      </c>
      <c r="F180" s="3" t="s">
        <v>15</v>
      </c>
      <c r="G180" s="3" t="s">
        <v>15</v>
      </c>
      <c r="H180" s="3" t="s">
        <v>15</v>
      </c>
      <c r="I180" s="3" t="s">
        <v>15</v>
      </c>
      <c r="J180" s="3" t="s">
        <v>15</v>
      </c>
      <c r="Q180" s="4">
        <f t="shared" si="2"/>
        <v>100</v>
      </c>
    </row>
    <row r="181" spans="1:17" x14ac:dyDescent="0.3">
      <c r="A181" s="1">
        <v>207</v>
      </c>
      <c r="B181" s="3" t="s">
        <v>200</v>
      </c>
      <c r="C181" s="2">
        <v>2.5608561999999995</v>
      </c>
      <c r="D181" s="1">
        <v>197</v>
      </c>
      <c r="E181" s="3" t="s">
        <v>200</v>
      </c>
      <c r="F181" s="3" t="s">
        <v>43</v>
      </c>
      <c r="G181" s="3" t="s">
        <v>17</v>
      </c>
      <c r="H181" s="3" t="s">
        <v>13</v>
      </c>
      <c r="I181" s="3" t="s">
        <v>27</v>
      </c>
      <c r="J181" s="3" t="s">
        <v>49</v>
      </c>
      <c r="K181" s="4">
        <v>24.566072862662107</v>
      </c>
      <c r="L181" s="4">
        <v>14.477154164298648</v>
      </c>
      <c r="M181" s="4">
        <v>13.380353024117483</v>
      </c>
      <c r="N181" s="4">
        <v>5.9404116482604543</v>
      </c>
      <c r="O181" s="4">
        <v>5.3892834748003429</v>
      </c>
      <c r="P181" s="4">
        <v>4.8188922126904288</v>
      </c>
      <c r="Q181" s="4">
        <f t="shared" si="2"/>
        <v>31.427832613170523</v>
      </c>
    </row>
    <row r="182" spans="1:17" x14ac:dyDescent="0.3">
      <c r="A182" s="1">
        <v>210</v>
      </c>
      <c r="B182" s="3" t="s">
        <v>201</v>
      </c>
      <c r="C182" s="2">
        <v>134.25143179999998</v>
      </c>
      <c r="D182" s="1">
        <v>198</v>
      </c>
      <c r="E182" s="3" t="s">
        <v>17</v>
      </c>
      <c r="F182" s="3" t="s">
        <v>201</v>
      </c>
      <c r="G182" s="3" t="s">
        <v>82</v>
      </c>
      <c r="H182" s="3" t="s">
        <v>35</v>
      </c>
      <c r="I182" s="3" t="s">
        <v>11</v>
      </c>
      <c r="J182" s="3" t="s">
        <v>27</v>
      </c>
      <c r="K182" s="4">
        <v>31.655866406930937</v>
      </c>
      <c r="L182" s="4">
        <v>10.768191375073293</v>
      </c>
      <c r="M182" s="4">
        <v>8.7179567793630053</v>
      </c>
      <c r="N182" s="4">
        <v>7.8194129174270763</v>
      </c>
      <c r="O182" s="4">
        <v>6.5660066204225025</v>
      </c>
      <c r="P182" s="4">
        <v>4.4971281267184224</v>
      </c>
      <c r="Q182" s="4">
        <f t="shared" si="2"/>
        <v>29.975437774064773</v>
      </c>
    </row>
    <row r="183" spans="1:17" x14ac:dyDescent="0.3">
      <c r="A183" s="1">
        <v>211</v>
      </c>
      <c r="B183" s="3" t="s">
        <v>202</v>
      </c>
      <c r="C183" s="2">
        <v>63.16706240000002</v>
      </c>
      <c r="D183" s="1">
        <v>198</v>
      </c>
      <c r="E183" s="3" t="s">
        <v>17</v>
      </c>
      <c r="F183" s="3" t="s">
        <v>202</v>
      </c>
      <c r="G183" s="3" t="s">
        <v>27</v>
      </c>
      <c r="H183" s="3" t="s">
        <v>11</v>
      </c>
      <c r="I183" s="3" t="s">
        <v>19</v>
      </c>
      <c r="J183" s="3" t="s">
        <v>13</v>
      </c>
      <c r="K183" s="4">
        <v>17.999211880399233</v>
      </c>
      <c r="L183" s="4">
        <v>9.3407286579785573</v>
      </c>
      <c r="M183" s="4">
        <v>8.1644581907927982</v>
      </c>
      <c r="N183" s="4">
        <v>7.034861098748828</v>
      </c>
      <c r="O183" s="4">
        <v>5.8438704599313427</v>
      </c>
      <c r="P183" s="4">
        <v>4.87517589546795</v>
      </c>
      <c r="Q183" s="4">
        <f t="shared" si="2"/>
        <v>46.741693816681291</v>
      </c>
    </row>
    <row r="184" spans="1:17" x14ac:dyDescent="0.3">
      <c r="A184" s="1">
        <v>212</v>
      </c>
      <c r="B184" s="3" t="s">
        <v>203</v>
      </c>
      <c r="C184" s="2">
        <v>89.339850400000046</v>
      </c>
      <c r="D184" s="1">
        <v>198</v>
      </c>
      <c r="E184" s="3" t="s">
        <v>203</v>
      </c>
      <c r="F184" s="3" t="s">
        <v>17</v>
      </c>
      <c r="G184" s="3" t="s">
        <v>39</v>
      </c>
      <c r="H184" s="3" t="s">
        <v>77</v>
      </c>
      <c r="I184" s="3" t="s">
        <v>13</v>
      </c>
      <c r="J184" s="3" t="s">
        <v>18</v>
      </c>
      <c r="K184" s="4">
        <v>37.789449891445066</v>
      </c>
      <c r="L184" s="4">
        <v>23.336921325312616</v>
      </c>
      <c r="M184" s="4">
        <v>7.2576359496567919</v>
      </c>
      <c r="N184" s="4">
        <v>5.5555752307371193</v>
      </c>
      <c r="O184" s="4">
        <v>5.4863525941162727</v>
      </c>
      <c r="P184" s="4">
        <v>2.447434140767264</v>
      </c>
      <c r="Q184" s="4">
        <f t="shared" si="2"/>
        <v>18.126630867964877</v>
      </c>
    </row>
    <row r="185" spans="1:17" x14ac:dyDescent="0.3">
      <c r="A185" s="1">
        <v>208</v>
      </c>
      <c r="B185" s="3" t="s">
        <v>204</v>
      </c>
      <c r="C185" s="2">
        <v>31.019804399999995</v>
      </c>
      <c r="D185" s="1">
        <v>197</v>
      </c>
      <c r="E185" s="3" t="s">
        <v>204</v>
      </c>
      <c r="F185" s="3" t="s">
        <v>135</v>
      </c>
      <c r="G185" s="3" t="s">
        <v>13</v>
      </c>
      <c r="H185" s="3" t="s">
        <v>14</v>
      </c>
      <c r="I185" s="3" t="s">
        <v>18</v>
      </c>
      <c r="J185" s="3" t="s">
        <v>12</v>
      </c>
      <c r="K185" s="4">
        <v>43.691359317533291</v>
      </c>
      <c r="L185" s="4">
        <v>13.411474960815678</v>
      </c>
      <c r="M185" s="4">
        <v>10.24896404569205</v>
      </c>
      <c r="N185" s="4">
        <v>9.5810255979563834</v>
      </c>
      <c r="O185" s="4">
        <v>5.8840980312564453</v>
      </c>
      <c r="P185" s="4">
        <v>3.7343436633662339</v>
      </c>
      <c r="Q185" s="4">
        <f t="shared" si="2"/>
        <v>13.448734383379929</v>
      </c>
    </row>
    <row r="186" spans="1:17" x14ac:dyDescent="0.3">
      <c r="A186" s="1">
        <v>216</v>
      </c>
      <c r="B186" s="3" t="s">
        <v>24</v>
      </c>
      <c r="C186" s="2">
        <v>214.61299130000012</v>
      </c>
      <c r="D186" s="1">
        <v>198</v>
      </c>
      <c r="E186" s="3" t="s">
        <v>24</v>
      </c>
      <c r="F186" s="3" t="s">
        <v>11</v>
      </c>
      <c r="G186" s="3" t="s">
        <v>34</v>
      </c>
      <c r="H186" s="3" t="s">
        <v>14</v>
      </c>
      <c r="I186" s="3" t="s">
        <v>22</v>
      </c>
      <c r="J186" s="3" t="s">
        <v>29</v>
      </c>
      <c r="K186" s="4">
        <v>74.516582118950197</v>
      </c>
      <c r="L186" s="4">
        <v>9.044715225494361</v>
      </c>
      <c r="M186" s="4">
        <v>2.9367483123096458</v>
      </c>
      <c r="N186" s="4">
        <v>2.3377116965798512</v>
      </c>
      <c r="O186" s="4">
        <v>2.2523908598071891</v>
      </c>
      <c r="P186" s="4">
        <v>1.6953111635791256</v>
      </c>
      <c r="Q186" s="4">
        <f t="shared" si="2"/>
        <v>7.2165406232796414</v>
      </c>
    </row>
    <row r="187" spans="1:17" x14ac:dyDescent="0.3">
      <c r="A187" s="1">
        <v>176</v>
      </c>
      <c r="B187" s="3" t="s">
        <v>205</v>
      </c>
      <c r="C187" s="2">
        <v>8.1011772999999998</v>
      </c>
      <c r="D187" s="1">
        <v>196</v>
      </c>
      <c r="E187" s="3" t="s">
        <v>205</v>
      </c>
      <c r="F187" s="3" t="s">
        <v>22</v>
      </c>
      <c r="G187" s="3" t="s">
        <v>13</v>
      </c>
      <c r="H187" s="3" t="s">
        <v>24</v>
      </c>
      <c r="I187" s="3" t="s">
        <v>14</v>
      </c>
      <c r="J187" s="3" t="s">
        <v>11</v>
      </c>
      <c r="K187" s="4">
        <v>73.166961794553004</v>
      </c>
      <c r="L187" s="4">
        <v>9.4253880852601508</v>
      </c>
      <c r="M187" s="4">
        <v>5.3158137891883932</v>
      </c>
      <c r="N187" s="4">
        <v>3.6992364060468104</v>
      </c>
      <c r="O187" s="4">
        <v>2.5740851271086247</v>
      </c>
      <c r="P187" s="4">
        <v>1.4056932194287368</v>
      </c>
      <c r="Q187" s="4">
        <f t="shared" si="2"/>
        <v>4.4128215784142668</v>
      </c>
    </row>
    <row r="188" spans="1:17" x14ac:dyDescent="0.3">
      <c r="A188" s="1">
        <v>217</v>
      </c>
      <c r="B188" s="3" t="s">
        <v>206</v>
      </c>
      <c r="C188" s="2">
        <v>30.134969899999998</v>
      </c>
      <c r="D188" s="1">
        <v>197</v>
      </c>
      <c r="E188" s="3" t="s">
        <v>206</v>
      </c>
      <c r="F188" s="3" t="s">
        <v>17</v>
      </c>
      <c r="G188" s="3" t="s">
        <v>13</v>
      </c>
      <c r="H188" s="3" t="s">
        <v>87</v>
      </c>
      <c r="I188" s="3" t="s">
        <v>18</v>
      </c>
      <c r="J188" s="3" t="s">
        <v>24</v>
      </c>
      <c r="K188" s="4">
        <v>74.789835778133636</v>
      </c>
      <c r="L188" s="4">
        <v>7.6702485772185884</v>
      </c>
      <c r="M188" s="4">
        <v>7.0042615174472118</v>
      </c>
      <c r="N188" s="4">
        <v>1.4500143900923559</v>
      </c>
      <c r="O188" s="4">
        <v>1.1251950843992713</v>
      </c>
      <c r="P188" s="4">
        <v>1.0773217994818705</v>
      </c>
      <c r="Q188" s="4">
        <f t="shared" si="2"/>
        <v>6.8831228532270785</v>
      </c>
    </row>
    <row r="189" spans="1:17" x14ac:dyDescent="0.3">
      <c r="A189" s="1">
        <v>218</v>
      </c>
      <c r="B189" s="3" t="s">
        <v>207</v>
      </c>
      <c r="C189" s="2">
        <v>0</v>
      </c>
      <c r="D189" s="1">
        <v>0</v>
      </c>
      <c r="E189" s="3" t="s">
        <v>15</v>
      </c>
      <c r="F189" s="3" t="s">
        <v>15</v>
      </c>
      <c r="G189" s="3" t="s">
        <v>15</v>
      </c>
      <c r="H189" s="3" t="s">
        <v>15</v>
      </c>
      <c r="I189" s="3" t="s">
        <v>15</v>
      </c>
      <c r="J189" s="3" t="s">
        <v>15</v>
      </c>
      <c r="Q189" s="4">
        <f t="shared" si="2"/>
        <v>100</v>
      </c>
    </row>
    <row r="190" spans="1:17" x14ac:dyDescent="0.3">
      <c r="A190" s="1">
        <v>219</v>
      </c>
      <c r="B190" s="3" t="s">
        <v>208</v>
      </c>
      <c r="C190" s="2">
        <v>0</v>
      </c>
      <c r="D190" s="1">
        <v>0</v>
      </c>
      <c r="E190" s="3" t="s">
        <v>15</v>
      </c>
      <c r="F190" s="3" t="s">
        <v>15</v>
      </c>
      <c r="G190" s="3" t="s">
        <v>15</v>
      </c>
      <c r="H190" s="3" t="s">
        <v>15</v>
      </c>
      <c r="I190" s="3" t="s">
        <v>15</v>
      </c>
      <c r="J190" s="3" t="s">
        <v>15</v>
      </c>
      <c r="Q190" s="4">
        <f t="shared" si="2"/>
        <v>100</v>
      </c>
    </row>
    <row r="191" spans="1:17" x14ac:dyDescent="0.3">
      <c r="A191" s="1">
        <v>220</v>
      </c>
      <c r="B191" s="3" t="s">
        <v>182</v>
      </c>
      <c r="C191" s="2">
        <v>8.0040671999999944</v>
      </c>
      <c r="D191" s="1">
        <v>198</v>
      </c>
      <c r="E191" s="3" t="s">
        <v>17</v>
      </c>
      <c r="F191" s="3" t="s">
        <v>29</v>
      </c>
      <c r="G191" s="3" t="s">
        <v>43</v>
      </c>
      <c r="H191" s="3" t="s">
        <v>182</v>
      </c>
      <c r="I191" s="3" t="s">
        <v>27</v>
      </c>
      <c r="J191" s="3" t="s">
        <v>28</v>
      </c>
      <c r="K191" s="4">
        <v>15.291878109169307</v>
      </c>
      <c r="L191" s="4">
        <v>12.507902232505003</v>
      </c>
      <c r="M191" s="4">
        <v>11.838597507027435</v>
      </c>
      <c r="N191" s="4">
        <v>10.413123468028861</v>
      </c>
      <c r="O191" s="4">
        <v>7.9990207978263905</v>
      </c>
      <c r="P191" s="4">
        <v>6.1315589654219833</v>
      </c>
      <c r="Q191" s="4">
        <f t="shared" si="2"/>
        <v>35.817918920021015</v>
      </c>
    </row>
    <row r="192" spans="1:17" x14ac:dyDescent="0.3">
      <c r="A192" s="1">
        <v>222</v>
      </c>
      <c r="B192" s="3" t="s">
        <v>209</v>
      </c>
      <c r="C192" s="2">
        <v>88.555792100000019</v>
      </c>
      <c r="D192" s="1">
        <v>198</v>
      </c>
      <c r="E192" s="3" t="s">
        <v>11</v>
      </c>
      <c r="F192" s="3" t="s">
        <v>209</v>
      </c>
      <c r="G192" s="3" t="s">
        <v>17</v>
      </c>
      <c r="H192" s="3" t="s">
        <v>13</v>
      </c>
      <c r="I192" s="3" t="s">
        <v>14</v>
      </c>
      <c r="J192" s="3" t="s">
        <v>40</v>
      </c>
      <c r="K192" s="4">
        <v>18.937480770385427</v>
      </c>
      <c r="L192" s="4">
        <v>17.453512563635005</v>
      </c>
      <c r="M192" s="4">
        <v>17.248331292380815</v>
      </c>
      <c r="N192" s="4">
        <v>13.553886330152309</v>
      </c>
      <c r="O192" s="4">
        <v>4.7571909189664394</v>
      </c>
      <c r="P192" s="4">
        <v>4.1740083989379162</v>
      </c>
      <c r="Q192" s="4">
        <f t="shared" si="2"/>
        <v>23.875589725542085</v>
      </c>
    </row>
    <row r="193" spans="1:17" x14ac:dyDescent="0.3">
      <c r="A193" s="1">
        <v>223</v>
      </c>
      <c r="B193" s="3" t="s">
        <v>77</v>
      </c>
      <c r="C193" s="2">
        <v>777.48040489999971</v>
      </c>
      <c r="D193" s="1">
        <v>196</v>
      </c>
      <c r="E193" s="3" t="s">
        <v>77</v>
      </c>
      <c r="F193" s="3" t="s">
        <v>17</v>
      </c>
      <c r="G193" s="3" t="s">
        <v>18</v>
      </c>
      <c r="H193" s="3" t="s">
        <v>13</v>
      </c>
      <c r="I193" s="3" t="s">
        <v>11</v>
      </c>
      <c r="J193" s="3" t="s">
        <v>40</v>
      </c>
      <c r="K193" s="4">
        <v>73.650699476297532</v>
      </c>
      <c r="L193" s="4">
        <v>10.262686827491518</v>
      </c>
      <c r="M193" s="4">
        <v>4.6311429295290285</v>
      </c>
      <c r="N193" s="4">
        <v>1.9319704400694158</v>
      </c>
      <c r="O193" s="4">
        <v>1.1609373873751765</v>
      </c>
      <c r="P193" s="4">
        <v>0.92909701060943151</v>
      </c>
      <c r="Q193" s="4">
        <f t="shared" si="2"/>
        <v>7.4334659286278963</v>
      </c>
    </row>
    <row r="194" spans="1:17" x14ac:dyDescent="0.3">
      <c r="A194" s="1">
        <v>213</v>
      </c>
      <c r="B194" s="3" t="s">
        <v>210</v>
      </c>
      <c r="C194" s="2">
        <v>24.406417800000007</v>
      </c>
      <c r="D194" s="1">
        <v>196</v>
      </c>
      <c r="E194" s="3" t="s">
        <v>210</v>
      </c>
      <c r="F194" s="3" t="s">
        <v>14</v>
      </c>
      <c r="G194" s="3" t="s">
        <v>13</v>
      </c>
      <c r="H194" s="3" t="s">
        <v>18</v>
      </c>
      <c r="I194" s="3" t="s">
        <v>11</v>
      </c>
      <c r="J194" s="3" t="s">
        <v>17</v>
      </c>
      <c r="K194" s="4">
        <v>40.978819103883403</v>
      </c>
      <c r="L194" s="4">
        <v>13.582323826317516</v>
      </c>
      <c r="M194" s="4">
        <v>6.4279588789142155</v>
      </c>
      <c r="N194" s="4">
        <v>5.2245483562933988</v>
      </c>
      <c r="O194" s="4">
        <v>5.2152491628656774</v>
      </c>
      <c r="P194" s="4">
        <v>4.9848290313214241</v>
      </c>
      <c r="Q194" s="4">
        <f t="shared" si="2"/>
        <v>23.586271640404362</v>
      </c>
    </row>
    <row r="195" spans="1:17" x14ac:dyDescent="0.3">
      <c r="A195" s="1">
        <v>227</v>
      </c>
      <c r="B195" s="3" t="s">
        <v>211</v>
      </c>
      <c r="C195" s="2">
        <v>0</v>
      </c>
      <c r="D195" s="1">
        <v>0</v>
      </c>
      <c r="E195" s="3" t="s">
        <v>15</v>
      </c>
      <c r="F195" s="3" t="s">
        <v>15</v>
      </c>
      <c r="G195" s="3" t="s">
        <v>15</v>
      </c>
      <c r="H195" s="3" t="s">
        <v>15</v>
      </c>
      <c r="I195" s="3" t="s">
        <v>15</v>
      </c>
      <c r="J195" s="3" t="s">
        <v>15</v>
      </c>
      <c r="Q195" s="4">
        <f t="shared" ref="Q195:Q211" si="3">100-SUM(K195:P195)</f>
        <v>100</v>
      </c>
    </row>
    <row r="196" spans="1:17" x14ac:dyDescent="0.3">
      <c r="A196" s="1">
        <v>226</v>
      </c>
      <c r="B196" s="3" t="s">
        <v>37</v>
      </c>
      <c r="C196" s="2">
        <v>72.579076900000004</v>
      </c>
      <c r="D196" s="1">
        <v>197</v>
      </c>
      <c r="E196" s="3" t="s">
        <v>37</v>
      </c>
      <c r="F196" s="3" t="s">
        <v>13</v>
      </c>
      <c r="G196" s="3" t="s">
        <v>127</v>
      </c>
      <c r="H196" s="3" t="s">
        <v>24</v>
      </c>
      <c r="I196" s="3" t="s">
        <v>17</v>
      </c>
      <c r="J196" s="3" t="s">
        <v>18</v>
      </c>
      <c r="K196" s="4">
        <v>74.352529826677909</v>
      </c>
      <c r="L196" s="4">
        <v>4.6026201250845622</v>
      </c>
      <c r="M196" s="4">
        <v>2.690990273534327</v>
      </c>
      <c r="N196" s="4">
        <v>2.3453530586305926</v>
      </c>
      <c r="O196" s="4">
        <v>2.1941939302895705</v>
      </c>
      <c r="P196" s="4">
        <v>1.7445493303043098</v>
      </c>
      <c r="Q196" s="4">
        <f t="shared" si="3"/>
        <v>12.069763455478736</v>
      </c>
    </row>
    <row r="197" spans="1:17" x14ac:dyDescent="0.3">
      <c r="A197" s="1">
        <v>230</v>
      </c>
      <c r="B197" s="3" t="s">
        <v>40</v>
      </c>
      <c r="C197" s="2">
        <v>212.68197550000008</v>
      </c>
      <c r="D197" s="1">
        <v>198</v>
      </c>
      <c r="E197" s="3" t="s">
        <v>40</v>
      </c>
      <c r="F197" s="3" t="s">
        <v>17</v>
      </c>
      <c r="G197" s="3" t="s">
        <v>11</v>
      </c>
      <c r="H197" s="3" t="s">
        <v>13</v>
      </c>
      <c r="I197" s="3" t="s">
        <v>117</v>
      </c>
      <c r="J197" s="3" t="s">
        <v>18</v>
      </c>
      <c r="K197" s="4">
        <v>32.141851531748621</v>
      </c>
      <c r="L197" s="4">
        <v>12.116130358211757</v>
      </c>
      <c r="M197" s="4">
        <v>9.2547705341395954</v>
      </c>
      <c r="N197" s="4">
        <v>6.0083053441451577</v>
      </c>
      <c r="O197" s="4">
        <v>5.8638112471359829</v>
      </c>
      <c r="P197" s="4">
        <v>4.9507344358854688</v>
      </c>
      <c r="Q197" s="4">
        <f t="shared" si="3"/>
        <v>29.664396548733421</v>
      </c>
    </row>
    <row r="198" spans="1:17" x14ac:dyDescent="0.3">
      <c r="A198" s="1">
        <v>225</v>
      </c>
      <c r="B198" s="3" t="s">
        <v>212</v>
      </c>
      <c r="C198" s="2">
        <v>65.857314300000027</v>
      </c>
      <c r="D198" s="1">
        <v>197</v>
      </c>
      <c r="E198" s="3" t="s">
        <v>13</v>
      </c>
      <c r="F198" s="3" t="s">
        <v>10</v>
      </c>
      <c r="G198" s="3" t="s">
        <v>17</v>
      </c>
      <c r="H198" s="3" t="s">
        <v>34</v>
      </c>
      <c r="I198" s="3" t="s">
        <v>14</v>
      </c>
      <c r="J198" s="3" t="s">
        <v>11</v>
      </c>
      <c r="K198" s="4">
        <v>17.468720858542504</v>
      </c>
      <c r="L198" s="4">
        <v>11.43864683835125</v>
      </c>
      <c r="M198" s="4">
        <v>10.144909598902361</v>
      </c>
      <c r="N198" s="4">
        <v>8.0975608505796579</v>
      </c>
      <c r="O198" s="4">
        <v>7.573107487014541</v>
      </c>
      <c r="P198" s="4">
        <v>6.6342005386028911</v>
      </c>
      <c r="Q198" s="4">
        <f t="shared" si="3"/>
        <v>38.6428538280068</v>
      </c>
    </row>
    <row r="199" spans="1:17" x14ac:dyDescent="0.3">
      <c r="A199" s="1">
        <v>229</v>
      </c>
      <c r="B199" s="3" t="s">
        <v>213</v>
      </c>
      <c r="C199" s="2">
        <v>476.21101670000007</v>
      </c>
      <c r="D199" s="1">
        <v>198</v>
      </c>
      <c r="E199" s="3" t="s">
        <v>10</v>
      </c>
      <c r="F199" s="3" t="s">
        <v>213</v>
      </c>
      <c r="G199" s="3" t="s">
        <v>17</v>
      </c>
      <c r="H199" s="3" t="s">
        <v>11</v>
      </c>
      <c r="I199" s="3" t="s">
        <v>13</v>
      </c>
      <c r="J199" s="3" t="s">
        <v>19</v>
      </c>
      <c r="K199" s="4">
        <v>16.510373603878868</v>
      </c>
      <c r="L199" s="4">
        <v>14.558210786558645</v>
      </c>
      <c r="M199" s="4">
        <v>10.764644433308842</v>
      </c>
      <c r="N199" s="4">
        <v>9.4362838582352335</v>
      </c>
      <c r="O199" s="4">
        <v>6.8788319361029178</v>
      </c>
      <c r="P199" s="4">
        <v>4.1928228872912578</v>
      </c>
      <c r="Q199" s="4">
        <f t="shared" si="3"/>
        <v>37.658832494624235</v>
      </c>
    </row>
    <row r="200" spans="1:17" x14ac:dyDescent="0.3">
      <c r="A200" s="1">
        <v>215</v>
      </c>
      <c r="B200" s="3" t="s">
        <v>127</v>
      </c>
      <c r="C200" s="2">
        <v>121.97244500000001</v>
      </c>
      <c r="D200" s="1">
        <v>197</v>
      </c>
      <c r="E200" s="3" t="s">
        <v>127</v>
      </c>
      <c r="F200" s="3" t="s">
        <v>13</v>
      </c>
      <c r="G200" s="3" t="s">
        <v>24</v>
      </c>
      <c r="H200" s="3" t="s">
        <v>17</v>
      </c>
      <c r="I200" s="3" t="s">
        <v>18</v>
      </c>
      <c r="J200" s="3" t="s">
        <v>10</v>
      </c>
      <c r="K200" s="4">
        <v>79.100324175677557</v>
      </c>
      <c r="L200" s="4">
        <v>4.7287559087628352</v>
      </c>
      <c r="M200" s="4">
        <v>2.8793179475905397</v>
      </c>
      <c r="N200" s="4">
        <v>2.017642345367431</v>
      </c>
      <c r="O200" s="4">
        <v>1.5727340712076403</v>
      </c>
      <c r="P200" s="4">
        <v>1.4278887333938413</v>
      </c>
      <c r="Q200" s="4">
        <f t="shared" si="3"/>
        <v>8.2733368180001605</v>
      </c>
    </row>
    <row r="201" spans="1:17" x14ac:dyDescent="0.3">
      <c r="A201" s="1">
        <v>231</v>
      </c>
      <c r="B201" s="3" t="s">
        <v>29</v>
      </c>
      <c r="C201" s="2">
        <v>2545.6385827000004</v>
      </c>
      <c r="D201" s="1">
        <v>198</v>
      </c>
      <c r="E201" s="3" t="s">
        <v>29</v>
      </c>
      <c r="F201" s="3" t="s">
        <v>17</v>
      </c>
      <c r="G201" s="3" t="s">
        <v>27</v>
      </c>
      <c r="H201" s="3" t="s">
        <v>11</v>
      </c>
      <c r="I201" s="3" t="s">
        <v>52</v>
      </c>
      <c r="J201" s="3" t="s">
        <v>43</v>
      </c>
      <c r="K201" s="4">
        <v>20.724738507083437</v>
      </c>
      <c r="L201" s="4">
        <v>19.889930948601972</v>
      </c>
      <c r="M201" s="4">
        <v>12.137714135848841</v>
      </c>
      <c r="N201" s="4">
        <v>8.0807277670116218</v>
      </c>
      <c r="O201" s="4">
        <v>5.182853815016542</v>
      </c>
      <c r="P201" s="4">
        <v>4.2322117496243417</v>
      </c>
      <c r="Q201" s="4">
        <f t="shared" si="3"/>
        <v>29.751823076813253</v>
      </c>
    </row>
    <row r="202" spans="1:17" x14ac:dyDescent="0.3">
      <c r="A202" s="1">
        <v>234</v>
      </c>
      <c r="B202" s="3" t="s">
        <v>64</v>
      </c>
      <c r="C202" s="2">
        <v>12.850080200000001</v>
      </c>
      <c r="D202" s="1">
        <v>197</v>
      </c>
      <c r="E202" s="3" t="s">
        <v>17</v>
      </c>
      <c r="F202" s="3" t="s">
        <v>64</v>
      </c>
      <c r="G202" s="3" t="s">
        <v>31</v>
      </c>
      <c r="H202" s="3" t="s">
        <v>52</v>
      </c>
      <c r="I202" s="3" t="s">
        <v>27</v>
      </c>
      <c r="J202" s="3" t="s">
        <v>11</v>
      </c>
      <c r="K202" s="4">
        <v>49.270931398544889</v>
      </c>
      <c r="L202" s="4">
        <v>26.484018364336741</v>
      </c>
      <c r="M202" s="4">
        <v>11.308631365584782</v>
      </c>
      <c r="N202" s="4">
        <v>1.8056268629358436</v>
      </c>
      <c r="O202" s="4">
        <v>1.5160745844994805</v>
      </c>
      <c r="P202" s="4">
        <v>1.0664805033668192</v>
      </c>
      <c r="Q202" s="4">
        <f t="shared" si="3"/>
        <v>8.5482369207314406</v>
      </c>
    </row>
    <row r="203" spans="1:17" x14ac:dyDescent="0.3">
      <c r="A203" s="1">
        <v>228</v>
      </c>
      <c r="B203" s="3" t="s">
        <v>214</v>
      </c>
      <c r="C203" s="2">
        <v>0</v>
      </c>
      <c r="D203" s="1">
        <v>0</v>
      </c>
      <c r="E203" s="3" t="s">
        <v>15</v>
      </c>
      <c r="F203" s="3" t="s">
        <v>15</v>
      </c>
      <c r="G203" s="3" t="s">
        <v>15</v>
      </c>
      <c r="H203" s="3" t="s">
        <v>15</v>
      </c>
      <c r="I203" s="3" t="s">
        <v>15</v>
      </c>
      <c r="J203" s="3" t="s">
        <v>15</v>
      </c>
      <c r="Q203" s="4">
        <f t="shared" si="3"/>
        <v>100</v>
      </c>
    </row>
    <row r="204" spans="1:17" x14ac:dyDescent="0.3">
      <c r="A204" s="1">
        <v>235</v>
      </c>
      <c r="B204" s="3" t="s">
        <v>215</v>
      </c>
      <c r="C204" s="2">
        <v>141.80791390000007</v>
      </c>
      <c r="D204" s="1">
        <v>197</v>
      </c>
      <c r="E204" s="3" t="s">
        <v>215</v>
      </c>
      <c r="F204" s="3" t="s">
        <v>14</v>
      </c>
      <c r="G204" s="3" t="s">
        <v>18</v>
      </c>
      <c r="H204" s="3" t="s">
        <v>135</v>
      </c>
      <c r="I204" s="3" t="s">
        <v>40</v>
      </c>
      <c r="J204" s="3" t="s">
        <v>41</v>
      </c>
      <c r="K204" s="4">
        <v>42.032604359466546</v>
      </c>
      <c r="L204" s="4">
        <v>23.157177196159275</v>
      </c>
      <c r="M204" s="4">
        <v>8.3802550035255781</v>
      </c>
      <c r="N204" s="4">
        <v>7.1225122225001547</v>
      </c>
      <c r="O204" s="4">
        <v>2.7745565757173147</v>
      </c>
      <c r="P204" s="4">
        <v>2.2735837594180972</v>
      </c>
      <c r="Q204" s="4">
        <f t="shared" si="3"/>
        <v>14.259310883213047</v>
      </c>
    </row>
    <row r="205" spans="1:17" x14ac:dyDescent="0.3">
      <c r="A205" s="1">
        <v>155</v>
      </c>
      <c r="B205" s="3" t="s">
        <v>216</v>
      </c>
      <c r="C205" s="2">
        <v>1.5504093999999997</v>
      </c>
      <c r="D205" s="1">
        <v>196</v>
      </c>
      <c r="E205" s="3" t="s">
        <v>216</v>
      </c>
      <c r="F205" s="3" t="s">
        <v>34</v>
      </c>
      <c r="G205" s="3" t="s">
        <v>14</v>
      </c>
      <c r="H205" s="3" t="s">
        <v>11</v>
      </c>
      <c r="I205" s="3" t="s">
        <v>24</v>
      </c>
      <c r="J205" s="3" t="s">
        <v>22</v>
      </c>
      <c r="K205" s="4">
        <v>65.200643133355626</v>
      </c>
      <c r="L205" s="4">
        <v>7.2878686107037289</v>
      </c>
      <c r="M205" s="4">
        <v>5.8329109717730052</v>
      </c>
      <c r="N205" s="4">
        <v>4.9639211423769751</v>
      </c>
      <c r="O205" s="4">
        <v>3.9687646372629075</v>
      </c>
      <c r="P205" s="4">
        <v>3.4831767660851387</v>
      </c>
      <c r="Q205" s="4">
        <f t="shared" si="3"/>
        <v>9.2627147384426252</v>
      </c>
    </row>
    <row r="206" spans="1:17" x14ac:dyDescent="0.3">
      <c r="A206" s="1">
        <v>236</v>
      </c>
      <c r="B206" s="3" t="s">
        <v>217</v>
      </c>
      <c r="C206" s="2">
        <v>122.72454930000004</v>
      </c>
      <c r="D206" s="1">
        <v>198</v>
      </c>
      <c r="E206" s="3" t="s">
        <v>217</v>
      </c>
      <c r="F206" s="3" t="s">
        <v>17</v>
      </c>
      <c r="G206" s="3" t="s">
        <v>29</v>
      </c>
      <c r="H206" s="3" t="s">
        <v>46</v>
      </c>
      <c r="I206" s="3" t="s">
        <v>52</v>
      </c>
      <c r="J206" s="3" t="s">
        <v>18</v>
      </c>
      <c r="K206" s="4">
        <v>62.0267615030467</v>
      </c>
      <c r="L206" s="4">
        <v>17.689373987377106</v>
      </c>
      <c r="M206" s="4">
        <v>4.2478363373382528</v>
      </c>
      <c r="N206" s="4">
        <v>2.8603431180007592</v>
      </c>
      <c r="O206" s="4">
        <v>1.5770275067532875</v>
      </c>
      <c r="P206" s="4">
        <v>1.4947204210266343</v>
      </c>
      <c r="Q206" s="4">
        <f t="shared" si="3"/>
        <v>10.103937126457268</v>
      </c>
    </row>
    <row r="207" spans="1:17" x14ac:dyDescent="0.3">
      <c r="A207" s="1">
        <v>237</v>
      </c>
      <c r="B207" s="3" t="s">
        <v>11</v>
      </c>
      <c r="C207" s="2">
        <v>839.29762909999999</v>
      </c>
      <c r="D207" s="1">
        <v>197</v>
      </c>
      <c r="E207" s="3" t="s">
        <v>11</v>
      </c>
      <c r="F207" s="3" t="s">
        <v>24</v>
      </c>
      <c r="G207" s="3" t="s">
        <v>13</v>
      </c>
      <c r="H207" s="3" t="s">
        <v>22</v>
      </c>
      <c r="I207" s="3" t="s">
        <v>14</v>
      </c>
      <c r="J207" s="3" t="s">
        <v>29</v>
      </c>
      <c r="K207" s="4">
        <v>89.32524017778141</v>
      </c>
      <c r="L207" s="4">
        <v>2.7871421399205287</v>
      </c>
      <c r="M207" s="4">
        <v>1.2580843831672395</v>
      </c>
      <c r="N207" s="4">
        <v>1.0837814244458228</v>
      </c>
      <c r="O207" s="4">
        <v>0.86082566535394967</v>
      </c>
      <c r="P207" s="4">
        <v>0.83006316930390578</v>
      </c>
      <c r="Q207" s="4">
        <f t="shared" si="3"/>
        <v>3.8548630400271406</v>
      </c>
    </row>
    <row r="208" spans="1:17" x14ac:dyDescent="0.3">
      <c r="A208" s="1">
        <v>249</v>
      </c>
      <c r="B208" s="3" t="s">
        <v>218</v>
      </c>
      <c r="C208" s="2">
        <v>110.81767800000002</v>
      </c>
      <c r="D208" s="1">
        <v>196</v>
      </c>
      <c r="E208" s="3" t="s">
        <v>218</v>
      </c>
      <c r="F208" s="3" t="s">
        <v>17</v>
      </c>
      <c r="G208" s="3" t="s">
        <v>13</v>
      </c>
      <c r="H208" s="3" t="s">
        <v>18</v>
      </c>
      <c r="I208" s="3" t="s">
        <v>34</v>
      </c>
      <c r="J208" s="3" t="s">
        <v>29</v>
      </c>
      <c r="K208" s="4">
        <v>45.657775287441048</v>
      </c>
      <c r="L208" s="4">
        <v>15.619397836507634</v>
      </c>
      <c r="M208" s="4">
        <v>8.9295326148234224</v>
      </c>
      <c r="N208" s="4">
        <v>4.6975806513469811</v>
      </c>
      <c r="O208" s="4">
        <v>4.6899345788494138</v>
      </c>
      <c r="P208" s="4">
        <v>3.6526978123472316</v>
      </c>
      <c r="Q208" s="4">
        <f t="shared" si="3"/>
        <v>16.753081218684258</v>
      </c>
    </row>
    <row r="209" spans="1:17" x14ac:dyDescent="0.3">
      <c r="A209" s="1">
        <v>248</v>
      </c>
      <c r="B209" s="3" t="s">
        <v>219</v>
      </c>
      <c r="C209" s="2">
        <v>0</v>
      </c>
      <c r="D209" s="1">
        <v>0</v>
      </c>
      <c r="E209" s="3" t="s">
        <v>15</v>
      </c>
      <c r="F209" s="3" t="s">
        <v>15</v>
      </c>
      <c r="G209" s="3" t="s">
        <v>15</v>
      </c>
      <c r="H209" s="3" t="s">
        <v>15</v>
      </c>
      <c r="I209" s="3" t="s">
        <v>15</v>
      </c>
      <c r="J209" s="3" t="s">
        <v>15</v>
      </c>
      <c r="Q209" s="4">
        <f t="shared" si="3"/>
        <v>100</v>
      </c>
    </row>
    <row r="210" spans="1:17" x14ac:dyDescent="0.3">
      <c r="A210" s="1">
        <v>251</v>
      </c>
      <c r="B210" s="3" t="s">
        <v>69</v>
      </c>
      <c r="C210" s="2">
        <v>31.440432700000002</v>
      </c>
      <c r="D210" s="1">
        <v>198</v>
      </c>
      <c r="E210" s="3" t="s">
        <v>69</v>
      </c>
      <c r="F210" s="3" t="s">
        <v>62</v>
      </c>
      <c r="G210" s="3" t="s">
        <v>59</v>
      </c>
      <c r="H210" s="3" t="s">
        <v>13</v>
      </c>
      <c r="I210" s="3" t="s">
        <v>60</v>
      </c>
      <c r="J210" s="3" t="s">
        <v>14</v>
      </c>
      <c r="K210" s="4">
        <v>91.527724426006387</v>
      </c>
      <c r="L210" s="4">
        <v>2.6471261001442894</v>
      </c>
      <c r="M210" s="4">
        <v>1.5086923406114572</v>
      </c>
      <c r="N210" s="4">
        <v>0.71805818372213426</v>
      </c>
      <c r="O210" s="4">
        <v>0.66560248071903916</v>
      </c>
      <c r="P210" s="4">
        <v>0.3150894930272381</v>
      </c>
      <c r="Q210" s="4">
        <f t="shared" si="3"/>
        <v>2.6177069757694369</v>
      </c>
    </row>
    <row r="211" spans="1:17" x14ac:dyDescent="0.3">
      <c r="A211" s="1">
        <v>181</v>
      </c>
      <c r="B211" s="3" t="s">
        <v>62</v>
      </c>
      <c r="C211" s="2">
        <v>19.953522999999997</v>
      </c>
      <c r="D211" s="1">
        <v>198</v>
      </c>
      <c r="E211" s="3" t="s">
        <v>62</v>
      </c>
      <c r="F211" s="3" t="s">
        <v>60</v>
      </c>
      <c r="G211" s="3" t="s">
        <v>24</v>
      </c>
      <c r="H211" s="3" t="s">
        <v>13</v>
      </c>
      <c r="I211" s="3" t="s">
        <v>12</v>
      </c>
      <c r="J211" s="3" t="s">
        <v>149</v>
      </c>
      <c r="K211" s="4">
        <v>69.390404892409236</v>
      </c>
      <c r="L211" s="4">
        <v>3.5182964933059697</v>
      </c>
      <c r="M211" s="4">
        <v>3.4091288039711092</v>
      </c>
      <c r="N211" s="4">
        <v>3.3591180865654655</v>
      </c>
      <c r="O211" s="4">
        <v>2.0557647890049293</v>
      </c>
      <c r="P211" s="4">
        <v>1.4836728331132305</v>
      </c>
      <c r="Q211" s="4">
        <f t="shared" si="3"/>
        <v>16.783614101630064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3822-4C04-494A-9C3C-2C7C37FD5A3D}">
  <dimension ref="A1:Q211"/>
  <sheetViews>
    <sheetView workbookViewId="0">
      <selection activeCell="F15" sqref="F15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9.77734375" style="2" bestFit="1" customWidth="1"/>
    <col min="4" max="4" width="29.33203125" style="1" bestFit="1" customWidth="1"/>
    <col min="5" max="10" width="43.44140625" style="1" bestFit="1" customWidth="1"/>
    <col min="11" max="16" width="33.6640625" style="4" bestFit="1" customWidth="1"/>
    <col min="17" max="17" width="39.7773437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2" t="s">
        <v>235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4" t="s">
        <v>236</v>
      </c>
      <c r="L1" s="4" t="s">
        <v>237</v>
      </c>
      <c r="M1" s="4" t="s">
        <v>238</v>
      </c>
      <c r="N1" s="4" t="s">
        <v>239</v>
      </c>
      <c r="O1" s="4" t="s">
        <v>240</v>
      </c>
      <c r="P1" s="4" t="s">
        <v>241</v>
      </c>
      <c r="Q1" s="1" t="s">
        <v>242</v>
      </c>
    </row>
    <row r="2" spans="1:17" x14ac:dyDescent="0.3">
      <c r="A2" s="1">
        <v>2</v>
      </c>
      <c r="B2" s="3" t="s">
        <v>9</v>
      </c>
      <c r="C2" s="2">
        <v>48.202504200000028</v>
      </c>
      <c r="D2" s="1">
        <v>185</v>
      </c>
      <c r="E2" s="3" t="s">
        <v>9</v>
      </c>
      <c r="F2" s="3" t="s">
        <v>12</v>
      </c>
      <c r="G2" s="3" t="s">
        <v>13</v>
      </c>
      <c r="H2" s="3" t="s">
        <v>128</v>
      </c>
      <c r="I2" s="3" t="s">
        <v>72</v>
      </c>
      <c r="J2" s="3" t="s">
        <v>212</v>
      </c>
      <c r="K2" s="4">
        <v>95.324759911539985</v>
      </c>
      <c r="L2" s="4">
        <v>3.3633184144818742</v>
      </c>
      <c r="M2" s="4">
        <v>0.60499201201252073</v>
      </c>
      <c r="N2" s="4">
        <v>8.4355368408432149E-2</v>
      </c>
      <c r="O2" s="4">
        <v>5.4150713605456181E-2</v>
      </c>
      <c r="P2" s="4">
        <v>5.298666619897309E-2</v>
      </c>
      <c r="Q2" s="4">
        <f>100-SUM(K2:P2)</f>
        <v>0.51543691375275102</v>
      </c>
    </row>
    <row r="3" spans="1:17" x14ac:dyDescent="0.3">
      <c r="A3" s="1">
        <v>3</v>
      </c>
      <c r="B3" s="3" t="s">
        <v>16</v>
      </c>
      <c r="C3" s="2">
        <v>5.8873570000000042</v>
      </c>
      <c r="D3" s="1">
        <v>185</v>
      </c>
      <c r="E3" s="3" t="s">
        <v>16</v>
      </c>
      <c r="F3" s="3" t="s">
        <v>77</v>
      </c>
      <c r="G3" s="3" t="s">
        <v>57</v>
      </c>
      <c r="H3" s="3" t="s">
        <v>56</v>
      </c>
      <c r="I3" s="3" t="s">
        <v>131</v>
      </c>
      <c r="J3" s="3" t="s">
        <v>66</v>
      </c>
      <c r="K3" s="4">
        <v>95.488360906260581</v>
      </c>
      <c r="L3" s="4">
        <v>0.52284582028913795</v>
      </c>
      <c r="M3" s="4">
        <v>0.45282118954226797</v>
      </c>
      <c r="N3" s="4">
        <v>0.37240649751662736</v>
      </c>
      <c r="O3" s="4">
        <v>0.36465768935024639</v>
      </c>
      <c r="P3" s="4">
        <v>0.21352195900469412</v>
      </c>
      <c r="Q3" s="4">
        <f t="shared" ref="Q3:Q66" si="0">100-SUM(K3:P3)</f>
        <v>2.5853859380364526</v>
      </c>
    </row>
    <row r="4" spans="1:17" x14ac:dyDescent="0.3">
      <c r="A4" s="1">
        <v>4</v>
      </c>
      <c r="B4" s="3" t="s">
        <v>20</v>
      </c>
      <c r="C4" s="2">
        <v>52.196356900000012</v>
      </c>
      <c r="D4" s="1">
        <v>185</v>
      </c>
      <c r="E4" s="3" t="s">
        <v>20</v>
      </c>
      <c r="F4" s="3" t="s">
        <v>165</v>
      </c>
      <c r="G4" s="3" t="s">
        <v>19</v>
      </c>
      <c r="H4" s="3" t="s">
        <v>114</v>
      </c>
      <c r="I4" s="3" t="s">
        <v>29</v>
      </c>
      <c r="J4" s="3" t="s">
        <v>18</v>
      </c>
      <c r="K4" s="4">
        <v>99.516734471558479</v>
      </c>
      <c r="L4" s="4">
        <v>0.1334424548698723</v>
      </c>
      <c r="M4" s="4">
        <v>6.9046006542268834E-2</v>
      </c>
      <c r="N4" s="4">
        <v>3.3376275730078779E-2</v>
      </c>
      <c r="O4" s="4">
        <v>2.5024160258970102E-2</v>
      </c>
      <c r="P4" s="4">
        <v>2.3664295237432551E-2</v>
      </c>
      <c r="Q4" s="4">
        <f t="shared" si="0"/>
        <v>0.19871233580289527</v>
      </c>
    </row>
    <row r="5" spans="1:17" x14ac:dyDescent="0.3">
      <c r="A5" s="1">
        <v>7</v>
      </c>
      <c r="B5" s="3" t="s">
        <v>23</v>
      </c>
      <c r="C5" s="2">
        <v>53.815955599999967</v>
      </c>
      <c r="D5" s="1">
        <v>185</v>
      </c>
      <c r="E5" s="3" t="s">
        <v>23</v>
      </c>
      <c r="F5" s="3" t="s">
        <v>174</v>
      </c>
      <c r="G5" s="3" t="s">
        <v>90</v>
      </c>
      <c r="H5" s="3" t="s">
        <v>142</v>
      </c>
      <c r="I5" s="3" t="s">
        <v>29</v>
      </c>
      <c r="J5" s="3" t="s">
        <v>95</v>
      </c>
      <c r="K5" s="4">
        <v>98.42686914956505</v>
      </c>
      <c r="L5" s="4">
        <v>0.69015498444479961</v>
      </c>
      <c r="M5" s="4">
        <v>0.11512254926864116</v>
      </c>
      <c r="N5" s="4">
        <v>8.5487657864798783E-2</v>
      </c>
      <c r="O5" s="4">
        <v>8.1625048761561014E-2</v>
      </c>
      <c r="P5" s="4">
        <v>7.6769797245781923E-2</v>
      </c>
      <c r="Q5" s="4">
        <f t="shared" si="0"/>
        <v>0.52397081284934188</v>
      </c>
    </row>
    <row r="6" spans="1:17" x14ac:dyDescent="0.3">
      <c r="A6" s="1">
        <v>8</v>
      </c>
      <c r="B6" s="3" t="s">
        <v>25</v>
      </c>
      <c r="C6" s="2">
        <v>8.8578999999999949E-3</v>
      </c>
      <c r="D6" s="1">
        <v>185</v>
      </c>
      <c r="E6" s="3" t="s">
        <v>25</v>
      </c>
      <c r="F6" s="3" t="s">
        <v>12</v>
      </c>
      <c r="G6" s="3" t="s">
        <v>177</v>
      </c>
      <c r="H6" s="3" t="s">
        <v>195</v>
      </c>
      <c r="I6" s="3" t="s">
        <v>213</v>
      </c>
      <c r="J6" s="3" t="s">
        <v>44</v>
      </c>
      <c r="K6" s="4">
        <v>97.125729574729945</v>
      </c>
      <c r="L6" s="4">
        <v>0.97201368270131805</v>
      </c>
      <c r="M6" s="4">
        <v>0.7033269736619292</v>
      </c>
      <c r="N6" s="4">
        <v>0.62430147100328548</v>
      </c>
      <c r="O6" s="4">
        <v>0.11176463947436759</v>
      </c>
      <c r="P6" s="4">
        <v>0.10047528195170417</v>
      </c>
      <c r="Q6" s="4">
        <f t="shared" si="0"/>
        <v>0.36238837647744049</v>
      </c>
    </row>
    <row r="7" spans="1:17" x14ac:dyDescent="0.3">
      <c r="A7" s="1">
        <v>9</v>
      </c>
      <c r="B7" s="3" t="s">
        <v>31</v>
      </c>
      <c r="C7" s="2">
        <v>346.62948279999966</v>
      </c>
      <c r="D7" s="1">
        <v>185</v>
      </c>
      <c r="E7" s="3" t="s">
        <v>31</v>
      </c>
      <c r="F7" s="3" t="s">
        <v>29</v>
      </c>
      <c r="G7" s="3" t="s">
        <v>17</v>
      </c>
      <c r="H7" s="3" t="s">
        <v>78</v>
      </c>
      <c r="I7" s="3" t="s">
        <v>14</v>
      </c>
      <c r="J7" s="3" t="s">
        <v>22</v>
      </c>
      <c r="K7" s="4">
        <v>33.718954705142039</v>
      </c>
      <c r="L7" s="4">
        <v>17.134727496411355</v>
      </c>
      <c r="M7" s="4">
        <v>8.1072343509263725</v>
      </c>
      <c r="N7" s="4">
        <v>7.5388377494356718</v>
      </c>
      <c r="O7" s="4">
        <v>4.0758962814919606</v>
      </c>
      <c r="P7" s="4">
        <v>2.8238928843937363</v>
      </c>
      <c r="Q7" s="4">
        <f t="shared" si="0"/>
        <v>26.600456532198848</v>
      </c>
    </row>
    <row r="8" spans="1:17" x14ac:dyDescent="0.3">
      <c r="A8" s="1">
        <v>1</v>
      </c>
      <c r="B8" s="3" t="s">
        <v>33</v>
      </c>
      <c r="C8" s="2">
        <v>2.9911745999999999</v>
      </c>
      <c r="D8" s="1">
        <v>185</v>
      </c>
      <c r="E8" s="3" t="s">
        <v>33</v>
      </c>
      <c r="F8" s="3" t="s">
        <v>18</v>
      </c>
      <c r="G8" s="3" t="s">
        <v>116</v>
      </c>
      <c r="H8" s="3" t="s">
        <v>41</v>
      </c>
      <c r="I8" s="3" t="s">
        <v>11</v>
      </c>
      <c r="J8" s="3" t="s">
        <v>29</v>
      </c>
      <c r="K8" s="4">
        <v>95.851776756863345</v>
      </c>
      <c r="L8" s="4">
        <v>3.5040816407039563</v>
      </c>
      <c r="M8" s="4">
        <v>0.21056276688094366</v>
      </c>
      <c r="N8" s="4">
        <v>6.6722952247588618E-2</v>
      </c>
      <c r="O8" s="4">
        <v>6.1039566195834914E-2</v>
      </c>
      <c r="P8" s="4">
        <v>5.5329434797955289E-2</v>
      </c>
      <c r="Q8" s="4">
        <f t="shared" si="0"/>
        <v>0.25048688231038341</v>
      </c>
    </row>
    <row r="9" spans="1:17" x14ac:dyDescent="0.3">
      <c r="A9" s="1">
        <v>10</v>
      </c>
      <c r="B9" s="3" t="s">
        <v>34</v>
      </c>
      <c r="C9" s="2">
        <v>364.44655900000015</v>
      </c>
      <c r="D9" s="1">
        <v>185</v>
      </c>
      <c r="E9" s="3" t="s">
        <v>34</v>
      </c>
      <c r="F9" s="3" t="s">
        <v>14</v>
      </c>
      <c r="G9" s="3" t="s">
        <v>45</v>
      </c>
      <c r="H9" s="3" t="s">
        <v>13</v>
      </c>
      <c r="I9" s="3" t="s">
        <v>22</v>
      </c>
      <c r="J9" s="3" t="s">
        <v>12</v>
      </c>
      <c r="K9" s="4">
        <v>16.338878946583762</v>
      </c>
      <c r="L9" s="4">
        <v>15.700101149809448</v>
      </c>
      <c r="M9" s="4">
        <v>12.472793027523135</v>
      </c>
      <c r="N9" s="4">
        <v>11.905405752507045</v>
      </c>
      <c r="O9" s="4">
        <v>6.8549016537703098</v>
      </c>
      <c r="P9" s="4">
        <v>4.2695763797841195</v>
      </c>
      <c r="Q9" s="4">
        <f t="shared" si="0"/>
        <v>32.458343090022183</v>
      </c>
    </row>
    <row r="10" spans="1:17" x14ac:dyDescent="0.3">
      <c r="A10" s="1">
        <v>11</v>
      </c>
      <c r="B10" s="3" t="s">
        <v>36</v>
      </c>
      <c r="C10" s="2">
        <v>17.158119600000028</v>
      </c>
      <c r="D10" s="1">
        <v>185</v>
      </c>
      <c r="E10" s="3" t="s">
        <v>36</v>
      </c>
      <c r="F10" s="3" t="s">
        <v>187</v>
      </c>
      <c r="G10" s="3" t="s">
        <v>131</v>
      </c>
      <c r="H10" s="3" t="s">
        <v>49</v>
      </c>
      <c r="I10" s="3" t="s">
        <v>98</v>
      </c>
      <c r="J10" s="3" t="s">
        <v>125</v>
      </c>
      <c r="K10" s="4">
        <v>56.729535793654129</v>
      </c>
      <c r="L10" s="4">
        <v>9.7423338860512292</v>
      </c>
      <c r="M10" s="4">
        <v>9.365229042930773</v>
      </c>
      <c r="N10" s="4">
        <v>3.1947230394640633</v>
      </c>
      <c r="O10" s="4">
        <v>1.9525379692539238</v>
      </c>
      <c r="P10" s="4">
        <v>1.9101090774539156</v>
      </c>
      <c r="Q10" s="4">
        <f t="shared" si="0"/>
        <v>17.105531191191957</v>
      </c>
    </row>
    <row r="11" spans="1:17" x14ac:dyDescent="0.3">
      <c r="A11" s="1">
        <v>52</v>
      </c>
      <c r="B11" s="3" t="s">
        <v>38</v>
      </c>
      <c r="C11" s="2">
        <v>16.73533990000001</v>
      </c>
      <c r="D11" s="1">
        <v>185</v>
      </c>
      <c r="E11" s="3" t="s">
        <v>38</v>
      </c>
      <c r="F11" s="3" t="s">
        <v>18</v>
      </c>
      <c r="G11" s="3" t="s">
        <v>49</v>
      </c>
      <c r="H11" s="3" t="s">
        <v>116</v>
      </c>
      <c r="I11" s="3" t="s">
        <v>128</v>
      </c>
      <c r="J11" s="3" t="s">
        <v>210</v>
      </c>
      <c r="K11" s="4">
        <v>85.02281629786313</v>
      </c>
      <c r="L11" s="4">
        <v>7.3230427784738286</v>
      </c>
      <c r="M11" s="4">
        <v>1.2123596007751232</v>
      </c>
      <c r="N11" s="4">
        <v>1.1803028870659502</v>
      </c>
      <c r="O11" s="4">
        <v>0.94828011231489784</v>
      </c>
      <c r="P11" s="4">
        <v>0.92872448918709971</v>
      </c>
      <c r="Q11" s="4">
        <f t="shared" si="0"/>
        <v>3.3844738343199623</v>
      </c>
    </row>
    <row r="12" spans="1:17" x14ac:dyDescent="0.3">
      <c r="A12" s="1">
        <v>12</v>
      </c>
      <c r="B12" s="3" t="s">
        <v>42</v>
      </c>
      <c r="C12" s="2">
        <v>0.18269560000000012</v>
      </c>
      <c r="D12" s="1">
        <v>185</v>
      </c>
      <c r="E12" s="3" t="s">
        <v>42</v>
      </c>
      <c r="F12" s="3" t="s">
        <v>217</v>
      </c>
      <c r="G12" s="3" t="s">
        <v>117</v>
      </c>
      <c r="H12" s="3" t="s">
        <v>212</v>
      </c>
      <c r="I12" s="3" t="s">
        <v>12</v>
      </c>
      <c r="J12" s="3" t="s">
        <v>14</v>
      </c>
      <c r="K12" s="4">
        <v>97.639844637747103</v>
      </c>
      <c r="L12" s="4">
        <v>1.7852099339009795</v>
      </c>
      <c r="M12" s="4">
        <v>0.1984174769397839</v>
      </c>
      <c r="N12" s="4">
        <v>0.13979537547702292</v>
      </c>
      <c r="O12" s="4">
        <v>7.3236574936670559E-2</v>
      </c>
      <c r="P12" s="4">
        <v>2.8407909112206298E-2</v>
      </c>
      <c r="Q12" s="4">
        <f t="shared" si="0"/>
        <v>0.13508809188624582</v>
      </c>
    </row>
    <row r="13" spans="1:17" x14ac:dyDescent="0.3">
      <c r="A13" s="1">
        <v>13</v>
      </c>
      <c r="B13" s="3" t="s">
        <v>44</v>
      </c>
      <c r="C13" s="2">
        <v>9.8859800000000192E-2</v>
      </c>
      <c r="D13" s="1">
        <v>185</v>
      </c>
      <c r="E13" s="3" t="s">
        <v>44</v>
      </c>
      <c r="F13" s="3" t="s">
        <v>13</v>
      </c>
      <c r="G13" s="3" t="s">
        <v>187</v>
      </c>
      <c r="H13" s="3" t="s">
        <v>128</v>
      </c>
      <c r="I13" s="3" t="s">
        <v>212</v>
      </c>
      <c r="J13" s="3" t="s">
        <v>138</v>
      </c>
      <c r="K13" s="4">
        <v>87.958502849489719</v>
      </c>
      <c r="L13" s="4">
        <v>9.8592147667707</v>
      </c>
      <c r="M13" s="4">
        <v>0.5596814883299368</v>
      </c>
      <c r="N13" s="4">
        <v>0.22445928476488883</v>
      </c>
      <c r="O13" s="4">
        <v>0.21100588914806587</v>
      </c>
      <c r="P13" s="4">
        <v>0.17802989688427415</v>
      </c>
      <c r="Q13" s="4">
        <f t="shared" si="0"/>
        <v>1.0091058246124049</v>
      </c>
    </row>
    <row r="14" spans="1:17" x14ac:dyDescent="0.3">
      <c r="A14" s="1">
        <v>16</v>
      </c>
      <c r="B14" s="3" t="s">
        <v>45</v>
      </c>
      <c r="C14" s="2">
        <v>515.39511519999996</v>
      </c>
      <c r="D14" s="1">
        <v>185</v>
      </c>
      <c r="E14" s="3" t="s">
        <v>45</v>
      </c>
      <c r="F14" s="3" t="s">
        <v>187</v>
      </c>
      <c r="G14" s="3" t="s">
        <v>29</v>
      </c>
      <c r="H14" s="3" t="s">
        <v>212</v>
      </c>
      <c r="I14" s="3" t="s">
        <v>150</v>
      </c>
      <c r="J14" s="3" t="s">
        <v>138</v>
      </c>
      <c r="K14" s="4">
        <v>99.669727409166569</v>
      </c>
      <c r="L14" s="4">
        <v>8.0979541266711655E-2</v>
      </c>
      <c r="M14" s="4">
        <v>3.9968791694904297E-2</v>
      </c>
      <c r="N14" s="4">
        <v>2.5383379885009823E-2</v>
      </c>
      <c r="O14" s="4">
        <v>1.8535041792728267E-2</v>
      </c>
      <c r="P14" s="4">
        <v>1.310833145436067E-2</v>
      </c>
      <c r="Q14" s="4">
        <f t="shared" si="0"/>
        <v>0.15229750473970682</v>
      </c>
    </row>
    <row r="15" spans="1:17" x14ac:dyDescent="0.3">
      <c r="A15" s="1">
        <v>14</v>
      </c>
      <c r="B15" s="3" t="s">
        <v>47</v>
      </c>
      <c r="C15" s="2">
        <v>0.12423320000000014</v>
      </c>
      <c r="D15" s="1">
        <v>185</v>
      </c>
      <c r="E15" s="3" t="s">
        <v>47</v>
      </c>
      <c r="F15" s="3" t="s">
        <v>29</v>
      </c>
      <c r="G15" s="3" t="s">
        <v>213</v>
      </c>
      <c r="H15" s="3" t="s">
        <v>184</v>
      </c>
      <c r="I15" s="3" t="s">
        <v>183</v>
      </c>
      <c r="J15" s="3" t="s">
        <v>28</v>
      </c>
      <c r="K15" s="4">
        <v>98.809416484482298</v>
      </c>
      <c r="L15" s="4">
        <v>0.42959530946639019</v>
      </c>
      <c r="M15" s="4">
        <v>0.40649359430490362</v>
      </c>
      <c r="N15" s="4">
        <v>5.0630588280749372E-2</v>
      </c>
      <c r="O15" s="4">
        <v>4.2661703956752256E-2</v>
      </c>
      <c r="P15" s="4">
        <v>3.3565906698048466E-2</v>
      </c>
      <c r="Q15" s="4">
        <f t="shared" si="0"/>
        <v>0.22763641281085256</v>
      </c>
    </row>
    <row r="16" spans="1:17" x14ac:dyDescent="0.3">
      <c r="A16" s="1">
        <v>57</v>
      </c>
      <c r="B16" s="3" t="s">
        <v>41</v>
      </c>
      <c r="C16" s="2">
        <v>42.267228599999989</v>
      </c>
      <c r="D16" s="1">
        <v>185</v>
      </c>
      <c r="E16" s="3" t="s">
        <v>41</v>
      </c>
      <c r="F16" s="3" t="s">
        <v>18</v>
      </c>
      <c r="G16" s="3" t="s">
        <v>215</v>
      </c>
      <c r="H16" s="3" t="s">
        <v>135</v>
      </c>
      <c r="I16" s="3" t="s">
        <v>77</v>
      </c>
      <c r="J16" s="3" t="s">
        <v>178</v>
      </c>
      <c r="K16" s="4">
        <v>37.002715148444828</v>
      </c>
      <c r="L16" s="4">
        <v>20.604406980210673</v>
      </c>
      <c r="M16" s="4">
        <v>7.6279467729284747</v>
      </c>
      <c r="N16" s="4">
        <v>7.3512373602843715</v>
      </c>
      <c r="O16" s="4">
        <v>3.7136908474760997</v>
      </c>
      <c r="P16" s="4">
        <v>2.5083887331094146</v>
      </c>
      <c r="Q16" s="4">
        <f t="shared" si="0"/>
        <v>21.191614157546127</v>
      </c>
    </row>
    <row r="17" spans="1:17" x14ac:dyDescent="0.3">
      <c r="A17" s="1">
        <v>255</v>
      </c>
      <c r="B17" s="3" t="s">
        <v>48</v>
      </c>
      <c r="C17" s="2">
        <v>19.482753399999989</v>
      </c>
      <c r="D17" s="1">
        <v>185</v>
      </c>
      <c r="E17" s="3" t="s">
        <v>48</v>
      </c>
      <c r="F17" s="3" t="s">
        <v>213</v>
      </c>
      <c r="G17" s="3" t="s">
        <v>131</v>
      </c>
      <c r="H17" s="3" t="s">
        <v>40</v>
      </c>
      <c r="I17" s="3" t="s">
        <v>19</v>
      </c>
      <c r="J17" s="3" t="s">
        <v>90</v>
      </c>
      <c r="K17" s="4">
        <v>35.909351498541291</v>
      </c>
      <c r="L17" s="4">
        <v>6.5037254949806051</v>
      </c>
      <c r="M17" s="4">
        <v>5.5117271052663455</v>
      </c>
      <c r="N17" s="4">
        <v>4.943761696434553</v>
      </c>
      <c r="O17" s="4">
        <v>4.0853352894155117</v>
      </c>
      <c r="P17" s="4">
        <v>3.7803753138917235</v>
      </c>
      <c r="Q17" s="4">
        <f t="shared" si="0"/>
        <v>39.265723601469972</v>
      </c>
    </row>
    <row r="18" spans="1:17" x14ac:dyDescent="0.3">
      <c r="A18" s="1">
        <v>15</v>
      </c>
      <c r="B18" s="3" t="s">
        <v>50</v>
      </c>
      <c r="C18" s="2">
        <v>0</v>
      </c>
      <c r="D18" s="1">
        <v>0</v>
      </c>
      <c r="E18" s="3" t="s">
        <v>15</v>
      </c>
      <c r="F18" s="3" t="s">
        <v>15</v>
      </c>
      <c r="G18" s="3" t="s">
        <v>15</v>
      </c>
      <c r="H18" s="3" t="s">
        <v>15</v>
      </c>
      <c r="I18" s="3" t="s">
        <v>15</v>
      </c>
      <c r="J18" s="3" t="s">
        <v>15</v>
      </c>
      <c r="Q18" s="4">
        <f t="shared" si="0"/>
        <v>100</v>
      </c>
    </row>
    <row r="19" spans="1:17" x14ac:dyDescent="0.3">
      <c r="A19" s="1">
        <v>23</v>
      </c>
      <c r="B19" s="3" t="s">
        <v>51</v>
      </c>
      <c r="C19" s="2">
        <v>3.9722768999999993</v>
      </c>
      <c r="D19" s="1">
        <v>185</v>
      </c>
      <c r="E19" s="3" t="s">
        <v>29</v>
      </c>
      <c r="F19" s="3" t="s">
        <v>51</v>
      </c>
      <c r="G19" s="3" t="s">
        <v>213</v>
      </c>
      <c r="H19" s="3" t="s">
        <v>46</v>
      </c>
      <c r="I19" s="3" t="s">
        <v>14</v>
      </c>
      <c r="J19" s="3" t="s">
        <v>129</v>
      </c>
      <c r="K19" s="4">
        <v>48.764314491771721</v>
      </c>
      <c r="L19" s="4">
        <v>18.895319205969756</v>
      </c>
      <c r="M19" s="4">
        <v>13.149143756821186</v>
      </c>
      <c r="N19" s="4">
        <v>2.4929304399700842</v>
      </c>
      <c r="O19" s="4">
        <v>2.0285896987694896</v>
      </c>
      <c r="P19" s="4">
        <v>1.5246469852089115</v>
      </c>
      <c r="Q19" s="4">
        <f t="shared" si="0"/>
        <v>13.145055421488848</v>
      </c>
    </row>
    <row r="20" spans="1:17" x14ac:dyDescent="0.3">
      <c r="A20" s="1">
        <v>53</v>
      </c>
      <c r="B20" s="3" t="s">
        <v>53</v>
      </c>
      <c r="C20" s="2">
        <v>26.670012599999978</v>
      </c>
      <c r="D20" s="1">
        <v>185</v>
      </c>
      <c r="E20" s="3" t="s">
        <v>53</v>
      </c>
      <c r="F20" s="3" t="s">
        <v>13</v>
      </c>
      <c r="G20" s="3" t="s">
        <v>14</v>
      </c>
      <c r="H20" s="3" t="s">
        <v>29</v>
      </c>
      <c r="I20" s="3" t="s">
        <v>11</v>
      </c>
      <c r="J20" s="3" t="s">
        <v>202</v>
      </c>
      <c r="K20" s="4">
        <v>95.372782088599465</v>
      </c>
      <c r="L20" s="4">
        <v>2.4450164676712625</v>
      </c>
      <c r="M20" s="4">
        <v>0.834968109463886</v>
      </c>
      <c r="N20" s="4">
        <v>0.18297329188363426</v>
      </c>
      <c r="O20" s="4">
        <v>0.18073857227948978</v>
      </c>
      <c r="P20" s="4">
        <v>0.13271834749714378</v>
      </c>
      <c r="Q20" s="4">
        <f t="shared" si="0"/>
        <v>0.85080312260510027</v>
      </c>
    </row>
    <row r="21" spans="1:17" x14ac:dyDescent="0.3">
      <c r="A21" s="1">
        <v>18</v>
      </c>
      <c r="B21" s="3" t="s">
        <v>54</v>
      </c>
      <c r="C21" s="2">
        <v>4.2126058999999998</v>
      </c>
      <c r="D21" s="1">
        <v>185</v>
      </c>
      <c r="E21" s="3" t="s">
        <v>54</v>
      </c>
      <c r="F21" s="3" t="s">
        <v>13</v>
      </c>
      <c r="G21" s="3" t="s">
        <v>117</v>
      </c>
      <c r="H21" s="3" t="s">
        <v>45</v>
      </c>
      <c r="I21" s="3" t="s">
        <v>57</v>
      </c>
      <c r="J21" s="3" t="s">
        <v>212</v>
      </c>
      <c r="K21" s="4">
        <v>97.418963402201953</v>
      </c>
      <c r="L21" s="4">
        <v>2.098798275908031</v>
      </c>
      <c r="M21" s="4">
        <v>0.15209113199979141</v>
      </c>
      <c r="N21" s="4">
        <v>6.7385843047886335E-2</v>
      </c>
      <c r="O21" s="4">
        <v>6.2764000781558998E-2</v>
      </c>
      <c r="P21" s="4">
        <v>4.2918802349870895E-2</v>
      </c>
      <c r="Q21" s="4">
        <f t="shared" si="0"/>
        <v>0.15707854371089525</v>
      </c>
    </row>
    <row r="22" spans="1:17" x14ac:dyDescent="0.3">
      <c r="A22" s="1">
        <v>19</v>
      </c>
      <c r="B22" s="3" t="s">
        <v>55</v>
      </c>
      <c r="C22" s="2">
        <v>60.10223629999998</v>
      </c>
      <c r="D22" s="1">
        <v>185</v>
      </c>
      <c r="E22" s="3" t="s">
        <v>55</v>
      </c>
      <c r="F22" s="3" t="s">
        <v>27</v>
      </c>
      <c r="G22" s="3" t="s">
        <v>29</v>
      </c>
      <c r="H22" s="3" t="s">
        <v>82</v>
      </c>
      <c r="I22" s="3" t="s">
        <v>78</v>
      </c>
      <c r="J22" s="3" t="s">
        <v>32</v>
      </c>
      <c r="K22" s="4">
        <v>77.736494640216932</v>
      </c>
      <c r="L22" s="4">
        <v>8.2371484070718388</v>
      </c>
      <c r="M22" s="4">
        <v>3.5864540700958925</v>
      </c>
      <c r="N22" s="4">
        <v>3.1910236924079323</v>
      </c>
      <c r="O22" s="4">
        <v>1.5147519560765499</v>
      </c>
      <c r="P22" s="4">
        <v>0.67890768317384576</v>
      </c>
      <c r="Q22" s="4">
        <f t="shared" si="0"/>
        <v>5.0552195509569913</v>
      </c>
    </row>
    <row r="23" spans="1:17" x14ac:dyDescent="0.3">
      <c r="A23" s="1">
        <v>80</v>
      </c>
      <c r="B23" s="3" t="s">
        <v>56</v>
      </c>
      <c r="C23" s="2">
        <v>5.9894600999999934</v>
      </c>
      <c r="D23" s="1">
        <v>185</v>
      </c>
      <c r="E23" s="3" t="s">
        <v>56</v>
      </c>
      <c r="F23" s="3" t="s">
        <v>88</v>
      </c>
      <c r="G23" s="3" t="s">
        <v>77</v>
      </c>
      <c r="H23" s="3" t="s">
        <v>131</v>
      </c>
      <c r="I23" s="3" t="s">
        <v>49</v>
      </c>
      <c r="J23" s="3" t="s">
        <v>202</v>
      </c>
      <c r="K23" s="4">
        <v>96.691611652943593</v>
      </c>
      <c r="L23" s="4">
        <v>0.66836074256509448</v>
      </c>
      <c r="M23" s="4">
        <v>0.4699138074231437</v>
      </c>
      <c r="N23" s="4">
        <v>0.28646822440640385</v>
      </c>
      <c r="O23" s="4">
        <v>0.23325474695123213</v>
      </c>
      <c r="P23" s="4">
        <v>0.19979931079263744</v>
      </c>
      <c r="Q23" s="4">
        <f t="shared" si="0"/>
        <v>1.450591514917889</v>
      </c>
    </row>
    <row r="24" spans="1:17" x14ac:dyDescent="0.3">
      <c r="A24" s="1">
        <v>20</v>
      </c>
      <c r="B24" s="3" t="s">
        <v>58</v>
      </c>
      <c r="C24" s="2">
        <v>0.46071030000000029</v>
      </c>
      <c r="D24" s="1">
        <v>185</v>
      </c>
      <c r="E24" s="3" t="s">
        <v>58</v>
      </c>
      <c r="F24" s="3" t="s">
        <v>60</v>
      </c>
      <c r="G24" s="3" t="s">
        <v>62</v>
      </c>
      <c r="H24" s="3" t="s">
        <v>160</v>
      </c>
      <c r="I24" s="3" t="s">
        <v>61</v>
      </c>
      <c r="J24" s="3" t="s">
        <v>69</v>
      </c>
      <c r="K24" s="4">
        <v>97.09578882868469</v>
      </c>
      <c r="L24" s="4">
        <v>2.217358717614951</v>
      </c>
      <c r="M24" s="4">
        <v>0.16622159304882037</v>
      </c>
      <c r="N24" s="4">
        <v>0.11760101738554568</v>
      </c>
      <c r="O24" s="4">
        <v>8.5823998291333997E-2</v>
      </c>
      <c r="P24" s="4">
        <v>4.1674779139949741E-2</v>
      </c>
      <c r="Q24" s="4">
        <f t="shared" si="0"/>
        <v>0.27553106583471276</v>
      </c>
    </row>
    <row r="25" spans="1:17" x14ac:dyDescent="0.3">
      <c r="A25" s="1">
        <v>21</v>
      </c>
      <c r="B25" s="3" t="s">
        <v>17</v>
      </c>
      <c r="C25" s="2">
        <v>4104.5112065999974</v>
      </c>
      <c r="D25" s="1">
        <v>185</v>
      </c>
      <c r="E25" s="3" t="s">
        <v>17</v>
      </c>
      <c r="F25" s="3" t="s">
        <v>29</v>
      </c>
      <c r="G25" s="3" t="s">
        <v>133</v>
      </c>
      <c r="H25" s="3" t="s">
        <v>49</v>
      </c>
      <c r="I25" s="3" t="s">
        <v>19</v>
      </c>
      <c r="J25" s="3" t="s">
        <v>14</v>
      </c>
      <c r="K25" s="4">
        <v>37.842983339949562</v>
      </c>
      <c r="L25" s="4">
        <v>12.335835640692979</v>
      </c>
      <c r="M25" s="4">
        <v>4.7553897425385117</v>
      </c>
      <c r="N25" s="4">
        <v>4.3124524624364104</v>
      </c>
      <c r="O25" s="4">
        <v>2.8729679970268855</v>
      </c>
      <c r="P25" s="4">
        <v>2.7739195428903054</v>
      </c>
      <c r="Q25" s="4">
        <f t="shared" si="0"/>
        <v>35.106451274465343</v>
      </c>
    </row>
    <row r="26" spans="1:17" x14ac:dyDescent="0.3">
      <c r="A26" s="1">
        <v>26</v>
      </c>
      <c r="B26" s="3" t="s">
        <v>65</v>
      </c>
      <c r="C26" s="2">
        <v>1.5550000000000001E-4</v>
      </c>
      <c r="D26" s="1">
        <v>185</v>
      </c>
      <c r="E26" s="3" t="s">
        <v>150</v>
      </c>
      <c r="F26" s="3" t="s">
        <v>102</v>
      </c>
      <c r="G26" s="3" t="s">
        <v>133</v>
      </c>
      <c r="H26" s="3" t="s">
        <v>72</v>
      </c>
      <c r="I26" s="3" t="s">
        <v>22</v>
      </c>
      <c r="J26" s="3" t="s">
        <v>62</v>
      </c>
      <c r="K26" s="4">
        <v>28.167202572347268</v>
      </c>
      <c r="L26" s="4">
        <v>16.463022508038584</v>
      </c>
      <c r="M26" s="4">
        <v>15.498392282958198</v>
      </c>
      <c r="N26" s="4">
        <v>11.70418006430868</v>
      </c>
      <c r="O26" s="4">
        <v>6.688102893890675</v>
      </c>
      <c r="P26" s="4">
        <v>2.5723472668810294</v>
      </c>
      <c r="Q26" s="4">
        <f t="shared" si="0"/>
        <v>18.906752411575567</v>
      </c>
    </row>
    <row r="27" spans="1:17" x14ac:dyDescent="0.3">
      <c r="A27" s="1">
        <v>27</v>
      </c>
      <c r="B27" s="3" t="s">
        <v>66</v>
      </c>
      <c r="C27" s="2">
        <v>25.580839300000015</v>
      </c>
      <c r="D27" s="1">
        <v>185</v>
      </c>
      <c r="E27" s="3" t="s">
        <v>66</v>
      </c>
      <c r="F27" s="3" t="s">
        <v>90</v>
      </c>
      <c r="G27" s="3" t="s">
        <v>119</v>
      </c>
      <c r="H27" s="3" t="s">
        <v>131</v>
      </c>
      <c r="I27" s="3" t="s">
        <v>77</v>
      </c>
      <c r="J27" s="3" t="s">
        <v>99</v>
      </c>
      <c r="K27" s="4">
        <v>23.357305168638451</v>
      </c>
      <c r="L27" s="4">
        <v>6.4268020322538799</v>
      </c>
      <c r="M27" s="4">
        <v>5.3800064331743762</v>
      </c>
      <c r="N27" s="4">
        <v>4.4920781782167696</v>
      </c>
      <c r="O27" s="4">
        <v>4.239095861096315</v>
      </c>
      <c r="P27" s="4">
        <v>4.0662027848320026</v>
      </c>
      <c r="Q27" s="4">
        <f t="shared" si="0"/>
        <v>52.038509541788201</v>
      </c>
    </row>
    <row r="28" spans="1:17" x14ac:dyDescent="0.3">
      <c r="A28" s="1">
        <v>233</v>
      </c>
      <c r="B28" s="3" t="s">
        <v>67</v>
      </c>
      <c r="C28" s="2">
        <v>45.901332500000052</v>
      </c>
      <c r="D28" s="1">
        <v>185</v>
      </c>
      <c r="E28" s="3" t="s">
        <v>67</v>
      </c>
      <c r="F28" s="3" t="s">
        <v>14</v>
      </c>
      <c r="G28" s="3" t="s">
        <v>13</v>
      </c>
      <c r="H28" s="3" t="s">
        <v>133</v>
      </c>
      <c r="I28" s="3" t="s">
        <v>29</v>
      </c>
      <c r="J28" s="3" t="s">
        <v>11</v>
      </c>
      <c r="K28" s="4">
        <v>95.408438524088496</v>
      </c>
      <c r="L28" s="4">
        <v>2.043650693582804</v>
      </c>
      <c r="M28" s="4">
        <v>0.65928870365582437</v>
      </c>
      <c r="N28" s="4">
        <v>0.46225455437486429</v>
      </c>
      <c r="O28" s="4">
        <v>0.17812010141535631</v>
      </c>
      <c r="P28" s="4">
        <v>0.10948854262564151</v>
      </c>
      <c r="Q28" s="4">
        <f t="shared" si="0"/>
        <v>1.138758880257015</v>
      </c>
    </row>
    <row r="29" spans="1:17" x14ac:dyDescent="0.3">
      <c r="A29" s="1">
        <v>29</v>
      </c>
      <c r="B29" s="3" t="s">
        <v>68</v>
      </c>
      <c r="C29" s="2">
        <v>42.911718500000013</v>
      </c>
      <c r="D29" s="1">
        <v>185</v>
      </c>
      <c r="E29" s="3" t="s">
        <v>68</v>
      </c>
      <c r="F29" s="3" t="s">
        <v>49</v>
      </c>
      <c r="G29" s="3" t="s">
        <v>29</v>
      </c>
      <c r="H29" s="3" t="s">
        <v>102</v>
      </c>
      <c r="I29" s="3" t="s">
        <v>19</v>
      </c>
      <c r="J29" s="3" t="s">
        <v>170</v>
      </c>
      <c r="K29" s="4">
        <v>53.675102058660251</v>
      </c>
      <c r="L29" s="4">
        <v>4.5932905250578564</v>
      </c>
      <c r="M29" s="4">
        <v>4.1242699240767982</v>
      </c>
      <c r="N29" s="4">
        <v>3.8582153264265084</v>
      </c>
      <c r="O29" s="4">
        <v>3.358590264801443</v>
      </c>
      <c r="P29" s="4">
        <v>2.8674617167802299</v>
      </c>
      <c r="Q29" s="4">
        <f t="shared" si="0"/>
        <v>27.523070184196911</v>
      </c>
    </row>
    <row r="30" spans="1:17" x14ac:dyDescent="0.3">
      <c r="A30" s="1">
        <v>35</v>
      </c>
      <c r="B30" s="3" t="s">
        <v>70</v>
      </c>
      <c r="C30" s="2">
        <v>0.26304470000000013</v>
      </c>
      <c r="D30" s="1">
        <v>185</v>
      </c>
      <c r="E30" s="3" t="s">
        <v>70</v>
      </c>
      <c r="F30" s="3" t="s">
        <v>29</v>
      </c>
      <c r="G30" s="3" t="s">
        <v>213</v>
      </c>
      <c r="H30" s="3" t="s">
        <v>49</v>
      </c>
      <c r="I30" s="3" t="s">
        <v>19</v>
      </c>
      <c r="J30" s="3" t="s">
        <v>90</v>
      </c>
      <c r="K30" s="4">
        <v>99.733809500818623</v>
      </c>
      <c r="L30" s="4">
        <v>0.12727874768052722</v>
      </c>
      <c r="M30" s="4">
        <v>5.7480724758947777E-2</v>
      </c>
      <c r="N30" s="4">
        <v>1.212721640086266E-2</v>
      </c>
      <c r="O30" s="4">
        <v>1.0834660420833411E-2</v>
      </c>
      <c r="P30" s="4">
        <v>6.2346817860234362E-3</v>
      </c>
      <c r="Q30" s="4">
        <f t="shared" si="0"/>
        <v>5.2234468134201961E-2</v>
      </c>
    </row>
    <row r="31" spans="1:17" x14ac:dyDescent="0.3">
      <c r="A31" s="1">
        <v>115</v>
      </c>
      <c r="B31" s="3" t="s">
        <v>71</v>
      </c>
      <c r="C31" s="2">
        <v>41.962927899999976</v>
      </c>
      <c r="D31" s="1">
        <v>185</v>
      </c>
      <c r="E31" s="3" t="s">
        <v>71</v>
      </c>
      <c r="F31" s="3" t="s">
        <v>14</v>
      </c>
      <c r="G31" s="3" t="s">
        <v>11</v>
      </c>
      <c r="H31" s="3" t="s">
        <v>19</v>
      </c>
      <c r="I31" s="3" t="s">
        <v>113</v>
      </c>
      <c r="J31" s="3" t="s">
        <v>150</v>
      </c>
      <c r="K31" s="4">
        <v>83.124253348394276</v>
      </c>
      <c r="L31" s="4">
        <v>5.7400963672985306</v>
      </c>
      <c r="M31" s="4">
        <v>3.1160270873281961</v>
      </c>
      <c r="N31" s="4">
        <v>1.6732466849626106</v>
      </c>
      <c r="O31" s="4">
        <v>0.99529422969554093</v>
      </c>
      <c r="P31" s="4">
        <v>0.73961235674405879</v>
      </c>
      <c r="Q31" s="4">
        <f t="shared" si="0"/>
        <v>4.6114699255767846</v>
      </c>
    </row>
    <row r="32" spans="1:17" x14ac:dyDescent="0.3">
      <c r="A32" s="1">
        <v>32</v>
      </c>
      <c r="B32" s="3" t="s">
        <v>73</v>
      </c>
      <c r="C32" s="2">
        <v>103.98493300000004</v>
      </c>
      <c r="D32" s="1">
        <v>185</v>
      </c>
      <c r="E32" s="3" t="s">
        <v>73</v>
      </c>
      <c r="F32" s="3" t="s">
        <v>19</v>
      </c>
      <c r="G32" s="3" t="s">
        <v>20</v>
      </c>
      <c r="H32" s="3" t="s">
        <v>174</v>
      </c>
      <c r="I32" s="3" t="s">
        <v>131</v>
      </c>
      <c r="J32" s="3" t="s">
        <v>49</v>
      </c>
      <c r="K32" s="4">
        <v>77.645015744732916</v>
      </c>
      <c r="L32" s="4">
        <v>4.2822503910253991</v>
      </c>
      <c r="M32" s="4">
        <v>3.3220968657064947</v>
      </c>
      <c r="N32" s="4">
        <v>2.500100471286546</v>
      </c>
      <c r="O32" s="4">
        <v>1.6881665923658375</v>
      </c>
      <c r="P32" s="4">
        <v>1.203232683719669</v>
      </c>
      <c r="Q32" s="4">
        <f t="shared" si="0"/>
        <v>9.3591372511631477</v>
      </c>
    </row>
    <row r="33" spans="1:17" x14ac:dyDescent="0.3">
      <c r="A33" s="1">
        <v>33</v>
      </c>
      <c r="B33" s="3" t="s">
        <v>46</v>
      </c>
      <c r="C33" s="2">
        <v>293.79576110000011</v>
      </c>
      <c r="D33" s="1">
        <v>185</v>
      </c>
      <c r="E33" s="3" t="s">
        <v>46</v>
      </c>
      <c r="F33" s="3" t="s">
        <v>14</v>
      </c>
      <c r="G33" s="3" t="s">
        <v>29</v>
      </c>
      <c r="H33" s="3" t="s">
        <v>22</v>
      </c>
      <c r="I33" s="3" t="s">
        <v>133</v>
      </c>
      <c r="J33" s="3" t="s">
        <v>82</v>
      </c>
      <c r="K33" s="4">
        <v>16.825349458726411</v>
      </c>
      <c r="L33" s="4">
        <v>15.923477631141351</v>
      </c>
      <c r="M33" s="4">
        <v>11.879792264300299</v>
      </c>
      <c r="N33" s="4">
        <v>5.4205828363124038</v>
      </c>
      <c r="O33" s="4">
        <v>5.0621397818390763</v>
      </c>
      <c r="P33" s="4">
        <v>4.260073955165038</v>
      </c>
      <c r="Q33" s="4">
        <f t="shared" si="0"/>
        <v>40.628584072515416</v>
      </c>
    </row>
    <row r="34" spans="1:17" x14ac:dyDescent="0.3">
      <c r="A34" s="1">
        <v>37</v>
      </c>
      <c r="B34" s="3" t="s">
        <v>74</v>
      </c>
      <c r="C34" s="2">
        <v>19.371688000000002</v>
      </c>
      <c r="D34" s="1">
        <v>185</v>
      </c>
      <c r="E34" s="3" t="s">
        <v>74</v>
      </c>
      <c r="F34" s="3" t="s">
        <v>19</v>
      </c>
      <c r="G34" s="3" t="s">
        <v>198</v>
      </c>
      <c r="H34" s="3" t="s">
        <v>202</v>
      </c>
      <c r="I34" s="3" t="s">
        <v>213</v>
      </c>
      <c r="J34" s="3" t="s">
        <v>49</v>
      </c>
      <c r="K34" s="4">
        <v>99.574581729790381</v>
      </c>
      <c r="L34" s="4">
        <v>0.29630355392880581</v>
      </c>
      <c r="M34" s="4">
        <v>2.3138406936969041E-2</v>
      </c>
      <c r="N34" s="4">
        <v>8.4799011836242631E-3</v>
      </c>
      <c r="O34" s="4">
        <v>8.2336655432402161E-3</v>
      </c>
      <c r="P34" s="4">
        <v>7.5001207948424504E-3</v>
      </c>
      <c r="Q34" s="4">
        <f t="shared" si="0"/>
        <v>8.1762621822136339E-2</v>
      </c>
    </row>
    <row r="35" spans="1:17" x14ac:dyDescent="0.3">
      <c r="A35" s="1">
        <v>39</v>
      </c>
      <c r="B35" s="3" t="s">
        <v>76</v>
      </c>
      <c r="C35" s="2">
        <v>29.503248699999986</v>
      </c>
      <c r="D35" s="1">
        <v>185</v>
      </c>
      <c r="E35" s="3" t="s">
        <v>76</v>
      </c>
      <c r="F35" s="3" t="s">
        <v>77</v>
      </c>
      <c r="G35" s="3" t="s">
        <v>128</v>
      </c>
      <c r="H35" s="3" t="s">
        <v>102</v>
      </c>
      <c r="I35" s="3" t="s">
        <v>119</v>
      </c>
      <c r="J35" s="3" t="s">
        <v>203</v>
      </c>
      <c r="K35" s="4">
        <v>98.835666527801763</v>
      </c>
      <c r="L35" s="4">
        <v>0.90235893242495735</v>
      </c>
      <c r="M35" s="4">
        <v>3.8780475046464986E-2</v>
      </c>
      <c r="N35" s="4">
        <v>3.4439936101003023E-2</v>
      </c>
      <c r="O35" s="4">
        <v>3.1971394390882805E-2</v>
      </c>
      <c r="P35" s="4">
        <v>2.7146502005387645E-2</v>
      </c>
      <c r="Q35" s="4">
        <f t="shared" si="0"/>
        <v>0.12963623222952947</v>
      </c>
    </row>
    <row r="36" spans="1:17" x14ac:dyDescent="0.3">
      <c r="A36" s="1">
        <v>40</v>
      </c>
      <c r="B36" s="3" t="s">
        <v>78</v>
      </c>
      <c r="C36" s="2">
        <v>33.83550649999998</v>
      </c>
      <c r="D36" s="1">
        <v>185</v>
      </c>
      <c r="E36" s="3" t="s">
        <v>78</v>
      </c>
      <c r="F36" s="3" t="s">
        <v>14</v>
      </c>
      <c r="G36" s="3" t="s">
        <v>29</v>
      </c>
      <c r="H36" s="3" t="s">
        <v>27</v>
      </c>
      <c r="I36" s="3" t="s">
        <v>32</v>
      </c>
      <c r="J36" s="3" t="s">
        <v>43</v>
      </c>
      <c r="K36" s="4">
        <v>55.222585185772267</v>
      </c>
      <c r="L36" s="4">
        <v>5.0437758335315621</v>
      </c>
      <c r="M36" s="4">
        <v>4.8750920870654051</v>
      </c>
      <c r="N36" s="4">
        <v>4.7815527750412157</v>
      </c>
      <c r="O36" s="4">
        <v>2.6326917848857989</v>
      </c>
      <c r="P36" s="4">
        <v>1.598281674902666</v>
      </c>
      <c r="Q36" s="4">
        <f t="shared" si="0"/>
        <v>25.846020658801081</v>
      </c>
    </row>
    <row r="37" spans="1:17" x14ac:dyDescent="0.3">
      <c r="A37" s="1">
        <v>96</v>
      </c>
      <c r="B37" s="3" t="s">
        <v>79</v>
      </c>
      <c r="C37" s="2">
        <v>0.15175650000000007</v>
      </c>
      <c r="D37" s="1">
        <v>185</v>
      </c>
      <c r="E37" s="3" t="s">
        <v>79</v>
      </c>
      <c r="F37" s="3" t="s">
        <v>187</v>
      </c>
      <c r="G37" s="3" t="s">
        <v>14</v>
      </c>
      <c r="H37" s="3" t="s">
        <v>81</v>
      </c>
      <c r="I37" s="3" t="s">
        <v>11</v>
      </c>
      <c r="J37" s="3" t="s">
        <v>29</v>
      </c>
      <c r="K37" s="4">
        <v>87.397179033517475</v>
      </c>
      <c r="L37" s="4">
        <v>2.5332687561982503</v>
      </c>
      <c r="M37" s="4">
        <v>2.1412591882390526</v>
      </c>
      <c r="N37" s="4">
        <v>0.96272647300115599</v>
      </c>
      <c r="O37" s="4">
        <v>0.7181241001209171</v>
      </c>
      <c r="P37" s="4">
        <v>0.691238925515546</v>
      </c>
      <c r="Q37" s="4">
        <f t="shared" si="0"/>
        <v>5.5562035234076035</v>
      </c>
    </row>
    <row r="38" spans="1:17" x14ac:dyDescent="0.3">
      <c r="A38" s="1">
        <v>128</v>
      </c>
      <c r="B38" s="3" t="s">
        <v>80</v>
      </c>
      <c r="C38" s="2">
        <v>1.7361199999999993E-2</v>
      </c>
      <c r="D38" s="1">
        <v>185</v>
      </c>
      <c r="E38" s="3" t="s">
        <v>80</v>
      </c>
      <c r="F38" s="3" t="s">
        <v>213</v>
      </c>
      <c r="G38" s="3" t="s">
        <v>23</v>
      </c>
      <c r="H38" s="3" t="s">
        <v>129</v>
      </c>
      <c r="I38" s="3" t="s">
        <v>79</v>
      </c>
      <c r="J38" s="3" t="s">
        <v>163</v>
      </c>
      <c r="K38" s="4">
        <v>99.178052208372733</v>
      </c>
      <c r="L38" s="4">
        <v>0.63474875008639975</v>
      </c>
      <c r="M38" s="4">
        <v>0.1612791742506279</v>
      </c>
      <c r="N38" s="4">
        <v>7.4879616616362948E-3</v>
      </c>
      <c r="O38" s="4">
        <v>4.607976407160797E-3</v>
      </c>
      <c r="P38" s="4">
        <v>3.455982305370598E-3</v>
      </c>
      <c r="Q38" s="4">
        <f t="shared" si="0"/>
        <v>1.0367946916076676E-2</v>
      </c>
    </row>
    <row r="39" spans="1:17" x14ac:dyDescent="0.3">
      <c r="A39" s="1">
        <v>41</v>
      </c>
      <c r="B39" s="3" t="s">
        <v>14</v>
      </c>
      <c r="C39" s="2">
        <v>7435.7008854000032</v>
      </c>
      <c r="D39" s="1">
        <v>185</v>
      </c>
      <c r="E39" s="3" t="s">
        <v>14</v>
      </c>
      <c r="F39" s="3" t="s">
        <v>114</v>
      </c>
      <c r="G39" s="3" t="s">
        <v>29</v>
      </c>
      <c r="H39" s="3" t="s">
        <v>215</v>
      </c>
      <c r="I39" s="3" t="s">
        <v>133</v>
      </c>
      <c r="J39" s="3" t="s">
        <v>18</v>
      </c>
      <c r="K39" s="4">
        <v>91.183912783700706</v>
      </c>
      <c r="L39" s="4">
        <v>1.202445096676185</v>
      </c>
      <c r="M39" s="4">
        <v>0.60546495204504336</v>
      </c>
      <c r="N39" s="4">
        <v>0.44163570329299817</v>
      </c>
      <c r="O39" s="4">
        <v>0.3735710772677982</v>
      </c>
      <c r="P39" s="4">
        <v>0.32179217761410556</v>
      </c>
      <c r="Q39" s="4">
        <f t="shared" si="0"/>
        <v>5.871178209403169</v>
      </c>
    </row>
    <row r="40" spans="1:17" x14ac:dyDescent="0.3">
      <c r="A40" s="1">
        <v>214</v>
      </c>
      <c r="B40" s="3" t="s">
        <v>81</v>
      </c>
      <c r="C40" s="2">
        <v>52.651389499999993</v>
      </c>
      <c r="D40" s="1">
        <v>185</v>
      </c>
      <c r="E40" s="3" t="s">
        <v>81</v>
      </c>
      <c r="F40" s="3" t="s">
        <v>29</v>
      </c>
      <c r="G40" s="3" t="s">
        <v>133</v>
      </c>
      <c r="H40" s="3" t="s">
        <v>14</v>
      </c>
      <c r="I40" s="3" t="s">
        <v>79</v>
      </c>
      <c r="J40" s="3" t="s">
        <v>46</v>
      </c>
      <c r="K40" s="4">
        <v>91.634896928978506</v>
      </c>
      <c r="L40" s="4">
        <v>1.7965347334280706</v>
      </c>
      <c r="M40" s="4">
        <v>1.6987133834331196</v>
      </c>
      <c r="N40" s="4">
        <v>1.0813963418762198</v>
      </c>
      <c r="O40" s="4">
        <v>0.4639000078051122</v>
      </c>
      <c r="P40" s="4">
        <v>0.36733503490919267</v>
      </c>
      <c r="Q40" s="4">
        <f t="shared" si="0"/>
        <v>2.9572235695697913</v>
      </c>
    </row>
    <row r="41" spans="1:17" x14ac:dyDescent="0.3">
      <c r="A41" s="1">
        <v>44</v>
      </c>
      <c r="B41" s="3" t="s">
        <v>27</v>
      </c>
      <c r="C41" s="2">
        <v>836.51185929999997</v>
      </c>
      <c r="D41" s="1">
        <v>185</v>
      </c>
      <c r="E41" s="3" t="s">
        <v>29</v>
      </c>
      <c r="F41" s="3" t="s">
        <v>27</v>
      </c>
      <c r="G41" s="3" t="s">
        <v>133</v>
      </c>
      <c r="H41" s="3" t="s">
        <v>46</v>
      </c>
      <c r="I41" s="3" t="s">
        <v>49</v>
      </c>
      <c r="J41" s="3" t="s">
        <v>19</v>
      </c>
      <c r="K41" s="4">
        <v>36.936993859066028</v>
      </c>
      <c r="L41" s="4">
        <v>15.735839897135575</v>
      </c>
      <c r="M41" s="4">
        <v>9.2641524610122161</v>
      </c>
      <c r="N41" s="4">
        <v>5.7576339133199426</v>
      </c>
      <c r="O41" s="4">
        <v>3.1465446314205052</v>
      </c>
      <c r="P41" s="4">
        <v>2.6971728313427867</v>
      </c>
      <c r="Q41" s="4">
        <f t="shared" si="0"/>
        <v>26.461662406702942</v>
      </c>
    </row>
    <row r="42" spans="1:17" x14ac:dyDescent="0.3">
      <c r="A42" s="1">
        <v>45</v>
      </c>
      <c r="B42" s="3" t="s">
        <v>83</v>
      </c>
      <c r="C42" s="2">
        <v>4.4946913000000004</v>
      </c>
      <c r="D42" s="1">
        <v>185</v>
      </c>
      <c r="E42" s="3" t="s">
        <v>83</v>
      </c>
      <c r="F42" s="3" t="s">
        <v>13</v>
      </c>
      <c r="G42" s="3" t="s">
        <v>12</v>
      </c>
      <c r="H42" s="3" t="s">
        <v>29</v>
      </c>
      <c r="I42" s="3" t="s">
        <v>49</v>
      </c>
      <c r="J42" s="3" t="s">
        <v>128</v>
      </c>
      <c r="K42" s="4">
        <v>55.564365454864493</v>
      </c>
      <c r="L42" s="4">
        <v>26.328012782546374</v>
      </c>
      <c r="M42" s="4">
        <v>1.6946503089099803</v>
      </c>
      <c r="N42" s="4">
        <v>1.4918132419906125</v>
      </c>
      <c r="O42" s="4">
        <v>1.0298571561521923</v>
      </c>
      <c r="P42" s="4">
        <v>0.71020005311599488</v>
      </c>
      <c r="Q42" s="4">
        <f t="shared" si="0"/>
        <v>13.181101002420348</v>
      </c>
    </row>
    <row r="43" spans="1:17" x14ac:dyDescent="0.3">
      <c r="A43" s="1">
        <v>46</v>
      </c>
      <c r="B43" s="3" t="s">
        <v>75</v>
      </c>
      <c r="C43" s="2">
        <v>9.1663022999999999</v>
      </c>
      <c r="D43" s="1">
        <v>185</v>
      </c>
      <c r="E43" s="3" t="s">
        <v>75</v>
      </c>
      <c r="F43" s="3" t="s">
        <v>131</v>
      </c>
      <c r="G43" s="3" t="s">
        <v>19</v>
      </c>
      <c r="H43" s="3" t="s">
        <v>49</v>
      </c>
      <c r="I43" s="3" t="s">
        <v>74</v>
      </c>
      <c r="J43" s="3" t="s">
        <v>117</v>
      </c>
      <c r="K43" s="4">
        <v>56.891038821619489</v>
      </c>
      <c r="L43" s="4">
        <v>12.227317661124921</v>
      </c>
      <c r="M43" s="4">
        <v>4.4880933067197661</v>
      </c>
      <c r="N43" s="4">
        <v>3.2687182922169171</v>
      </c>
      <c r="O43" s="4">
        <v>1.9652493896039192</v>
      </c>
      <c r="P43" s="4">
        <v>1.5312368652733612</v>
      </c>
      <c r="Q43" s="4">
        <f t="shared" si="0"/>
        <v>19.628345663441621</v>
      </c>
    </row>
    <row r="44" spans="1:17" x14ac:dyDescent="0.3">
      <c r="A44" s="1">
        <v>47</v>
      </c>
      <c r="B44" s="3" t="s">
        <v>84</v>
      </c>
      <c r="C44" s="2">
        <v>4.5899999999999998E-5</v>
      </c>
      <c r="D44" s="1">
        <v>185</v>
      </c>
      <c r="E44" s="3" t="s">
        <v>117</v>
      </c>
      <c r="F44" s="3" t="s">
        <v>177</v>
      </c>
      <c r="G44" s="3" t="s">
        <v>26</v>
      </c>
      <c r="H44" s="3" t="s">
        <v>34</v>
      </c>
      <c r="I44" s="3" t="s">
        <v>133</v>
      </c>
      <c r="J44" s="3" t="s">
        <v>212</v>
      </c>
      <c r="K44" s="4">
        <v>28.540305010893245</v>
      </c>
      <c r="L44" s="4">
        <v>17.864923747276688</v>
      </c>
      <c r="M44" s="4">
        <v>16.557734204793029</v>
      </c>
      <c r="N44" s="4">
        <v>7.18954248366013</v>
      </c>
      <c r="O44" s="4">
        <v>6.9716775599128544</v>
      </c>
      <c r="P44" s="4">
        <v>5.0108932461873641</v>
      </c>
      <c r="Q44" s="4">
        <f t="shared" si="0"/>
        <v>17.864923747276691</v>
      </c>
    </row>
    <row r="45" spans="1:17" x14ac:dyDescent="0.3">
      <c r="A45" s="1">
        <v>48</v>
      </c>
      <c r="B45" s="3" t="s">
        <v>85</v>
      </c>
      <c r="C45" s="2">
        <v>115.66815959999998</v>
      </c>
      <c r="D45" s="1">
        <v>185</v>
      </c>
      <c r="E45" s="3" t="s">
        <v>29</v>
      </c>
      <c r="F45" s="3" t="s">
        <v>85</v>
      </c>
      <c r="G45" s="3" t="s">
        <v>19</v>
      </c>
      <c r="H45" s="3" t="s">
        <v>49</v>
      </c>
      <c r="I45" s="3" t="s">
        <v>46</v>
      </c>
      <c r="J45" s="3" t="s">
        <v>213</v>
      </c>
      <c r="K45" s="4">
        <v>35.662179499223221</v>
      </c>
      <c r="L45" s="4">
        <v>26.376720443644032</v>
      </c>
      <c r="M45" s="4">
        <v>4.1389450792299121</v>
      </c>
      <c r="N45" s="4">
        <v>3.2171991954128059</v>
      </c>
      <c r="O45" s="4">
        <v>3.166685380546161</v>
      </c>
      <c r="P45" s="4">
        <v>2.5653451306404293</v>
      </c>
      <c r="Q45" s="4">
        <f t="shared" si="0"/>
        <v>24.872925271303458</v>
      </c>
    </row>
    <row r="46" spans="1:17" x14ac:dyDescent="0.3">
      <c r="A46" s="1">
        <v>107</v>
      </c>
      <c r="B46" s="3" t="s">
        <v>21</v>
      </c>
      <c r="C46" s="2">
        <v>168.90931810000004</v>
      </c>
      <c r="D46" s="1">
        <v>185</v>
      </c>
      <c r="E46" s="3" t="s">
        <v>21</v>
      </c>
      <c r="F46" s="3" t="s">
        <v>20</v>
      </c>
      <c r="G46" s="3" t="s">
        <v>90</v>
      </c>
      <c r="H46" s="3" t="s">
        <v>19</v>
      </c>
      <c r="I46" s="3" t="s">
        <v>188</v>
      </c>
      <c r="J46" s="3" t="s">
        <v>29</v>
      </c>
      <c r="K46" s="4">
        <v>41.883786812824731</v>
      </c>
      <c r="L46" s="4">
        <v>23.576984353475989</v>
      </c>
      <c r="M46" s="4">
        <v>3.226519093975313</v>
      </c>
      <c r="N46" s="4">
        <v>2.9757023807439071</v>
      </c>
      <c r="O46" s="4">
        <v>2.5469144913918154</v>
      </c>
      <c r="P46" s="4">
        <v>2.328416243840131</v>
      </c>
      <c r="Q46" s="4">
        <f t="shared" si="0"/>
        <v>23.461676623748104</v>
      </c>
    </row>
    <row r="47" spans="1:17" x14ac:dyDescent="0.3">
      <c r="A47" s="1">
        <v>98</v>
      </c>
      <c r="B47" s="3" t="s">
        <v>88</v>
      </c>
      <c r="C47" s="2">
        <v>7.2175784000000016</v>
      </c>
      <c r="D47" s="1">
        <v>185</v>
      </c>
      <c r="E47" s="3" t="s">
        <v>88</v>
      </c>
      <c r="F47" s="3" t="s">
        <v>131</v>
      </c>
      <c r="G47" s="3" t="s">
        <v>56</v>
      </c>
      <c r="H47" s="3" t="s">
        <v>187</v>
      </c>
      <c r="I47" s="3" t="s">
        <v>194</v>
      </c>
      <c r="J47" s="3" t="s">
        <v>66</v>
      </c>
      <c r="K47" s="4">
        <v>51.079118170714978</v>
      </c>
      <c r="L47" s="4">
        <v>15.35329772101956</v>
      </c>
      <c r="M47" s="4">
        <v>8.3021973131597697</v>
      </c>
      <c r="N47" s="4">
        <v>4.7311006694433679</v>
      </c>
      <c r="O47" s="4">
        <v>2.0846119246865396</v>
      </c>
      <c r="P47" s="4">
        <v>2.054629569385765</v>
      </c>
      <c r="Q47" s="4">
        <f t="shared" si="0"/>
        <v>16.395044631590025</v>
      </c>
    </row>
    <row r="48" spans="1:17" x14ac:dyDescent="0.3">
      <c r="A48" s="1">
        <v>49</v>
      </c>
      <c r="B48" s="3" t="s">
        <v>89</v>
      </c>
      <c r="C48" s="2">
        <v>47.365303699999991</v>
      </c>
      <c r="D48" s="1">
        <v>185</v>
      </c>
      <c r="E48" s="3" t="s">
        <v>89</v>
      </c>
      <c r="F48" s="3" t="s">
        <v>174</v>
      </c>
      <c r="G48" s="3" t="s">
        <v>90</v>
      </c>
      <c r="H48" s="3" t="s">
        <v>14</v>
      </c>
      <c r="I48" s="3" t="s">
        <v>213</v>
      </c>
      <c r="J48" s="3" t="s">
        <v>131</v>
      </c>
      <c r="K48" s="4">
        <v>87.387779802201507</v>
      </c>
      <c r="L48" s="4">
        <v>5.558360011106612</v>
      </c>
      <c r="M48" s="4">
        <v>3.2949675777123759</v>
      </c>
      <c r="N48" s="4">
        <v>0.46693989634442062</v>
      </c>
      <c r="O48" s="4">
        <v>0.2440866857568571</v>
      </c>
      <c r="P48" s="4">
        <v>0.23767946409261595</v>
      </c>
      <c r="Q48" s="4">
        <f t="shared" si="0"/>
        <v>2.8101865627856171</v>
      </c>
    </row>
    <row r="49" spans="1:17" x14ac:dyDescent="0.3">
      <c r="A49" s="1">
        <v>50</v>
      </c>
      <c r="B49" s="3" t="s">
        <v>91</v>
      </c>
      <c r="C49" s="2">
        <v>0.56609480000000056</v>
      </c>
      <c r="D49" s="1">
        <v>185</v>
      </c>
      <c r="E49" s="3" t="s">
        <v>91</v>
      </c>
      <c r="F49" s="3" t="s">
        <v>119</v>
      </c>
      <c r="G49" s="3" t="s">
        <v>77</v>
      </c>
      <c r="H49" s="3" t="s">
        <v>213</v>
      </c>
      <c r="I49" s="3" t="s">
        <v>49</v>
      </c>
      <c r="J49" s="3" t="s">
        <v>117</v>
      </c>
      <c r="K49" s="4">
        <v>76.359065654727715</v>
      </c>
      <c r="L49" s="4">
        <v>5.1910740038594199</v>
      </c>
      <c r="M49" s="4">
        <v>3.0523156192213707</v>
      </c>
      <c r="N49" s="4">
        <v>2.9816737408646015</v>
      </c>
      <c r="O49" s="4">
        <v>2.0762070239825534</v>
      </c>
      <c r="P49" s="4">
        <v>0.97066781040913896</v>
      </c>
      <c r="Q49" s="4">
        <f t="shared" si="0"/>
        <v>9.3689961469351886</v>
      </c>
    </row>
    <row r="50" spans="1:17" x14ac:dyDescent="0.3">
      <c r="A50" s="1">
        <v>167</v>
      </c>
      <c r="B50" s="3" t="s">
        <v>92</v>
      </c>
      <c r="C50" s="2">
        <v>30.278660299999991</v>
      </c>
      <c r="D50" s="1">
        <v>185</v>
      </c>
      <c r="E50" s="3" t="s">
        <v>92</v>
      </c>
      <c r="F50" s="3" t="s">
        <v>49</v>
      </c>
      <c r="G50" s="3" t="s">
        <v>36</v>
      </c>
      <c r="H50" s="3" t="s">
        <v>187</v>
      </c>
      <c r="I50" s="3" t="s">
        <v>131</v>
      </c>
      <c r="J50" s="3" t="s">
        <v>125</v>
      </c>
      <c r="K50" s="4">
        <v>27.361716859051395</v>
      </c>
      <c r="L50" s="4">
        <v>12.434760199743714</v>
      </c>
      <c r="M50" s="4">
        <v>7.3943770226848535</v>
      </c>
      <c r="N50" s="4">
        <v>6.8813794248353863</v>
      </c>
      <c r="O50" s="4">
        <v>5.7575295033776657</v>
      </c>
      <c r="P50" s="4">
        <v>3.22998009261328</v>
      </c>
      <c r="Q50" s="4">
        <f t="shared" si="0"/>
        <v>36.940256897693708</v>
      </c>
    </row>
    <row r="51" spans="1:17" x14ac:dyDescent="0.3">
      <c r="A51" s="1">
        <v>51</v>
      </c>
      <c r="B51" s="3" t="s">
        <v>93</v>
      </c>
      <c r="C51" s="2">
        <v>0</v>
      </c>
      <c r="D51" s="1">
        <v>0</v>
      </c>
      <c r="E51" s="3" t="s">
        <v>15</v>
      </c>
      <c r="F51" s="3" t="s">
        <v>15</v>
      </c>
      <c r="G51" s="3" t="s">
        <v>15</v>
      </c>
      <c r="H51" s="3" t="s">
        <v>15</v>
      </c>
      <c r="I51" s="3" t="s">
        <v>15</v>
      </c>
      <c r="J51" s="3" t="s">
        <v>15</v>
      </c>
      <c r="Q51" s="4">
        <f t="shared" si="0"/>
        <v>100</v>
      </c>
    </row>
    <row r="52" spans="1:17" x14ac:dyDescent="0.3">
      <c r="A52" s="1">
        <v>116</v>
      </c>
      <c r="B52" s="3" t="s">
        <v>94</v>
      </c>
      <c r="C52" s="2">
        <v>45.820881200000017</v>
      </c>
      <c r="D52" s="1">
        <v>185</v>
      </c>
      <c r="E52" s="3" t="s">
        <v>94</v>
      </c>
      <c r="F52" s="3" t="s">
        <v>13</v>
      </c>
      <c r="G52" s="3" t="s">
        <v>14</v>
      </c>
      <c r="H52" s="3" t="s">
        <v>39</v>
      </c>
      <c r="I52" s="3" t="s">
        <v>99</v>
      </c>
      <c r="J52" s="3" t="s">
        <v>133</v>
      </c>
      <c r="K52" s="4">
        <v>98.275085770284107</v>
      </c>
      <c r="L52" s="4">
        <v>0.60748984460822619</v>
      </c>
      <c r="M52" s="4">
        <v>0.41527027638220088</v>
      </c>
      <c r="N52" s="4">
        <v>8.7695607215864696E-2</v>
      </c>
      <c r="O52" s="4">
        <v>8.0188767735876673E-2</v>
      </c>
      <c r="P52" s="4">
        <v>6.3504234833440948E-2</v>
      </c>
      <c r="Q52" s="4">
        <f t="shared" si="0"/>
        <v>0.47076549894028119</v>
      </c>
    </row>
    <row r="53" spans="1:17" x14ac:dyDescent="0.3">
      <c r="A53" s="1">
        <v>250</v>
      </c>
      <c r="B53" s="3" t="s">
        <v>95</v>
      </c>
      <c r="C53" s="2">
        <v>240.43499930000004</v>
      </c>
      <c r="D53" s="1">
        <v>185</v>
      </c>
      <c r="E53" s="3" t="s">
        <v>95</v>
      </c>
      <c r="F53" s="3" t="s">
        <v>19</v>
      </c>
      <c r="G53" s="3" t="s">
        <v>29</v>
      </c>
      <c r="H53" s="3" t="s">
        <v>131</v>
      </c>
      <c r="I53" s="3" t="s">
        <v>174</v>
      </c>
      <c r="J53" s="3" t="s">
        <v>49</v>
      </c>
      <c r="K53" s="4">
        <v>96.83637946965068</v>
      </c>
      <c r="L53" s="4">
        <v>0.49823503378777845</v>
      </c>
      <c r="M53" s="4">
        <v>0.40364393820596317</v>
      </c>
      <c r="N53" s="4">
        <v>0.28530430344880325</v>
      </c>
      <c r="O53" s="4">
        <v>0.18772695377714915</v>
      </c>
      <c r="P53" s="4">
        <v>0.17737962494714052</v>
      </c>
      <c r="Q53" s="4">
        <f t="shared" si="0"/>
        <v>1.6113306761825044</v>
      </c>
    </row>
    <row r="54" spans="1:17" x14ac:dyDescent="0.3">
      <c r="A54" s="1">
        <v>54</v>
      </c>
      <c r="B54" s="3" t="s">
        <v>96</v>
      </c>
      <c r="C54" s="2">
        <v>13.418301400000008</v>
      </c>
      <c r="D54" s="1">
        <v>185</v>
      </c>
      <c r="E54" s="3" t="s">
        <v>96</v>
      </c>
      <c r="F54" s="3" t="s">
        <v>213</v>
      </c>
      <c r="G54" s="3" t="s">
        <v>169</v>
      </c>
      <c r="H54" s="3" t="s">
        <v>49</v>
      </c>
      <c r="I54" s="3" t="s">
        <v>201</v>
      </c>
      <c r="J54" s="3" t="s">
        <v>90</v>
      </c>
      <c r="K54" s="4">
        <v>43.758996202008078</v>
      </c>
      <c r="L54" s="4">
        <v>7.0645737619219036</v>
      </c>
      <c r="M54" s="4">
        <v>6.8581266180233467</v>
      </c>
      <c r="N54" s="4">
        <v>5.394184989763307</v>
      </c>
      <c r="O54" s="4">
        <v>5.0938854302378367</v>
      </c>
      <c r="P54" s="4">
        <v>3.0609843061059858</v>
      </c>
      <c r="Q54" s="4">
        <f t="shared" si="0"/>
        <v>28.769248691939552</v>
      </c>
    </row>
    <row r="55" spans="1:17" x14ac:dyDescent="0.3">
      <c r="A55" s="1">
        <v>72</v>
      </c>
      <c r="B55" s="3" t="s">
        <v>97</v>
      </c>
      <c r="C55" s="2">
        <v>0.17621200000000001</v>
      </c>
      <c r="D55" s="1">
        <v>185</v>
      </c>
      <c r="E55" s="3" t="s">
        <v>97</v>
      </c>
      <c r="F55" s="3" t="s">
        <v>13</v>
      </c>
      <c r="G55" s="3" t="s">
        <v>60</v>
      </c>
      <c r="H55" s="3" t="s">
        <v>92</v>
      </c>
      <c r="I55" s="3" t="s">
        <v>22</v>
      </c>
      <c r="J55" s="3" t="s">
        <v>170</v>
      </c>
      <c r="K55" s="4">
        <v>57.104680725489757</v>
      </c>
      <c r="L55" s="4">
        <v>32.743229745987783</v>
      </c>
      <c r="M55" s="4">
        <v>2.0089437722743058</v>
      </c>
      <c r="N55" s="4">
        <v>0.93075386466301946</v>
      </c>
      <c r="O55" s="4">
        <v>0.91741765600526626</v>
      </c>
      <c r="P55" s="4">
        <v>0.59592990261730194</v>
      </c>
      <c r="Q55" s="4">
        <f t="shared" si="0"/>
        <v>5.6990443329625577</v>
      </c>
    </row>
    <row r="56" spans="1:17" x14ac:dyDescent="0.3">
      <c r="A56" s="1">
        <v>55</v>
      </c>
      <c r="B56" s="3" t="s">
        <v>100</v>
      </c>
      <c r="C56" s="2">
        <v>0.52306420000000009</v>
      </c>
      <c r="D56" s="1">
        <v>185</v>
      </c>
      <c r="E56" s="3" t="s">
        <v>100</v>
      </c>
      <c r="F56" s="3" t="s">
        <v>117</v>
      </c>
      <c r="G56" s="3" t="s">
        <v>19</v>
      </c>
      <c r="H56" s="3" t="s">
        <v>148</v>
      </c>
      <c r="I56" s="3" t="s">
        <v>53</v>
      </c>
      <c r="J56" s="3" t="s">
        <v>130</v>
      </c>
      <c r="K56" s="4">
        <v>66.058965610722353</v>
      </c>
      <c r="L56" s="4">
        <v>15.71501165631293</v>
      </c>
      <c r="M56" s="4">
        <v>6.7311813731469288</v>
      </c>
      <c r="N56" s="4">
        <v>2.9764032789856381</v>
      </c>
      <c r="O56" s="4">
        <v>2.4228192256323409</v>
      </c>
      <c r="P56" s="4">
        <v>2.3313199412232759</v>
      </c>
      <c r="Q56" s="4">
        <f t="shared" si="0"/>
        <v>3.7642989139765461</v>
      </c>
    </row>
    <row r="57" spans="1:17" x14ac:dyDescent="0.3">
      <c r="A57" s="1">
        <v>56</v>
      </c>
      <c r="B57" s="3" t="s">
        <v>101</v>
      </c>
      <c r="C57" s="2">
        <v>47.560297999999975</v>
      </c>
      <c r="D57" s="1">
        <v>185</v>
      </c>
      <c r="E57" s="3" t="s">
        <v>101</v>
      </c>
      <c r="F57" s="3" t="s">
        <v>29</v>
      </c>
      <c r="G57" s="3" t="s">
        <v>124</v>
      </c>
      <c r="H57" s="3" t="s">
        <v>213</v>
      </c>
      <c r="I57" s="3" t="s">
        <v>46</v>
      </c>
      <c r="J57" s="3" t="s">
        <v>49</v>
      </c>
      <c r="K57" s="4">
        <v>83.483988052387772</v>
      </c>
      <c r="L57" s="4">
        <v>8.8895551074974399</v>
      </c>
      <c r="M57" s="4">
        <v>2.3686979421365284</v>
      </c>
      <c r="N57" s="4">
        <v>0.89528476041087923</v>
      </c>
      <c r="O57" s="4">
        <v>0.51910503167999522</v>
      </c>
      <c r="P57" s="4">
        <v>0.49395800673915063</v>
      </c>
      <c r="Q57" s="4">
        <f t="shared" si="0"/>
        <v>3.3494110991482273</v>
      </c>
    </row>
    <row r="58" spans="1:17" x14ac:dyDescent="0.3">
      <c r="A58" s="1">
        <v>58</v>
      </c>
      <c r="B58" s="3" t="s">
        <v>32</v>
      </c>
      <c r="C58" s="2">
        <v>46.056484499999989</v>
      </c>
      <c r="D58" s="1">
        <v>185</v>
      </c>
      <c r="E58" s="3" t="s">
        <v>32</v>
      </c>
      <c r="F58" s="3" t="s">
        <v>18</v>
      </c>
      <c r="G58" s="3" t="s">
        <v>29</v>
      </c>
      <c r="H58" s="3" t="s">
        <v>49</v>
      </c>
      <c r="I58" s="3" t="s">
        <v>27</v>
      </c>
      <c r="J58" s="3" t="s">
        <v>78</v>
      </c>
      <c r="K58" s="4">
        <v>41.616726521973263</v>
      </c>
      <c r="L58" s="4">
        <v>11.066950409556338</v>
      </c>
      <c r="M58" s="4">
        <v>8.2206578315806986</v>
      </c>
      <c r="N58" s="4">
        <v>3.6220630343594733</v>
      </c>
      <c r="O58" s="4">
        <v>2.8473866692973502</v>
      </c>
      <c r="P58" s="4">
        <v>2.4629209378757517</v>
      </c>
      <c r="Q58" s="4">
        <f t="shared" si="0"/>
        <v>30.163294595357129</v>
      </c>
    </row>
    <row r="59" spans="1:17" x14ac:dyDescent="0.3">
      <c r="A59" s="1">
        <v>59</v>
      </c>
      <c r="B59" s="3" t="s">
        <v>102</v>
      </c>
      <c r="C59" s="2">
        <v>208.00916839999988</v>
      </c>
      <c r="D59" s="1">
        <v>185</v>
      </c>
      <c r="E59" s="3" t="s">
        <v>102</v>
      </c>
      <c r="F59" s="3" t="s">
        <v>22</v>
      </c>
      <c r="G59" s="3" t="s">
        <v>187</v>
      </c>
      <c r="H59" s="3" t="s">
        <v>46</v>
      </c>
      <c r="I59" s="3" t="s">
        <v>10</v>
      </c>
      <c r="J59" s="3" t="s">
        <v>77</v>
      </c>
      <c r="K59" s="4">
        <v>79.487989674593635</v>
      </c>
      <c r="L59" s="4">
        <v>2.2844191131336702</v>
      </c>
      <c r="M59" s="4">
        <v>1.647910487007169</v>
      </c>
      <c r="N59" s="4">
        <v>1.4190494210927298</v>
      </c>
      <c r="O59" s="4">
        <v>1.4184144971563677</v>
      </c>
      <c r="P59" s="4">
        <v>1.1411486898670766</v>
      </c>
      <c r="Q59" s="4">
        <f t="shared" si="0"/>
        <v>12.601068117149353</v>
      </c>
    </row>
    <row r="60" spans="1:17" x14ac:dyDescent="0.3">
      <c r="A60" s="1">
        <v>60</v>
      </c>
      <c r="B60" s="3" t="s">
        <v>103</v>
      </c>
      <c r="C60" s="2">
        <v>67.193910199999962</v>
      </c>
      <c r="D60" s="1">
        <v>185</v>
      </c>
      <c r="E60" s="3" t="s">
        <v>29</v>
      </c>
      <c r="F60" s="3" t="s">
        <v>103</v>
      </c>
      <c r="G60" s="3" t="s">
        <v>133</v>
      </c>
      <c r="H60" s="3" t="s">
        <v>213</v>
      </c>
      <c r="I60" s="3" t="s">
        <v>46</v>
      </c>
      <c r="J60" s="3" t="s">
        <v>131</v>
      </c>
      <c r="K60" s="4">
        <v>38.005455738457698</v>
      </c>
      <c r="L60" s="4">
        <v>26.099425450611758</v>
      </c>
      <c r="M60" s="4">
        <v>4.5280572167089064</v>
      </c>
      <c r="N60" s="4">
        <v>2.7374180108363468</v>
      </c>
      <c r="O60" s="4">
        <v>2.6316542596445012</v>
      </c>
      <c r="P60" s="4">
        <v>2.2940608686291348</v>
      </c>
      <c r="Q60" s="4">
        <f t="shared" si="0"/>
        <v>23.703928455111651</v>
      </c>
    </row>
    <row r="61" spans="1:17" x14ac:dyDescent="0.3">
      <c r="A61" s="1">
        <v>61</v>
      </c>
      <c r="B61" s="3" t="s">
        <v>104</v>
      </c>
      <c r="C61" s="2">
        <v>4.5788999999999982E-2</v>
      </c>
      <c r="D61" s="1">
        <v>185</v>
      </c>
      <c r="E61" s="3" t="s">
        <v>13</v>
      </c>
      <c r="F61" s="3" t="s">
        <v>92</v>
      </c>
      <c r="G61" s="3" t="s">
        <v>48</v>
      </c>
      <c r="H61" s="3" t="s">
        <v>69</v>
      </c>
      <c r="I61" s="3" t="s">
        <v>166</v>
      </c>
      <c r="J61" s="3" t="s">
        <v>29</v>
      </c>
      <c r="K61" s="4">
        <v>27.904955338618453</v>
      </c>
      <c r="L61" s="4">
        <v>10.38371661316037</v>
      </c>
      <c r="M61" s="4">
        <v>7.6197339972482512</v>
      </c>
      <c r="N61" s="4">
        <v>7.4996178121382888</v>
      </c>
      <c r="O61" s="4">
        <v>6.5461136954290362</v>
      </c>
      <c r="P61" s="4">
        <v>5.2855489309659545</v>
      </c>
      <c r="Q61" s="4">
        <f t="shared" si="0"/>
        <v>34.760313612439646</v>
      </c>
    </row>
    <row r="62" spans="1:17" x14ac:dyDescent="0.3">
      <c r="A62" s="1">
        <v>178</v>
      </c>
      <c r="B62" s="3" t="s">
        <v>105</v>
      </c>
      <c r="C62" s="2">
        <v>1.0214599999999989E-2</v>
      </c>
      <c r="D62" s="1">
        <v>185</v>
      </c>
      <c r="E62" s="3" t="s">
        <v>88</v>
      </c>
      <c r="F62" s="3" t="s">
        <v>102</v>
      </c>
      <c r="G62" s="3" t="s">
        <v>128</v>
      </c>
      <c r="H62" s="3" t="s">
        <v>20</v>
      </c>
      <c r="I62" s="3" t="s">
        <v>98</v>
      </c>
      <c r="J62" s="3" t="s">
        <v>209</v>
      </c>
      <c r="K62" s="4">
        <v>88.020088892369841</v>
      </c>
      <c r="L62" s="4">
        <v>6.4114111174201707</v>
      </c>
      <c r="M62" s="4">
        <v>1.3392594913163529</v>
      </c>
      <c r="N62" s="4">
        <v>1.2540872868247424</v>
      </c>
      <c r="O62" s="4">
        <v>0.46012570242593986</v>
      </c>
      <c r="P62" s="4">
        <v>0.29859221114874818</v>
      </c>
      <c r="Q62" s="4">
        <f t="shared" si="0"/>
        <v>2.2164352984942042</v>
      </c>
    </row>
    <row r="63" spans="1:17" x14ac:dyDescent="0.3">
      <c r="A63" s="1">
        <v>63</v>
      </c>
      <c r="B63" s="3" t="s">
        <v>106</v>
      </c>
      <c r="C63" s="2">
        <v>5.0166820999999979</v>
      </c>
      <c r="D63" s="1">
        <v>185</v>
      </c>
      <c r="E63" s="3" t="s">
        <v>106</v>
      </c>
      <c r="F63" s="3" t="s">
        <v>187</v>
      </c>
      <c r="G63" s="3" t="s">
        <v>166</v>
      </c>
      <c r="H63" s="3" t="s">
        <v>20</v>
      </c>
      <c r="I63" s="3" t="s">
        <v>114</v>
      </c>
      <c r="J63" s="3" t="s">
        <v>169</v>
      </c>
      <c r="K63" s="4">
        <v>30.220818656219027</v>
      </c>
      <c r="L63" s="4">
        <v>12.377138667008625</v>
      </c>
      <c r="M63" s="4">
        <v>9.0557043668364035</v>
      </c>
      <c r="N63" s="4">
        <v>5.0185539960764132</v>
      </c>
      <c r="O63" s="4">
        <v>4.2310175484310655</v>
      </c>
      <c r="P63" s="4">
        <v>3.0391102517737782</v>
      </c>
      <c r="Q63" s="4">
        <f t="shared" si="0"/>
        <v>36.057656513654692</v>
      </c>
    </row>
    <row r="64" spans="1:17" x14ac:dyDescent="0.3">
      <c r="A64" s="1">
        <v>209</v>
      </c>
      <c r="B64" s="3" t="s">
        <v>61</v>
      </c>
      <c r="C64" s="2">
        <v>19.210898399999991</v>
      </c>
      <c r="D64" s="1">
        <v>185</v>
      </c>
      <c r="E64" s="3" t="s">
        <v>150</v>
      </c>
      <c r="F64" s="3" t="s">
        <v>60</v>
      </c>
      <c r="G64" s="3" t="s">
        <v>61</v>
      </c>
      <c r="H64" s="3" t="s">
        <v>10</v>
      </c>
      <c r="I64" s="3" t="s">
        <v>149</v>
      </c>
      <c r="J64" s="3" t="s">
        <v>166</v>
      </c>
      <c r="K64" s="4">
        <v>42.119513265449385</v>
      </c>
      <c r="L64" s="4">
        <v>22.574974421810499</v>
      </c>
      <c r="M64" s="4">
        <v>6.3923855846325264</v>
      </c>
      <c r="N64" s="4">
        <v>6.2170340768654544</v>
      </c>
      <c r="O64" s="4">
        <v>4.5274894587959533</v>
      </c>
      <c r="P64" s="4">
        <v>3.562098376409093</v>
      </c>
      <c r="Q64" s="4">
        <f t="shared" si="0"/>
        <v>14.606504816037088</v>
      </c>
    </row>
    <row r="65" spans="1:17" x14ac:dyDescent="0.3">
      <c r="A65" s="1">
        <v>238</v>
      </c>
      <c r="B65" s="3" t="s">
        <v>99</v>
      </c>
      <c r="C65" s="2">
        <v>912.99159230000009</v>
      </c>
      <c r="D65" s="1">
        <v>185</v>
      </c>
      <c r="E65" s="3" t="s">
        <v>99</v>
      </c>
      <c r="F65" s="3" t="s">
        <v>187</v>
      </c>
      <c r="G65" s="3" t="s">
        <v>133</v>
      </c>
      <c r="H65" s="3" t="s">
        <v>29</v>
      </c>
      <c r="I65" s="3" t="s">
        <v>49</v>
      </c>
      <c r="J65" s="3" t="s">
        <v>19</v>
      </c>
      <c r="K65" s="4">
        <v>71.731226281085654</v>
      </c>
      <c r="L65" s="4">
        <v>4.185000959728991</v>
      </c>
      <c r="M65" s="4">
        <v>3.9471345195212484</v>
      </c>
      <c r="N65" s="4">
        <v>3.1745741082877657</v>
      </c>
      <c r="O65" s="4">
        <v>2.2649150960861477</v>
      </c>
      <c r="P65" s="4">
        <v>1.7408390541648582</v>
      </c>
      <c r="Q65" s="4">
        <f t="shared" si="0"/>
        <v>12.956309981125344</v>
      </c>
    </row>
    <row r="66" spans="1:17" x14ac:dyDescent="0.3">
      <c r="A66" s="1">
        <v>62</v>
      </c>
      <c r="B66" s="3" t="s">
        <v>107</v>
      </c>
      <c r="C66" s="2">
        <v>0</v>
      </c>
      <c r="D66" s="1">
        <v>0</v>
      </c>
      <c r="E66" s="3" t="s">
        <v>15</v>
      </c>
      <c r="F66" s="3" t="s">
        <v>15</v>
      </c>
      <c r="G66" s="3" t="s">
        <v>15</v>
      </c>
      <c r="H66" s="3" t="s">
        <v>15</v>
      </c>
      <c r="I66" s="3" t="s">
        <v>15</v>
      </c>
      <c r="J66" s="3" t="s">
        <v>15</v>
      </c>
      <c r="Q66" s="4">
        <f t="shared" si="0"/>
        <v>100</v>
      </c>
    </row>
    <row r="67" spans="1:17" x14ac:dyDescent="0.3">
      <c r="A67" s="1">
        <v>64</v>
      </c>
      <c r="B67" s="3" t="s">
        <v>108</v>
      </c>
      <c r="C67" s="2">
        <v>9.9999999999999995E-8</v>
      </c>
      <c r="D67" s="1">
        <v>185</v>
      </c>
      <c r="E67" s="3" t="s">
        <v>133</v>
      </c>
      <c r="F67" s="3" t="s">
        <v>9</v>
      </c>
      <c r="G67" s="3" t="s">
        <v>12</v>
      </c>
      <c r="H67" s="3" t="s">
        <v>163</v>
      </c>
      <c r="I67" s="3" t="s">
        <v>164</v>
      </c>
      <c r="J67" s="3" t="s">
        <v>26</v>
      </c>
      <c r="K67" s="4">
        <v>100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f t="shared" ref="Q67:Q130" si="1">100-SUM(K67:P67)</f>
        <v>0</v>
      </c>
    </row>
    <row r="68" spans="1:17" x14ac:dyDescent="0.3">
      <c r="A68" s="1">
        <v>66</v>
      </c>
      <c r="B68" s="3" t="s">
        <v>109</v>
      </c>
      <c r="C68" s="2">
        <v>4.8144247999999994</v>
      </c>
      <c r="D68" s="1">
        <v>185</v>
      </c>
      <c r="E68" s="3" t="s">
        <v>109</v>
      </c>
      <c r="F68" s="3" t="s">
        <v>177</v>
      </c>
      <c r="G68" s="3" t="s">
        <v>14</v>
      </c>
      <c r="H68" s="3" t="s">
        <v>11</v>
      </c>
      <c r="I68" s="3" t="s">
        <v>29</v>
      </c>
      <c r="J68" s="3" t="s">
        <v>173</v>
      </c>
      <c r="K68" s="4">
        <v>37.886010806524602</v>
      </c>
      <c r="L68" s="4">
        <v>9.711903694082002</v>
      </c>
      <c r="M68" s="4">
        <v>8.879646432529178</v>
      </c>
      <c r="N68" s="4">
        <v>8.4675702069331322</v>
      </c>
      <c r="O68" s="4">
        <v>6.4893629660598293</v>
      </c>
      <c r="P68" s="4">
        <v>4.7215422286791142</v>
      </c>
      <c r="Q68" s="4">
        <f t="shared" si="1"/>
        <v>23.843963665192135</v>
      </c>
    </row>
    <row r="69" spans="1:17" x14ac:dyDescent="0.3">
      <c r="A69" s="1">
        <v>67</v>
      </c>
      <c r="B69" s="3" t="s">
        <v>110</v>
      </c>
      <c r="C69" s="2">
        <v>11.619387099999997</v>
      </c>
      <c r="D69" s="1">
        <v>185</v>
      </c>
      <c r="E69" s="3" t="s">
        <v>110</v>
      </c>
      <c r="F69" s="3" t="s">
        <v>49</v>
      </c>
      <c r="G69" s="3" t="s">
        <v>60</v>
      </c>
      <c r="H69" s="3" t="s">
        <v>29</v>
      </c>
      <c r="I69" s="3" t="s">
        <v>163</v>
      </c>
      <c r="J69" s="3" t="s">
        <v>114</v>
      </c>
      <c r="K69" s="4">
        <v>70.491881624289817</v>
      </c>
      <c r="L69" s="4">
        <v>14.960658294962911</v>
      </c>
      <c r="M69" s="4">
        <v>2.2682719641899189</v>
      </c>
      <c r="N69" s="4">
        <v>1.8604466667609347</v>
      </c>
      <c r="O69" s="4">
        <v>1.4813845043513532</v>
      </c>
      <c r="P69" s="4">
        <v>0.87933984056697811</v>
      </c>
      <c r="Q69" s="4">
        <f t="shared" si="1"/>
        <v>8.0580171048780755</v>
      </c>
    </row>
    <row r="70" spans="1:17" x14ac:dyDescent="0.3">
      <c r="A70" s="1">
        <v>68</v>
      </c>
      <c r="B70" s="3" t="s">
        <v>19</v>
      </c>
      <c r="C70" s="2">
        <v>297.16979270000019</v>
      </c>
      <c r="D70" s="1">
        <v>185</v>
      </c>
      <c r="E70" s="3" t="s">
        <v>19</v>
      </c>
      <c r="F70" s="3" t="s">
        <v>131</v>
      </c>
      <c r="G70" s="3" t="s">
        <v>14</v>
      </c>
      <c r="H70" s="3" t="s">
        <v>90</v>
      </c>
      <c r="I70" s="3" t="s">
        <v>213</v>
      </c>
      <c r="J70" s="3" t="s">
        <v>20</v>
      </c>
      <c r="K70" s="4">
        <v>23.438191334041321</v>
      </c>
      <c r="L70" s="4">
        <v>8.5051433964270444</v>
      </c>
      <c r="M70" s="4">
        <v>7.282479993465361</v>
      </c>
      <c r="N70" s="4">
        <v>7.1289086644774544</v>
      </c>
      <c r="O70" s="4">
        <v>6.7189482210114244</v>
      </c>
      <c r="P70" s="4">
        <v>4.7352349887748169</v>
      </c>
      <c r="Q70" s="4">
        <f t="shared" si="1"/>
        <v>42.191093401802576</v>
      </c>
    </row>
    <row r="71" spans="1:17" x14ac:dyDescent="0.3">
      <c r="A71" s="1">
        <v>69</v>
      </c>
      <c r="B71" s="3" t="s">
        <v>111</v>
      </c>
      <c r="C71" s="2">
        <v>0</v>
      </c>
      <c r="D71" s="1">
        <v>0</v>
      </c>
      <c r="E71" s="3" t="s">
        <v>15</v>
      </c>
      <c r="F71" s="3" t="s">
        <v>15</v>
      </c>
      <c r="G71" s="3" t="s">
        <v>15</v>
      </c>
      <c r="H71" s="3" t="s">
        <v>15</v>
      </c>
      <c r="I71" s="3" t="s">
        <v>15</v>
      </c>
      <c r="J71" s="3" t="s">
        <v>15</v>
      </c>
      <c r="Q71" s="4">
        <f t="shared" si="1"/>
        <v>100</v>
      </c>
    </row>
    <row r="72" spans="1:17" x14ac:dyDescent="0.3">
      <c r="A72" s="1">
        <v>70</v>
      </c>
      <c r="B72" s="3" t="s">
        <v>112</v>
      </c>
      <c r="C72" s="2">
        <v>0.20611190000000018</v>
      </c>
      <c r="D72" s="1">
        <v>185</v>
      </c>
      <c r="E72" s="3" t="s">
        <v>112</v>
      </c>
      <c r="F72" s="3" t="s">
        <v>29</v>
      </c>
      <c r="G72" s="3" t="s">
        <v>133</v>
      </c>
      <c r="H72" s="3" t="s">
        <v>14</v>
      </c>
      <c r="I72" s="3" t="s">
        <v>119</v>
      </c>
      <c r="J72" s="3" t="s">
        <v>19</v>
      </c>
      <c r="K72" s="4">
        <v>99.015777352011128</v>
      </c>
      <c r="L72" s="4">
        <v>0.21265147718302516</v>
      </c>
      <c r="M72" s="4">
        <v>0.17873786035643727</v>
      </c>
      <c r="N72" s="4">
        <v>0.15331477707012536</v>
      </c>
      <c r="O72" s="4">
        <v>0.12696986442801206</v>
      </c>
      <c r="P72" s="4">
        <v>0.11251169874228503</v>
      </c>
      <c r="Q72" s="4">
        <f t="shared" si="1"/>
        <v>0.20003697020899835</v>
      </c>
    </row>
    <row r="73" spans="1:17" x14ac:dyDescent="0.3">
      <c r="A73" s="1">
        <v>74</v>
      </c>
      <c r="B73" s="3" t="s">
        <v>113</v>
      </c>
      <c r="C73" s="2">
        <v>2.5128021999999994</v>
      </c>
      <c r="D73" s="1">
        <v>185</v>
      </c>
      <c r="E73" s="3" t="s">
        <v>113</v>
      </c>
      <c r="F73" s="3" t="s">
        <v>188</v>
      </c>
      <c r="G73" s="3" t="s">
        <v>148</v>
      </c>
      <c r="H73" s="3" t="s">
        <v>19</v>
      </c>
      <c r="I73" s="3" t="s">
        <v>73</v>
      </c>
      <c r="J73" s="3" t="s">
        <v>186</v>
      </c>
      <c r="K73" s="4">
        <v>99.883767214148435</v>
      </c>
      <c r="L73" s="4">
        <v>5.0071589399277042E-2</v>
      </c>
      <c r="M73" s="4">
        <v>9.1969037594761757E-3</v>
      </c>
      <c r="N73" s="4">
        <v>8.4089388333072959E-3</v>
      </c>
      <c r="O73" s="4">
        <v>6.7812739100594566E-3</v>
      </c>
      <c r="P73" s="4">
        <v>6.2957601676725695E-3</v>
      </c>
      <c r="Q73" s="4">
        <f t="shared" si="1"/>
        <v>3.5478319781759637E-2</v>
      </c>
    </row>
    <row r="74" spans="1:17" x14ac:dyDescent="0.3">
      <c r="A74" s="1">
        <v>75</v>
      </c>
      <c r="B74" s="3" t="s">
        <v>115</v>
      </c>
      <c r="C74" s="2">
        <v>1.4553604000000007</v>
      </c>
      <c r="D74" s="1">
        <v>185</v>
      </c>
      <c r="E74" s="3" t="s">
        <v>115</v>
      </c>
      <c r="F74" s="3" t="s">
        <v>13</v>
      </c>
      <c r="G74" s="3" t="s">
        <v>14</v>
      </c>
      <c r="H74" s="3" t="s">
        <v>11</v>
      </c>
      <c r="I74" s="3" t="s">
        <v>77</v>
      </c>
      <c r="J74" s="3" t="s">
        <v>29</v>
      </c>
      <c r="K74" s="4">
        <v>90.345154368636074</v>
      </c>
      <c r="L74" s="4">
        <v>5.3232450188970351</v>
      </c>
      <c r="M74" s="4">
        <v>1.5467921210443814</v>
      </c>
      <c r="N74" s="4">
        <v>0.87040983113186221</v>
      </c>
      <c r="O74" s="4">
        <v>0.29725283166973615</v>
      </c>
      <c r="P74" s="4">
        <v>0.27151350277223418</v>
      </c>
      <c r="Q74" s="4">
        <f t="shared" si="1"/>
        <v>1.3456323258486691</v>
      </c>
    </row>
    <row r="75" spans="1:17" x14ac:dyDescent="0.3">
      <c r="A75" s="1">
        <v>73</v>
      </c>
      <c r="B75" s="3" t="s">
        <v>116</v>
      </c>
      <c r="C75" s="2">
        <v>6.5212721999999959</v>
      </c>
      <c r="D75" s="1">
        <v>185</v>
      </c>
      <c r="E75" s="3" t="s">
        <v>116</v>
      </c>
      <c r="F75" s="3" t="s">
        <v>158</v>
      </c>
      <c r="G75" s="3" t="s">
        <v>18</v>
      </c>
      <c r="H75" s="3" t="s">
        <v>14</v>
      </c>
      <c r="I75" s="3" t="s">
        <v>49</v>
      </c>
      <c r="J75" s="3" t="s">
        <v>40</v>
      </c>
      <c r="K75" s="4">
        <v>58.436208198762237</v>
      </c>
      <c r="L75" s="4">
        <v>8.2816110635590441</v>
      </c>
      <c r="M75" s="4">
        <v>5.4785889783898334</v>
      </c>
      <c r="N75" s="4">
        <v>3.792816683836632</v>
      </c>
      <c r="O75" s="4">
        <v>3.2888245333479582</v>
      </c>
      <c r="P75" s="4">
        <v>2.3827513287974713</v>
      </c>
      <c r="Q75" s="4">
        <f t="shared" si="1"/>
        <v>18.339199213306813</v>
      </c>
    </row>
    <row r="76" spans="1:17" x14ac:dyDescent="0.3">
      <c r="A76" s="1">
        <v>79</v>
      </c>
      <c r="B76" s="3" t="s">
        <v>49</v>
      </c>
      <c r="C76" s="2">
        <v>173.80296360000011</v>
      </c>
      <c r="D76" s="1">
        <v>185</v>
      </c>
      <c r="E76" s="3" t="s">
        <v>49</v>
      </c>
      <c r="F76" s="3" t="s">
        <v>131</v>
      </c>
      <c r="G76" s="3" t="s">
        <v>40</v>
      </c>
      <c r="H76" s="3" t="s">
        <v>213</v>
      </c>
      <c r="I76" s="3" t="s">
        <v>90</v>
      </c>
      <c r="J76" s="3" t="s">
        <v>48</v>
      </c>
      <c r="K76" s="4">
        <v>43.122983030652968</v>
      </c>
      <c r="L76" s="4">
        <v>9.2197807034401968</v>
      </c>
      <c r="M76" s="4">
        <v>4.2650739357127936</v>
      </c>
      <c r="N76" s="4">
        <v>3.1452163339290711</v>
      </c>
      <c r="O76" s="4">
        <v>2.5464141740331043</v>
      </c>
      <c r="P76" s="4">
        <v>2.4766627742359151</v>
      </c>
      <c r="Q76" s="4">
        <f t="shared" si="1"/>
        <v>35.223869047995947</v>
      </c>
    </row>
    <row r="77" spans="1:17" x14ac:dyDescent="0.3">
      <c r="A77" s="1">
        <v>81</v>
      </c>
      <c r="B77" s="3" t="s">
        <v>118</v>
      </c>
      <c r="C77" s="2">
        <v>86.17873280000002</v>
      </c>
      <c r="D77" s="1">
        <v>185</v>
      </c>
      <c r="E77" s="3" t="s">
        <v>118</v>
      </c>
      <c r="F77" s="3" t="s">
        <v>133</v>
      </c>
      <c r="G77" s="3" t="s">
        <v>213</v>
      </c>
      <c r="H77" s="3" t="s">
        <v>29</v>
      </c>
      <c r="I77" s="3" t="s">
        <v>18</v>
      </c>
      <c r="J77" s="3" t="s">
        <v>19</v>
      </c>
      <c r="K77" s="4">
        <v>87.177188105509003</v>
      </c>
      <c r="L77" s="4">
        <v>1.2589551560451813</v>
      </c>
      <c r="M77" s="4">
        <v>1.0413899936110451</v>
      </c>
      <c r="N77" s="4">
        <v>0.97537962405499623</v>
      </c>
      <c r="O77" s="4">
        <v>0.95892510037000667</v>
      </c>
      <c r="P77" s="4">
        <v>0.71722939049760537</v>
      </c>
      <c r="Q77" s="4">
        <f t="shared" si="1"/>
        <v>7.8709326299121614</v>
      </c>
    </row>
    <row r="78" spans="1:17" x14ac:dyDescent="0.3">
      <c r="A78" s="1">
        <v>84</v>
      </c>
      <c r="B78" s="3" t="s">
        <v>119</v>
      </c>
      <c r="C78" s="2">
        <v>15.964357299999996</v>
      </c>
      <c r="D78" s="1">
        <v>185</v>
      </c>
      <c r="E78" s="3" t="s">
        <v>119</v>
      </c>
      <c r="F78" s="3" t="s">
        <v>131</v>
      </c>
      <c r="G78" s="3" t="s">
        <v>77</v>
      </c>
      <c r="H78" s="3" t="s">
        <v>49</v>
      </c>
      <c r="I78" s="3" t="s">
        <v>213</v>
      </c>
      <c r="J78" s="3" t="s">
        <v>98</v>
      </c>
      <c r="K78" s="4">
        <v>75.411474284655384</v>
      </c>
      <c r="L78" s="4">
        <v>2.9194510699156058</v>
      </c>
      <c r="M78" s="4">
        <v>2.5730174555789982</v>
      </c>
      <c r="N78" s="4">
        <v>1.8646319072299897</v>
      </c>
      <c r="O78" s="4">
        <v>1.6325536637795</v>
      </c>
      <c r="P78" s="4">
        <v>1.4797871004803935</v>
      </c>
      <c r="Q78" s="4">
        <f t="shared" si="1"/>
        <v>14.119084518360125</v>
      </c>
    </row>
    <row r="79" spans="1:17" x14ac:dyDescent="0.3">
      <c r="A79" s="1">
        <v>86</v>
      </c>
      <c r="B79" s="3" t="s">
        <v>120</v>
      </c>
      <c r="C79" s="2">
        <v>0.3888124</v>
      </c>
      <c r="D79" s="1">
        <v>185</v>
      </c>
      <c r="E79" s="3" t="s">
        <v>11</v>
      </c>
      <c r="F79" s="3" t="s">
        <v>120</v>
      </c>
      <c r="G79" s="3" t="s">
        <v>165</v>
      </c>
      <c r="H79" s="3" t="s">
        <v>29</v>
      </c>
      <c r="I79" s="3" t="s">
        <v>49</v>
      </c>
      <c r="J79" s="3" t="s">
        <v>46</v>
      </c>
      <c r="K79" s="4">
        <v>44.4006672626696</v>
      </c>
      <c r="L79" s="4">
        <v>43.679548286011453</v>
      </c>
      <c r="M79" s="4">
        <v>2.3407432479005301</v>
      </c>
      <c r="N79" s="4">
        <v>1.4121463204362821</v>
      </c>
      <c r="O79" s="4">
        <v>1.0290309671193616</v>
      </c>
      <c r="P79" s="4">
        <v>0.67924788406954106</v>
      </c>
      <c r="Q79" s="4">
        <f t="shared" si="1"/>
        <v>6.4586160317932269</v>
      </c>
    </row>
    <row r="80" spans="1:17" x14ac:dyDescent="0.3">
      <c r="A80" s="1">
        <v>87</v>
      </c>
      <c r="B80" s="3" t="s">
        <v>121</v>
      </c>
      <c r="C80" s="2">
        <v>0</v>
      </c>
      <c r="D80" s="1">
        <v>0</v>
      </c>
      <c r="E80" s="3" t="s">
        <v>15</v>
      </c>
      <c r="F80" s="3" t="s">
        <v>15</v>
      </c>
      <c r="G80" s="3" t="s">
        <v>15</v>
      </c>
      <c r="H80" s="3" t="s">
        <v>15</v>
      </c>
      <c r="I80" s="3" t="s">
        <v>15</v>
      </c>
      <c r="J80" s="3" t="s">
        <v>15</v>
      </c>
      <c r="Q80" s="4">
        <f t="shared" si="1"/>
        <v>100</v>
      </c>
    </row>
    <row r="81" spans="1:17" x14ac:dyDescent="0.3">
      <c r="A81" s="1">
        <v>89</v>
      </c>
      <c r="B81" s="3" t="s">
        <v>43</v>
      </c>
      <c r="C81" s="2">
        <v>319.33955130000015</v>
      </c>
      <c r="D81" s="1">
        <v>185</v>
      </c>
      <c r="E81" s="3" t="s">
        <v>29</v>
      </c>
      <c r="F81" s="3" t="s">
        <v>43</v>
      </c>
      <c r="G81" s="3" t="s">
        <v>133</v>
      </c>
      <c r="H81" s="3" t="s">
        <v>46</v>
      </c>
      <c r="I81" s="3" t="s">
        <v>78</v>
      </c>
      <c r="J81" s="3" t="s">
        <v>19</v>
      </c>
      <c r="K81" s="4">
        <v>33.73738541355555</v>
      </c>
      <c r="L81" s="4">
        <v>13.494323369771699</v>
      </c>
      <c r="M81" s="4">
        <v>10.438977215410143</v>
      </c>
      <c r="N81" s="4">
        <v>6.803092229434089</v>
      </c>
      <c r="O81" s="4">
        <v>3.0169218503564661</v>
      </c>
      <c r="P81" s="4">
        <v>2.255824425967369</v>
      </c>
      <c r="Q81" s="4">
        <f t="shared" si="1"/>
        <v>30.253475495504674</v>
      </c>
    </row>
    <row r="82" spans="1:17" x14ac:dyDescent="0.3">
      <c r="A82" s="1">
        <v>90</v>
      </c>
      <c r="B82" s="3" t="s">
        <v>122</v>
      </c>
      <c r="C82" s="2">
        <v>63.907587799999988</v>
      </c>
      <c r="D82" s="1">
        <v>185</v>
      </c>
      <c r="E82" s="3" t="s">
        <v>122</v>
      </c>
      <c r="F82" s="3" t="s">
        <v>188</v>
      </c>
      <c r="G82" s="3" t="s">
        <v>114</v>
      </c>
      <c r="H82" s="3" t="s">
        <v>19</v>
      </c>
      <c r="I82" s="3" t="s">
        <v>20</v>
      </c>
      <c r="J82" s="3" t="s">
        <v>102</v>
      </c>
      <c r="K82" s="4">
        <v>89.080374114824608</v>
      </c>
      <c r="L82" s="4">
        <v>3.9437409339990777</v>
      </c>
      <c r="M82" s="4">
        <v>3.5465253470261637</v>
      </c>
      <c r="N82" s="4">
        <v>0.64810300976498447</v>
      </c>
      <c r="O82" s="4">
        <v>0.28869795645768381</v>
      </c>
      <c r="P82" s="4">
        <v>0.24147383012318924</v>
      </c>
      <c r="Q82" s="4">
        <f t="shared" si="1"/>
        <v>2.251084807804304</v>
      </c>
    </row>
    <row r="83" spans="1:17" x14ac:dyDescent="0.3">
      <c r="A83" s="1">
        <v>175</v>
      </c>
      <c r="B83" s="3" t="s">
        <v>123</v>
      </c>
      <c r="C83" s="2">
        <v>2.7347230999999996</v>
      </c>
      <c r="D83" s="1">
        <v>185</v>
      </c>
      <c r="E83" s="3" t="s">
        <v>123</v>
      </c>
      <c r="F83" s="3" t="s">
        <v>13</v>
      </c>
      <c r="G83" s="3" t="s">
        <v>29</v>
      </c>
      <c r="H83" s="3" t="s">
        <v>49</v>
      </c>
      <c r="I83" s="3" t="s">
        <v>133</v>
      </c>
      <c r="J83" s="3" t="s">
        <v>187</v>
      </c>
      <c r="K83" s="4">
        <v>84.350137679387004</v>
      </c>
      <c r="L83" s="4">
        <v>12.801424027171162</v>
      </c>
      <c r="M83" s="4">
        <v>0.50022980388764049</v>
      </c>
      <c r="N83" s="4">
        <v>0.25924379693139682</v>
      </c>
      <c r="O83" s="4">
        <v>0.24702683792739386</v>
      </c>
      <c r="P83" s="4">
        <v>0.21823050384881748</v>
      </c>
      <c r="Q83" s="4">
        <f t="shared" si="1"/>
        <v>1.6237073508465869</v>
      </c>
    </row>
    <row r="84" spans="1:17" x14ac:dyDescent="0.3">
      <c r="A84" s="1">
        <v>91</v>
      </c>
      <c r="B84" s="3" t="s">
        <v>28</v>
      </c>
      <c r="C84" s="2">
        <v>11.905876400000002</v>
      </c>
      <c r="D84" s="1">
        <v>185</v>
      </c>
      <c r="E84" s="3" t="s">
        <v>28</v>
      </c>
      <c r="F84" s="3" t="s">
        <v>217</v>
      </c>
      <c r="G84" s="3" t="s">
        <v>132</v>
      </c>
      <c r="H84" s="3" t="s">
        <v>174</v>
      </c>
      <c r="I84" s="3" t="s">
        <v>182</v>
      </c>
      <c r="J84" s="3" t="s">
        <v>90</v>
      </c>
      <c r="K84" s="4">
        <v>54.29702932242769</v>
      </c>
      <c r="L84" s="4">
        <v>6.0878559095406013</v>
      </c>
      <c r="M84" s="4">
        <v>4.243672477567463</v>
      </c>
      <c r="N84" s="4">
        <v>4.140263878432334</v>
      </c>
      <c r="O84" s="4">
        <v>4.122116537342853</v>
      </c>
      <c r="P84" s="4">
        <v>2.7621889305015794</v>
      </c>
      <c r="Q84" s="4">
        <f t="shared" si="1"/>
        <v>24.346872944187481</v>
      </c>
    </row>
    <row r="85" spans="1:17" x14ac:dyDescent="0.3">
      <c r="A85" s="1">
        <v>93</v>
      </c>
      <c r="B85" s="3" t="s">
        <v>124</v>
      </c>
      <c r="C85" s="2">
        <v>32.227472599999992</v>
      </c>
      <c r="D85" s="1">
        <v>185</v>
      </c>
      <c r="E85" s="3" t="s">
        <v>124</v>
      </c>
      <c r="F85" s="3" t="s">
        <v>29</v>
      </c>
      <c r="G85" s="3" t="s">
        <v>133</v>
      </c>
      <c r="H85" s="3" t="s">
        <v>46</v>
      </c>
      <c r="I85" s="3" t="s">
        <v>26</v>
      </c>
      <c r="J85" s="3" t="s">
        <v>19</v>
      </c>
      <c r="K85" s="4">
        <v>99.530774560335871</v>
      </c>
      <c r="L85" s="4">
        <v>0.27860732709148295</v>
      </c>
      <c r="M85" s="4">
        <v>8.7076328784156692E-2</v>
      </c>
      <c r="N85" s="4">
        <v>3.1587956419517685E-2</v>
      </c>
      <c r="O85" s="4">
        <v>1.0634715425993414E-2</v>
      </c>
      <c r="P85" s="4">
        <v>5.1874995620972168E-3</v>
      </c>
      <c r="Q85" s="4">
        <f t="shared" si="1"/>
        <v>5.6131612380895035E-2</v>
      </c>
    </row>
    <row r="86" spans="1:17" x14ac:dyDescent="0.3">
      <c r="A86" s="1">
        <v>95</v>
      </c>
      <c r="B86" s="3" t="s">
        <v>35</v>
      </c>
      <c r="C86" s="2">
        <v>421.27874600000007</v>
      </c>
      <c r="D86" s="1">
        <v>185</v>
      </c>
      <c r="E86" s="3" t="s">
        <v>29</v>
      </c>
      <c r="F86" s="3" t="s">
        <v>35</v>
      </c>
      <c r="G86" s="3" t="s">
        <v>49</v>
      </c>
      <c r="H86" s="3" t="s">
        <v>19</v>
      </c>
      <c r="I86" s="3" t="s">
        <v>46</v>
      </c>
      <c r="J86" s="3" t="s">
        <v>133</v>
      </c>
      <c r="K86" s="4">
        <v>23.163996528797103</v>
      </c>
      <c r="L86" s="4">
        <v>15.613246508286934</v>
      </c>
      <c r="M86" s="4">
        <v>10.159012057066843</v>
      </c>
      <c r="N86" s="4">
        <v>7.6593920074002479</v>
      </c>
      <c r="O86" s="4">
        <v>3.3491924133291064</v>
      </c>
      <c r="P86" s="4">
        <v>3.2616423283789393</v>
      </c>
      <c r="Q86" s="4">
        <f t="shared" si="1"/>
        <v>36.793518156740824</v>
      </c>
    </row>
    <row r="87" spans="1:17" x14ac:dyDescent="0.3">
      <c r="A87" s="1">
        <v>97</v>
      </c>
      <c r="B87" s="3" t="s">
        <v>125</v>
      </c>
      <c r="C87" s="2">
        <v>22.661438199999981</v>
      </c>
      <c r="D87" s="1">
        <v>185</v>
      </c>
      <c r="E87" s="3" t="s">
        <v>125</v>
      </c>
      <c r="F87" s="3" t="s">
        <v>131</v>
      </c>
      <c r="G87" s="3" t="s">
        <v>36</v>
      </c>
      <c r="H87" s="3" t="s">
        <v>98</v>
      </c>
      <c r="I87" s="3" t="s">
        <v>56</v>
      </c>
      <c r="J87" s="3" t="s">
        <v>49</v>
      </c>
      <c r="K87" s="4">
        <v>41.411860611741794</v>
      </c>
      <c r="L87" s="4">
        <v>18.383864974642268</v>
      </c>
      <c r="M87" s="4">
        <v>5.4601132950158524</v>
      </c>
      <c r="N87" s="4">
        <v>4.1687649815623828</v>
      </c>
      <c r="O87" s="4">
        <v>4.1044372020483717</v>
      </c>
      <c r="P87" s="4">
        <v>3.1483910849047549</v>
      </c>
      <c r="Q87" s="4">
        <f t="shared" si="1"/>
        <v>23.322567850084567</v>
      </c>
    </row>
    <row r="88" spans="1:17" x14ac:dyDescent="0.3">
      <c r="A88" s="1">
        <v>99</v>
      </c>
      <c r="B88" s="3" t="s">
        <v>126</v>
      </c>
      <c r="C88" s="2">
        <v>7.3689500000000102E-2</v>
      </c>
      <c r="D88" s="1">
        <v>185</v>
      </c>
      <c r="E88" s="3" t="s">
        <v>126</v>
      </c>
      <c r="F88" s="3" t="s">
        <v>213</v>
      </c>
      <c r="G88" s="3" t="s">
        <v>152</v>
      </c>
      <c r="H88" s="3" t="s">
        <v>163</v>
      </c>
      <c r="I88" s="3" t="s">
        <v>49</v>
      </c>
      <c r="J88" s="3" t="s">
        <v>133</v>
      </c>
      <c r="K88" s="4">
        <v>96.314128878605374</v>
      </c>
      <c r="L88" s="4">
        <v>0.47700147239430241</v>
      </c>
      <c r="M88" s="4">
        <v>0.45881706348937024</v>
      </c>
      <c r="N88" s="4">
        <v>0.23286899761838492</v>
      </c>
      <c r="O88" s="4">
        <v>0.22187692954898566</v>
      </c>
      <c r="P88" s="4">
        <v>0.2000284979542537</v>
      </c>
      <c r="Q88" s="4">
        <f t="shared" si="1"/>
        <v>2.0952781603893271</v>
      </c>
    </row>
    <row r="89" spans="1:17" x14ac:dyDescent="0.3">
      <c r="A89" s="1">
        <v>100</v>
      </c>
      <c r="B89" s="3" t="s">
        <v>13</v>
      </c>
      <c r="C89" s="2">
        <v>7596.0388317000015</v>
      </c>
      <c r="D89" s="1">
        <v>185</v>
      </c>
      <c r="E89" s="3" t="s">
        <v>13</v>
      </c>
      <c r="F89" s="3" t="s">
        <v>72</v>
      </c>
      <c r="G89" s="3" t="s">
        <v>18</v>
      </c>
      <c r="H89" s="3" t="s">
        <v>45</v>
      </c>
      <c r="I89" s="3" t="s">
        <v>14</v>
      </c>
      <c r="J89" s="3" t="s">
        <v>29</v>
      </c>
      <c r="K89" s="4">
        <v>86.510180748106123</v>
      </c>
      <c r="L89" s="4">
        <v>1.1330997932870925</v>
      </c>
      <c r="M89" s="4">
        <v>0.85705287772245498</v>
      </c>
      <c r="N89" s="4">
        <v>0.52801138841761019</v>
      </c>
      <c r="O89" s="4">
        <v>0.49585407650648455</v>
      </c>
      <c r="P89" s="4">
        <v>0.44700904974706196</v>
      </c>
      <c r="Q89" s="4">
        <f t="shared" si="1"/>
        <v>10.028792066213171</v>
      </c>
    </row>
    <row r="90" spans="1:17" x14ac:dyDescent="0.3">
      <c r="A90" s="1">
        <v>101</v>
      </c>
      <c r="B90" s="3" t="s">
        <v>22</v>
      </c>
      <c r="C90" s="2">
        <v>1682.9766866000004</v>
      </c>
      <c r="D90" s="1">
        <v>185</v>
      </c>
      <c r="E90" s="3" t="s">
        <v>22</v>
      </c>
      <c r="F90" s="3" t="s">
        <v>173</v>
      </c>
      <c r="G90" s="3" t="s">
        <v>29</v>
      </c>
      <c r="H90" s="3" t="s">
        <v>133</v>
      </c>
      <c r="I90" s="3" t="s">
        <v>18</v>
      </c>
      <c r="J90" s="3" t="s">
        <v>102</v>
      </c>
      <c r="K90" s="4">
        <v>59.718377051937935</v>
      </c>
      <c r="L90" s="4">
        <v>11.953235074599275</v>
      </c>
      <c r="M90" s="4">
        <v>4.3339800117704126</v>
      </c>
      <c r="N90" s="4">
        <v>2.5302712948465858</v>
      </c>
      <c r="O90" s="4">
        <v>2.271455493375222</v>
      </c>
      <c r="P90" s="4">
        <v>1.7862079753897875</v>
      </c>
      <c r="Q90" s="4">
        <f t="shared" si="1"/>
        <v>17.406473098080781</v>
      </c>
    </row>
    <row r="91" spans="1:17" x14ac:dyDescent="0.3">
      <c r="A91" s="1">
        <v>102</v>
      </c>
      <c r="B91" s="3" t="s">
        <v>72</v>
      </c>
      <c r="C91" s="2">
        <v>344.09161130000007</v>
      </c>
      <c r="D91" s="1">
        <v>185</v>
      </c>
      <c r="E91" s="3" t="s">
        <v>72</v>
      </c>
      <c r="F91" s="3" t="s">
        <v>128</v>
      </c>
      <c r="G91" s="3" t="s">
        <v>71</v>
      </c>
      <c r="H91" s="3" t="s">
        <v>12</v>
      </c>
      <c r="I91" s="3" t="s">
        <v>215</v>
      </c>
      <c r="J91" s="3" t="s">
        <v>9</v>
      </c>
      <c r="K91" s="4">
        <v>94.227642509226129</v>
      </c>
      <c r="L91" s="4">
        <v>1.5032343510084285</v>
      </c>
      <c r="M91" s="4">
        <v>0.45357682336500471</v>
      </c>
      <c r="N91" s="4">
        <v>0.42902719843202397</v>
      </c>
      <c r="O91" s="4">
        <v>0.39385790164422985</v>
      </c>
      <c r="P91" s="4">
        <v>0.35575363066109128</v>
      </c>
      <c r="Q91" s="4">
        <f t="shared" si="1"/>
        <v>2.6369075856630957</v>
      </c>
    </row>
    <row r="92" spans="1:17" x14ac:dyDescent="0.3">
      <c r="A92" s="1">
        <v>103</v>
      </c>
      <c r="B92" s="3" t="s">
        <v>128</v>
      </c>
      <c r="C92" s="2">
        <v>35.590387100000015</v>
      </c>
      <c r="D92" s="1">
        <v>185</v>
      </c>
      <c r="E92" s="3" t="s">
        <v>128</v>
      </c>
      <c r="F92" s="3" t="s">
        <v>13</v>
      </c>
      <c r="G92" s="3" t="s">
        <v>212</v>
      </c>
      <c r="H92" s="3" t="s">
        <v>45</v>
      </c>
      <c r="I92" s="3" t="s">
        <v>14</v>
      </c>
      <c r="J92" s="3" t="s">
        <v>114</v>
      </c>
      <c r="K92" s="4">
        <v>98.263326840859193</v>
      </c>
      <c r="L92" s="4">
        <v>1.3692981158948949</v>
      </c>
      <c r="M92" s="4">
        <v>7.5011266174174279E-2</v>
      </c>
      <c r="N92" s="4">
        <v>3.4788326311854009E-2</v>
      </c>
      <c r="O92" s="4">
        <v>2.6088505230110283E-2</v>
      </c>
      <c r="P92" s="4">
        <v>2.2450444209976002E-2</v>
      </c>
      <c r="Q92" s="4">
        <f t="shared" si="1"/>
        <v>0.209036501319801</v>
      </c>
    </row>
    <row r="93" spans="1:17" x14ac:dyDescent="0.3">
      <c r="A93" s="1">
        <v>104</v>
      </c>
      <c r="B93" s="3" t="s">
        <v>129</v>
      </c>
      <c r="C93" s="2">
        <v>3.2614870999999992</v>
      </c>
      <c r="D93" s="1">
        <v>185</v>
      </c>
      <c r="E93" s="3" t="s">
        <v>129</v>
      </c>
      <c r="F93" s="3" t="s">
        <v>213</v>
      </c>
      <c r="G93" s="3" t="s">
        <v>49</v>
      </c>
      <c r="H93" s="3" t="s">
        <v>29</v>
      </c>
      <c r="I93" s="3" t="s">
        <v>163</v>
      </c>
      <c r="J93" s="3" t="s">
        <v>14</v>
      </c>
      <c r="K93" s="4">
        <v>72.827269499241638</v>
      </c>
      <c r="L93" s="4">
        <v>13.397968061869694</v>
      </c>
      <c r="M93" s="4">
        <v>2.5420275309382645</v>
      </c>
      <c r="N93" s="4">
        <v>1.0099718009002705</v>
      </c>
      <c r="O93" s="4">
        <v>0.72543595220720036</v>
      </c>
      <c r="P93" s="4">
        <v>0.72383545530503579</v>
      </c>
      <c r="Q93" s="4">
        <f t="shared" si="1"/>
        <v>8.7734916995378853</v>
      </c>
    </row>
    <row r="94" spans="1:17" x14ac:dyDescent="0.3">
      <c r="A94" s="1">
        <v>105</v>
      </c>
      <c r="B94" s="3" t="s">
        <v>130</v>
      </c>
      <c r="C94" s="2">
        <v>7.7773657000000007</v>
      </c>
      <c r="D94" s="1">
        <v>185</v>
      </c>
      <c r="E94" s="3" t="s">
        <v>130</v>
      </c>
      <c r="F94" s="3" t="s">
        <v>18</v>
      </c>
      <c r="G94" s="3" t="s">
        <v>213</v>
      </c>
      <c r="H94" s="3" t="s">
        <v>12</v>
      </c>
      <c r="I94" s="3" t="s">
        <v>19</v>
      </c>
      <c r="J94" s="3" t="s">
        <v>29</v>
      </c>
      <c r="K94" s="4">
        <v>86.534292710448199</v>
      </c>
      <c r="L94" s="4">
        <v>2.9122611528991103</v>
      </c>
      <c r="M94" s="4">
        <v>1.2509531344269949</v>
      </c>
      <c r="N94" s="4">
        <v>0.88400626448618713</v>
      </c>
      <c r="O94" s="4">
        <v>0.83642460068452229</v>
      </c>
      <c r="P94" s="4">
        <v>0.78130053727575122</v>
      </c>
      <c r="Q94" s="4">
        <f t="shared" si="1"/>
        <v>6.8007615997792357</v>
      </c>
    </row>
    <row r="95" spans="1:17" x14ac:dyDescent="0.3">
      <c r="A95" s="1">
        <v>106</v>
      </c>
      <c r="B95" s="3" t="s">
        <v>131</v>
      </c>
      <c r="C95" s="2">
        <v>83.799079200000065</v>
      </c>
      <c r="D95" s="1">
        <v>185</v>
      </c>
      <c r="E95" s="3" t="s">
        <v>131</v>
      </c>
      <c r="F95" s="3" t="s">
        <v>49</v>
      </c>
      <c r="G95" s="3" t="s">
        <v>213</v>
      </c>
      <c r="H95" s="3" t="s">
        <v>19</v>
      </c>
      <c r="I95" s="3" t="s">
        <v>117</v>
      </c>
      <c r="J95" s="3" t="s">
        <v>29</v>
      </c>
      <c r="K95" s="4">
        <v>71.57079788055708</v>
      </c>
      <c r="L95" s="4">
        <v>5.6533439808966257</v>
      </c>
      <c r="M95" s="4">
        <v>2.8068039917078207</v>
      </c>
      <c r="N95" s="4">
        <v>2.4858008224987733</v>
      </c>
      <c r="O95" s="4">
        <v>1.4628293194897053</v>
      </c>
      <c r="P95" s="4">
        <v>0.84101532705146886</v>
      </c>
      <c r="Q95" s="4">
        <f t="shared" si="1"/>
        <v>15.179408677798534</v>
      </c>
    </row>
    <row r="96" spans="1:17" x14ac:dyDescent="0.3">
      <c r="A96" s="1">
        <v>109</v>
      </c>
      <c r="B96" s="3" t="s">
        <v>132</v>
      </c>
      <c r="C96" s="2">
        <v>11.421699300000009</v>
      </c>
      <c r="D96" s="1">
        <v>185</v>
      </c>
      <c r="E96" s="3" t="s">
        <v>132</v>
      </c>
      <c r="F96" s="3" t="s">
        <v>133</v>
      </c>
      <c r="G96" s="3" t="s">
        <v>29</v>
      </c>
      <c r="H96" s="3" t="s">
        <v>182</v>
      </c>
      <c r="I96" s="3" t="s">
        <v>46</v>
      </c>
      <c r="J96" s="3" t="s">
        <v>47</v>
      </c>
      <c r="K96" s="4">
        <v>91.085330008644092</v>
      </c>
      <c r="L96" s="4">
        <v>3.2682387287152599</v>
      </c>
      <c r="M96" s="4">
        <v>2.2847913707551366</v>
      </c>
      <c r="N96" s="4">
        <v>0.74055530423568361</v>
      </c>
      <c r="O96" s="4">
        <v>0.45590151370908494</v>
      </c>
      <c r="P96" s="4">
        <v>0.2972281016013088</v>
      </c>
      <c r="Q96" s="4">
        <f t="shared" si="1"/>
        <v>1.8679549723394473</v>
      </c>
    </row>
    <row r="97" spans="1:17" x14ac:dyDescent="0.3">
      <c r="A97" s="1">
        <v>110</v>
      </c>
      <c r="B97" s="3" t="s">
        <v>133</v>
      </c>
      <c r="C97" s="2">
        <v>299.37788519999992</v>
      </c>
      <c r="D97" s="1">
        <v>185</v>
      </c>
      <c r="E97" s="3" t="s">
        <v>133</v>
      </c>
      <c r="F97" s="3" t="s">
        <v>29</v>
      </c>
      <c r="G97" s="3" t="s">
        <v>81</v>
      </c>
      <c r="H97" s="3" t="s">
        <v>79</v>
      </c>
      <c r="I97" s="3" t="s">
        <v>46</v>
      </c>
      <c r="J97" s="3" t="s">
        <v>150</v>
      </c>
      <c r="K97" s="4">
        <v>96.54683201028908</v>
      </c>
      <c r="L97" s="4">
        <v>1.0192685401466657</v>
      </c>
      <c r="M97" s="4">
        <v>0.48921055041242578</v>
      </c>
      <c r="N97" s="4">
        <v>0.33684939665009045</v>
      </c>
      <c r="O97" s="4">
        <v>0.25365844891738859</v>
      </c>
      <c r="P97" s="4">
        <v>0.21657875616525338</v>
      </c>
      <c r="Q97" s="4">
        <f t="shared" si="1"/>
        <v>1.1376022974190931</v>
      </c>
    </row>
    <row r="98" spans="1:17" x14ac:dyDescent="0.3">
      <c r="A98" s="1">
        <v>112</v>
      </c>
      <c r="B98" s="3" t="s">
        <v>134</v>
      </c>
      <c r="C98" s="2">
        <v>4.060922499999994</v>
      </c>
      <c r="D98" s="1">
        <v>185</v>
      </c>
      <c r="E98" s="3" t="s">
        <v>134</v>
      </c>
      <c r="F98" s="3" t="s">
        <v>187</v>
      </c>
      <c r="G98" s="3" t="s">
        <v>138</v>
      </c>
      <c r="H98" s="3" t="s">
        <v>36</v>
      </c>
      <c r="I98" s="3" t="s">
        <v>128</v>
      </c>
      <c r="J98" s="3" t="s">
        <v>44</v>
      </c>
      <c r="K98" s="4">
        <v>81.911262773421683</v>
      </c>
      <c r="L98" s="4">
        <v>4.7117545336065954</v>
      </c>
      <c r="M98" s="4">
        <v>2.8311301188338405</v>
      </c>
      <c r="N98" s="4">
        <v>2.7520766525340035</v>
      </c>
      <c r="O98" s="4">
        <v>1.0791267255161865</v>
      </c>
      <c r="P98" s="4">
        <v>1.0721652530921253</v>
      </c>
      <c r="Q98" s="4">
        <f t="shared" si="1"/>
        <v>5.6424839429955682</v>
      </c>
    </row>
    <row r="99" spans="1:17" x14ac:dyDescent="0.3">
      <c r="A99" s="1">
        <v>108</v>
      </c>
      <c r="B99" s="3" t="s">
        <v>135</v>
      </c>
      <c r="C99" s="2">
        <v>65.086858199999995</v>
      </c>
      <c r="D99" s="1">
        <v>185</v>
      </c>
      <c r="E99" s="3" t="s">
        <v>135</v>
      </c>
      <c r="F99" s="3" t="s">
        <v>14</v>
      </c>
      <c r="G99" s="3" t="s">
        <v>215</v>
      </c>
      <c r="H99" s="3" t="s">
        <v>9</v>
      </c>
      <c r="I99" s="3" t="s">
        <v>204</v>
      </c>
      <c r="J99" s="3" t="s">
        <v>77</v>
      </c>
      <c r="K99" s="4">
        <v>38.454268330315571</v>
      </c>
      <c r="L99" s="4">
        <v>16.665573512042712</v>
      </c>
      <c r="M99" s="4">
        <v>15.518164925035514</v>
      </c>
      <c r="N99" s="4">
        <v>8.1707240863563459</v>
      </c>
      <c r="O99" s="4">
        <v>6.3917869367982494</v>
      </c>
      <c r="P99" s="4">
        <v>2.2921673303321315</v>
      </c>
      <c r="Q99" s="4">
        <f t="shared" si="1"/>
        <v>12.507314879119477</v>
      </c>
    </row>
    <row r="100" spans="1:17" x14ac:dyDescent="0.3">
      <c r="A100" s="1">
        <v>114</v>
      </c>
      <c r="B100" s="3" t="s">
        <v>10</v>
      </c>
      <c r="C100" s="2">
        <v>541.53155639999977</v>
      </c>
      <c r="D100" s="1">
        <v>185</v>
      </c>
      <c r="E100" s="3" t="s">
        <v>10</v>
      </c>
      <c r="F100" s="3" t="s">
        <v>102</v>
      </c>
      <c r="G100" s="3" t="s">
        <v>213</v>
      </c>
      <c r="H100" s="3" t="s">
        <v>9</v>
      </c>
      <c r="I100" s="3" t="s">
        <v>18</v>
      </c>
      <c r="J100" s="3" t="s">
        <v>198</v>
      </c>
      <c r="K100" s="4">
        <v>20.177812559327347</v>
      </c>
      <c r="L100" s="4">
        <v>14.963229204716393</v>
      </c>
      <c r="M100" s="4">
        <v>14.518861748829387</v>
      </c>
      <c r="N100" s="4">
        <v>6.1248154993022705</v>
      </c>
      <c r="O100" s="4">
        <v>4.9900547586999329</v>
      </c>
      <c r="P100" s="4">
        <v>4.777478042459653</v>
      </c>
      <c r="Q100" s="4">
        <f t="shared" si="1"/>
        <v>34.447748186665009</v>
      </c>
    </row>
    <row r="101" spans="1:17" x14ac:dyDescent="0.3">
      <c r="A101" s="1">
        <v>83</v>
      </c>
      <c r="B101" s="3" t="s">
        <v>137</v>
      </c>
      <c r="C101" s="2">
        <v>0.40638320000000022</v>
      </c>
      <c r="D101" s="1">
        <v>185</v>
      </c>
      <c r="E101" s="3" t="s">
        <v>137</v>
      </c>
      <c r="F101" s="3" t="s">
        <v>109</v>
      </c>
      <c r="G101" s="3" t="s">
        <v>150</v>
      </c>
      <c r="H101" s="3" t="s">
        <v>81</v>
      </c>
      <c r="I101" s="3" t="s">
        <v>173</v>
      </c>
      <c r="J101" s="3" t="s">
        <v>45</v>
      </c>
      <c r="K101" s="4">
        <v>92.078831014667898</v>
      </c>
      <c r="L101" s="4">
        <v>6.8753334291378145</v>
      </c>
      <c r="M101" s="4">
        <v>0.44211965455264857</v>
      </c>
      <c r="N101" s="4">
        <v>0.2457286620116185</v>
      </c>
      <c r="O101" s="4">
        <v>0.11617114093299126</v>
      </c>
      <c r="P101" s="4">
        <v>0.11097899716326851</v>
      </c>
      <c r="Q101" s="4">
        <f t="shared" si="1"/>
        <v>0.13083710153375705</v>
      </c>
    </row>
    <row r="102" spans="1:17" x14ac:dyDescent="0.3">
      <c r="A102" s="1">
        <v>118</v>
      </c>
      <c r="B102" s="3" t="s">
        <v>138</v>
      </c>
      <c r="C102" s="2">
        <v>0.92906779999999944</v>
      </c>
      <c r="D102" s="1">
        <v>185</v>
      </c>
      <c r="E102" s="3" t="s">
        <v>138</v>
      </c>
      <c r="F102" s="3" t="s">
        <v>128</v>
      </c>
      <c r="G102" s="3" t="s">
        <v>176</v>
      </c>
      <c r="H102" s="3" t="s">
        <v>187</v>
      </c>
      <c r="I102" s="3" t="s">
        <v>134</v>
      </c>
      <c r="J102" s="3" t="s">
        <v>12</v>
      </c>
      <c r="K102" s="4">
        <v>96.807703377514599</v>
      </c>
      <c r="L102" s="4">
        <v>1.6372109764217431</v>
      </c>
      <c r="M102" s="4">
        <v>0.73279904868083956</v>
      </c>
      <c r="N102" s="4">
        <v>0.40043363896585399</v>
      </c>
      <c r="O102" s="4">
        <v>7.9671257576680657E-2</v>
      </c>
      <c r="P102" s="4">
        <v>4.5389582977690135E-2</v>
      </c>
      <c r="Q102" s="4">
        <f t="shared" si="1"/>
        <v>0.2967921178625943</v>
      </c>
    </row>
    <row r="103" spans="1:17" x14ac:dyDescent="0.3">
      <c r="A103" s="1">
        <v>113</v>
      </c>
      <c r="B103" s="3" t="s">
        <v>139</v>
      </c>
      <c r="C103" s="2">
        <v>10.194148900000005</v>
      </c>
      <c r="D103" s="1">
        <v>185</v>
      </c>
      <c r="E103" s="3" t="s">
        <v>139</v>
      </c>
      <c r="F103" s="3" t="s">
        <v>18</v>
      </c>
      <c r="G103" s="3" t="s">
        <v>12</v>
      </c>
      <c r="H103" s="3" t="s">
        <v>14</v>
      </c>
      <c r="I103" s="3" t="s">
        <v>77</v>
      </c>
      <c r="J103" s="3" t="s">
        <v>135</v>
      </c>
      <c r="K103" s="4">
        <v>80.282354910472179</v>
      </c>
      <c r="L103" s="4">
        <v>6.2594161244790101</v>
      </c>
      <c r="M103" s="4">
        <v>2.2786590845264176</v>
      </c>
      <c r="N103" s="4">
        <v>2.2658850902207233</v>
      </c>
      <c r="O103" s="4">
        <v>1.3697475029033561</v>
      </c>
      <c r="P103" s="4">
        <v>1.1225547235238043</v>
      </c>
      <c r="Q103" s="4">
        <f t="shared" si="1"/>
        <v>6.4213825638745163</v>
      </c>
    </row>
    <row r="104" spans="1:17" x14ac:dyDescent="0.3">
      <c r="A104" s="1">
        <v>120</v>
      </c>
      <c r="B104" s="3" t="s">
        <v>140</v>
      </c>
      <c r="C104" s="2">
        <v>234.39417740000005</v>
      </c>
      <c r="D104" s="1">
        <v>185</v>
      </c>
      <c r="E104" s="3" t="s">
        <v>140</v>
      </c>
      <c r="F104" s="3" t="s">
        <v>133</v>
      </c>
      <c r="G104" s="3" t="s">
        <v>29</v>
      </c>
      <c r="H104" s="3" t="s">
        <v>11</v>
      </c>
      <c r="I104" s="3" t="s">
        <v>49</v>
      </c>
      <c r="J104" s="3" t="s">
        <v>14</v>
      </c>
      <c r="K104" s="4">
        <v>80.481232337983812</v>
      </c>
      <c r="L104" s="4">
        <v>2.8524357448479853</v>
      </c>
      <c r="M104" s="4">
        <v>1.6727695813488235</v>
      </c>
      <c r="N104" s="4">
        <v>1.5127311775962227</v>
      </c>
      <c r="O104" s="4">
        <v>1.4185350663919687</v>
      </c>
      <c r="P104" s="4">
        <v>0.96940270667320738</v>
      </c>
      <c r="Q104" s="4">
        <f t="shared" si="1"/>
        <v>11.092893385157993</v>
      </c>
    </row>
    <row r="105" spans="1:17" x14ac:dyDescent="0.3">
      <c r="A105" s="1">
        <v>119</v>
      </c>
      <c r="B105" s="3" t="s">
        <v>141</v>
      </c>
      <c r="C105" s="2">
        <v>12.281365899999997</v>
      </c>
      <c r="D105" s="1">
        <v>185</v>
      </c>
      <c r="E105" s="3" t="s">
        <v>166</v>
      </c>
      <c r="F105" s="3" t="s">
        <v>141</v>
      </c>
      <c r="G105" s="3" t="s">
        <v>187</v>
      </c>
      <c r="H105" s="3" t="s">
        <v>60</v>
      </c>
      <c r="I105" s="3" t="s">
        <v>20</v>
      </c>
      <c r="J105" s="3" t="s">
        <v>90</v>
      </c>
      <c r="K105" s="4">
        <v>25.659393471861307</v>
      </c>
      <c r="L105" s="4">
        <v>14.294110396955118</v>
      </c>
      <c r="M105" s="4">
        <v>11.519920597756968</v>
      </c>
      <c r="N105" s="4">
        <v>5.5005477851612588</v>
      </c>
      <c r="O105" s="4">
        <v>2.8345242934257016</v>
      </c>
      <c r="P105" s="4">
        <v>2.7767017347801688</v>
      </c>
      <c r="Q105" s="4">
        <f t="shared" si="1"/>
        <v>37.414801720059479</v>
      </c>
    </row>
    <row r="106" spans="1:17" x14ac:dyDescent="0.3">
      <c r="A106" s="1">
        <v>121</v>
      </c>
      <c r="B106" s="3" t="s">
        <v>142</v>
      </c>
      <c r="C106" s="2">
        <v>4.2954484000000006</v>
      </c>
      <c r="D106" s="1">
        <v>185</v>
      </c>
      <c r="E106" s="3" t="s">
        <v>142</v>
      </c>
      <c r="F106" s="3" t="s">
        <v>187</v>
      </c>
      <c r="G106" s="3" t="s">
        <v>138</v>
      </c>
      <c r="H106" s="3" t="s">
        <v>203</v>
      </c>
      <c r="I106" s="3" t="s">
        <v>170</v>
      </c>
      <c r="J106" s="3" t="s">
        <v>128</v>
      </c>
      <c r="K106" s="4">
        <v>71.981393141633347</v>
      </c>
      <c r="L106" s="4">
        <v>3.1844219104110292</v>
      </c>
      <c r="M106" s="4">
        <v>3.0254745930599469</v>
      </c>
      <c r="N106" s="4">
        <v>2.2710690692966997</v>
      </c>
      <c r="O106" s="4">
        <v>1.4010504700743232</v>
      </c>
      <c r="P106" s="4">
        <v>1.3205582914230791</v>
      </c>
      <c r="Q106" s="4">
        <f t="shared" si="1"/>
        <v>16.816032524101573</v>
      </c>
    </row>
    <row r="107" spans="1:17" x14ac:dyDescent="0.3">
      <c r="A107" s="1">
        <v>122</v>
      </c>
      <c r="B107" s="3" t="s">
        <v>143</v>
      </c>
      <c r="C107" s="2">
        <v>0.50828229999999963</v>
      </c>
      <c r="D107" s="1">
        <v>185</v>
      </c>
      <c r="E107" s="3" t="s">
        <v>143</v>
      </c>
      <c r="F107" s="3" t="s">
        <v>60</v>
      </c>
      <c r="G107" s="3" t="s">
        <v>29</v>
      </c>
      <c r="H107" s="3" t="s">
        <v>49</v>
      </c>
      <c r="I107" s="3" t="s">
        <v>213</v>
      </c>
      <c r="J107" s="3" t="s">
        <v>58</v>
      </c>
      <c r="K107" s="4">
        <v>97.427649949644191</v>
      </c>
      <c r="L107" s="4">
        <v>1.7587273843688844</v>
      </c>
      <c r="M107" s="4">
        <v>9.2035469265799794E-2</v>
      </c>
      <c r="N107" s="4">
        <v>7.8696425195211459E-2</v>
      </c>
      <c r="O107" s="4">
        <v>6.5337707018324309E-2</v>
      </c>
      <c r="P107" s="4">
        <v>6.1816041990838601E-2</v>
      </c>
      <c r="Q107" s="4">
        <f t="shared" si="1"/>
        <v>0.51573702251674547</v>
      </c>
    </row>
    <row r="108" spans="1:17" x14ac:dyDescent="0.3">
      <c r="A108" s="1">
        <v>123</v>
      </c>
      <c r="B108" s="3" t="s">
        <v>144</v>
      </c>
      <c r="C108" s="2">
        <v>8.5959187000000057</v>
      </c>
      <c r="D108" s="1">
        <v>185</v>
      </c>
      <c r="E108" s="3" t="s">
        <v>144</v>
      </c>
      <c r="F108" s="3" t="s">
        <v>213</v>
      </c>
      <c r="G108" s="3" t="s">
        <v>49</v>
      </c>
      <c r="H108" s="3" t="s">
        <v>19</v>
      </c>
      <c r="I108" s="3" t="s">
        <v>114</v>
      </c>
      <c r="J108" s="3" t="s">
        <v>48</v>
      </c>
      <c r="K108" s="4">
        <v>96.639109674222439</v>
      </c>
      <c r="L108" s="4">
        <v>0.59485671961974185</v>
      </c>
      <c r="M108" s="4">
        <v>0.38528168024669629</v>
      </c>
      <c r="N108" s="4">
        <v>0.33717629274460192</v>
      </c>
      <c r="O108" s="4">
        <v>0.13048285344997496</v>
      </c>
      <c r="P108" s="4">
        <v>0.1269509447547473</v>
      </c>
      <c r="Q108" s="4">
        <f t="shared" si="1"/>
        <v>1.7861418349617963</v>
      </c>
    </row>
    <row r="109" spans="1:17" x14ac:dyDescent="0.3">
      <c r="A109" s="1">
        <v>124</v>
      </c>
      <c r="B109" s="3" t="s">
        <v>145</v>
      </c>
      <c r="C109" s="2">
        <v>3.4633316999999977</v>
      </c>
      <c r="D109" s="1">
        <v>185</v>
      </c>
      <c r="E109" s="3" t="s">
        <v>145</v>
      </c>
      <c r="F109" s="3" t="s">
        <v>21</v>
      </c>
      <c r="G109" s="3" t="s">
        <v>209</v>
      </c>
      <c r="H109" s="3" t="s">
        <v>114</v>
      </c>
      <c r="I109" s="3" t="s">
        <v>131</v>
      </c>
      <c r="J109" s="3" t="s">
        <v>22</v>
      </c>
      <c r="K109" s="4">
        <v>99.474358751141352</v>
      </c>
      <c r="L109" s="4">
        <v>0.15868823653246969</v>
      </c>
      <c r="M109" s="4">
        <v>0.14612230182861211</v>
      </c>
      <c r="N109" s="4">
        <v>7.1864326480769986E-2</v>
      </c>
      <c r="O109" s="4">
        <v>2.7669887929013575E-2</v>
      </c>
      <c r="P109" s="4">
        <v>2.2149192351399682E-2</v>
      </c>
      <c r="Q109" s="4">
        <f t="shared" si="1"/>
        <v>9.9147303736387471E-2</v>
      </c>
    </row>
    <row r="110" spans="1:17" x14ac:dyDescent="0.3">
      <c r="A110" s="1">
        <v>126</v>
      </c>
      <c r="B110" s="3" t="s">
        <v>146</v>
      </c>
      <c r="C110" s="2">
        <v>26.446468900000013</v>
      </c>
      <c r="D110" s="1">
        <v>185</v>
      </c>
      <c r="E110" s="3" t="s">
        <v>166</v>
      </c>
      <c r="F110" s="3" t="s">
        <v>146</v>
      </c>
      <c r="G110" s="3" t="s">
        <v>187</v>
      </c>
      <c r="H110" s="3" t="s">
        <v>14</v>
      </c>
      <c r="I110" s="3" t="s">
        <v>60</v>
      </c>
      <c r="J110" s="3" t="s">
        <v>40</v>
      </c>
      <c r="K110" s="4">
        <v>16.669915430562448</v>
      </c>
      <c r="L110" s="4">
        <v>12.001178350127486</v>
      </c>
      <c r="M110" s="4">
        <v>7.7705254632311176</v>
      </c>
      <c r="N110" s="4">
        <v>7.3958758252221672</v>
      </c>
      <c r="O110" s="4">
        <v>6.9166954080588008</v>
      </c>
      <c r="P110" s="4">
        <v>4.2551998312334218</v>
      </c>
      <c r="Q110" s="4">
        <f t="shared" si="1"/>
        <v>44.990609691564558</v>
      </c>
    </row>
    <row r="111" spans="1:17" x14ac:dyDescent="0.3">
      <c r="A111" s="1">
        <v>256</v>
      </c>
      <c r="B111" s="3" t="s">
        <v>147</v>
      </c>
      <c r="C111" s="2">
        <v>0.42820450000000004</v>
      </c>
      <c r="D111" s="1">
        <v>185</v>
      </c>
      <c r="E111" s="3" t="s">
        <v>147</v>
      </c>
      <c r="F111" s="3" t="s">
        <v>49</v>
      </c>
      <c r="G111" s="3" t="s">
        <v>90</v>
      </c>
      <c r="H111" s="3" t="s">
        <v>48</v>
      </c>
      <c r="I111" s="3" t="s">
        <v>163</v>
      </c>
      <c r="J111" s="3" t="s">
        <v>131</v>
      </c>
      <c r="K111" s="4">
        <v>62.451608985893415</v>
      </c>
      <c r="L111" s="4">
        <v>8.3361804931989276</v>
      </c>
      <c r="M111" s="4">
        <v>6.5175167472551072</v>
      </c>
      <c r="N111" s="4">
        <v>5.1003434106834469</v>
      </c>
      <c r="O111" s="4">
        <v>3.2413718211742286</v>
      </c>
      <c r="P111" s="4">
        <v>2.5466803828544533</v>
      </c>
      <c r="Q111" s="4">
        <f t="shared" si="1"/>
        <v>11.806298158940436</v>
      </c>
    </row>
    <row r="112" spans="1:17" x14ac:dyDescent="0.3">
      <c r="A112" s="1">
        <v>129</v>
      </c>
      <c r="B112" s="3" t="s">
        <v>148</v>
      </c>
      <c r="C112" s="2">
        <v>164.73938950000002</v>
      </c>
      <c r="D112" s="1">
        <v>185</v>
      </c>
      <c r="E112" s="3" t="s">
        <v>148</v>
      </c>
      <c r="F112" s="3" t="s">
        <v>13</v>
      </c>
      <c r="G112" s="3" t="s">
        <v>150</v>
      </c>
      <c r="H112" s="3" t="s">
        <v>19</v>
      </c>
      <c r="I112" s="3" t="s">
        <v>11</v>
      </c>
      <c r="J112" s="3" t="s">
        <v>29</v>
      </c>
      <c r="K112" s="4">
        <v>93.240954009969784</v>
      </c>
      <c r="L112" s="4">
        <v>2.5979234310565413</v>
      </c>
      <c r="M112" s="4">
        <v>0.43632236478574549</v>
      </c>
      <c r="N112" s="4">
        <v>0.43527052162591628</v>
      </c>
      <c r="O112" s="4">
        <v>0.26311078444296404</v>
      </c>
      <c r="P112" s="4">
        <v>0.20184905444244106</v>
      </c>
      <c r="Q112" s="4">
        <f t="shared" si="1"/>
        <v>2.8245698336766054</v>
      </c>
    </row>
    <row r="113" spans="1:17" x14ac:dyDescent="0.3">
      <c r="A113" s="1">
        <v>130</v>
      </c>
      <c r="B113" s="3" t="s">
        <v>59</v>
      </c>
      <c r="C113" s="2">
        <v>98.032609900000026</v>
      </c>
      <c r="D113" s="1">
        <v>185</v>
      </c>
      <c r="E113" s="3" t="s">
        <v>59</v>
      </c>
      <c r="F113" s="3" t="s">
        <v>213</v>
      </c>
      <c r="G113" s="3" t="s">
        <v>60</v>
      </c>
      <c r="H113" s="3" t="s">
        <v>29</v>
      </c>
      <c r="I113" s="3" t="s">
        <v>49</v>
      </c>
      <c r="J113" s="3" t="s">
        <v>58</v>
      </c>
      <c r="K113" s="4">
        <v>38.763440286618327</v>
      </c>
      <c r="L113" s="4">
        <v>15.796768458777915</v>
      </c>
      <c r="M113" s="4">
        <v>14.601352156798997</v>
      </c>
      <c r="N113" s="4">
        <v>8.3489009507641363</v>
      </c>
      <c r="O113" s="4">
        <v>2.6106564974763562</v>
      </c>
      <c r="P113" s="4">
        <v>1.4618798800336741</v>
      </c>
      <c r="Q113" s="4">
        <f t="shared" si="1"/>
        <v>18.4170017695306</v>
      </c>
    </row>
    <row r="114" spans="1:17" x14ac:dyDescent="0.3">
      <c r="A114" s="1">
        <v>131</v>
      </c>
      <c r="B114" s="3" t="s">
        <v>150</v>
      </c>
      <c r="C114" s="2">
        <v>47.6935948</v>
      </c>
      <c r="D114" s="1">
        <v>185</v>
      </c>
      <c r="E114" s="3" t="s">
        <v>150</v>
      </c>
      <c r="F114" s="3" t="s">
        <v>14</v>
      </c>
      <c r="G114" s="3" t="s">
        <v>133</v>
      </c>
      <c r="H114" s="3" t="s">
        <v>22</v>
      </c>
      <c r="I114" s="3" t="s">
        <v>173</v>
      </c>
      <c r="J114" s="3" t="s">
        <v>29</v>
      </c>
      <c r="K114" s="4">
        <v>89.282198749254277</v>
      </c>
      <c r="L114" s="4">
        <v>1.2330972376190019</v>
      </c>
      <c r="M114" s="4">
        <v>0.91379503228387393</v>
      </c>
      <c r="N114" s="4">
        <v>0.67267984588991392</v>
      </c>
      <c r="O114" s="4">
        <v>0.61970963027513282</v>
      </c>
      <c r="P114" s="4">
        <v>0.48090105382452747</v>
      </c>
      <c r="Q114" s="4">
        <f t="shared" si="1"/>
        <v>6.797618450853264</v>
      </c>
    </row>
    <row r="115" spans="1:17" x14ac:dyDescent="0.3">
      <c r="A115" s="1">
        <v>132</v>
      </c>
      <c r="B115" s="3" t="s">
        <v>151</v>
      </c>
      <c r="C115" s="2">
        <v>0.11345650000000004</v>
      </c>
      <c r="D115" s="1">
        <v>185</v>
      </c>
      <c r="E115" s="3" t="s">
        <v>151</v>
      </c>
      <c r="F115" s="3" t="s">
        <v>126</v>
      </c>
      <c r="G115" s="3" t="s">
        <v>213</v>
      </c>
      <c r="H115" s="3" t="s">
        <v>44</v>
      </c>
      <c r="I115" s="3" t="s">
        <v>33</v>
      </c>
      <c r="J115" s="3" t="s">
        <v>49</v>
      </c>
      <c r="K115" s="4">
        <v>99.874489341730055</v>
      </c>
      <c r="L115" s="4">
        <v>4.1161149868011067E-2</v>
      </c>
      <c r="M115" s="4">
        <v>3.754743007231845E-2</v>
      </c>
      <c r="N115" s="4">
        <v>2.0624644687611542E-2</v>
      </c>
      <c r="O115" s="4">
        <v>6.3460445192650896E-3</v>
      </c>
      <c r="P115" s="4">
        <v>2.7323247235724693E-3</v>
      </c>
      <c r="Q115" s="4">
        <f t="shared" si="1"/>
        <v>1.7099064399161534E-2</v>
      </c>
    </row>
    <row r="116" spans="1:17" x14ac:dyDescent="0.3">
      <c r="A116" s="1">
        <v>133</v>
      </c>
      <c r="B116" s="3" t="s">
        <v>152</v>
      </c>
      <c r="C116" s="2">
        <v>70.784720400000054</v>
      </c>
      <c r="D116" s="1">
        <v>185</v>
      </c>
      <c r="E116" s="3" t="s">
        <v>152</v>
      </c>
      <c r="F116" s="3" t="s">
        <v>14</v>
      </c>
      <c r="G116" s="3" t="s">
        <v>21</v>
      </c>
      <c r="H116" s="3" t="s">
        <v>67</v>
      </c>
      <c r="I116" s="3" t="s">
        <v>133</v>
      </c>
      <c r="J116" s="3" t="s">
        <v>188</v>
      </c>
      <c r="K116" s="4">
        <v>99.232052486852723</v>
      </c>
      <c r="L116" s="4">
        <v>0.45747344648690558</v>
      </c>
      <c r="M116" s="4">
        <v>8.3017351298317707E-2</v>
      </c>
      <c r="N116" s="4">
        <v>3.4542200437935162E-2</v>
      </c>
      <c r="O116" s="4">
        <v>2.8939861433711314E-2</v>
      </c>
      <c r="P116" s="4">
        <v>2.7450133150487072E-2</v>
      </c>
      <c r="Q116" s="4">
        <f t="shared" si="1"/>
        <v>0.13652452033991835</v>
      </c>
    </row>
    <row r="117" spans="1:17" x14ac:dyDescent="0.3">
      <c r="A117" s="1">
        <v>134</v>
      </c>
      <c r="B117" s="3" t="s">
        <v>153</v>
      </c>
      <c r="C117" s="2">
        <v>0.32324900000000001</v>
      </c>
      <c r="D117" s="1">
        <v>185</v>
      </c>
      <c r="E117" s="3" t="s">
        <v>153</v>
      </c>
      <c r="F117" s="3" t="s">
        <v>87</v>
      </c>
      <c r="G117" s="3" t="s">
        <v>131</v>
      </c>
      <c r="H117" s="3" t="s">
        <v>194</v>
      </c>
      <c r="I117" s="3" t="s">
        <v>10</v>
      </c>
      <c r="J117" s="3" t="s">
        <v>117</v>
      </c>
      <c r="K117" s="4">
        <v>69.829759720834403</v>
      </c>
      <c r="L117" s="4">
        <v>25.620960931046966</v>
      </c>
      <c r="M117" s="4">
        <v>1.8043056591049003</v>
      </c>
      <c r="N117" s="4">
        <v>0.38017132303580214</v>
      </c>
      <c r="O117" s="4">
        <v>0.32355861889750626</v>
      </c>
      <c r="P117" s="4">
        <v>0.19972219558297166</v>
      </c>
      <c r="Q117" s="4">
        <f t="shared" si="1"/>
        <v>1.8415215514974506</v>
      </c>
    </row>
    <row r="118" spans="1:17" x14ac:dyDescent="0.3">
      <c r="A118" s="1">
        <v>127</v>
      </c>
      <c r="B118" s="3" t="s">
        <v>154</v>
      </c>
      <c r="C118" s="2">
        <v>0</v>
      </c>
      <c r="D118" s="1">
        <v>0</v>
      </c>
      <c r="E118" s="3" t="s">
        <v>15</v>
      </c>
      <c r="F118" s="3" t="s">
        <v>15</v>
      </c>
      <c r="G118" s="3" t="s">
        <v>15</v>
      </c>
      <c r="H118" s="3" t="s">
        <v>15</v>
      </c>
      <c r="I118" s="3" t="s">
        <v>15</v>
      </c>
      <c r="J118" s="3" t="s">
        <v>15</v>
      </c>
      <c r="Q118" s="4">
        <f t="shared" si="1"/>
        <v>100</v>
      </c>
    </row>
    <row r="119" spans="1:17" x14ac:dyDescent="0.3">
      <c r="A119" s="1">
        <v>135</v>
      </c>
      <c r="B119" s="3" t="s">
        <v>155</v>
      </c>
      <c r="C119" s="2">
        <v>0</v>
      </c>
      <c r="D119" s="1">
        <v>0</v>
      </c>
      <c r="E119" s="3" t="s">
        <v>15</v>
      </c>
      <c r="F119" s="3" t="s">
        <v>15</v>
      </c>
      <c r="G119" s="3" t="s">
        <v>15</v>
      </c>
      <c r="H119" s="3" t="s">
        <v>15</v>
      </c>
      <c r="I119" s="3" t="s">
        <v>15</v>
      </c>
      <c r="J119" s="3" t="s">
        <v>15</v>
      </c>
      <c r="Q119" s="4">
        <f t="shared" si="1"/>
        <v>100</v>
      </c>
    </row>
    <row r="120" spans="1:17" x14ac:dyDescent="0.3">
      <c r="A120" s="1">
        <v>136</v>
      </c>
      <c r="B120" s="3" t="s">
        <v>156</v>
      </c>
      <c r="C120" s="2">
        <v>3.6029311999999991</v>
      </c>
      <c r="D120" s="1">
        <v>185</v>
      </c>
      <c r="E120" s="3" t="s">
        <v>156</v>
      </c>
      <c r="F120" s="3" t="s">
        <v>188</v>
      </c>
      <c r="G120" s="3" t="s">
        <v>62</v>
      </c>
      <c r="H120" s="3" t="s">
        <v>152</v>
      </c>
      <c r="I120" s="3" t="s">
        <v>149</v>
      </c>
      <c r="J120" s="3" t="s">
        <v>98</v>
      </c>
      <c r="K120" s="4">
        <v>99.857096910426733</v>
      </c>
      <c r="L120" s="4">
        <v>8.3842844404023065E-2</v>
      </c>
      <c r="M120" s="4">
        <v>2.479092578842472E-2</v>
      </c>
      <c r="N120" s="4">
        <v>9.3618218410609702E-3</v>
      </c>
      <c r="O120" s="4">
        <v>5.015360826207284E-3</v>
      </c>
      <c r="P120" s="4">
        <v>4.0494806006842431E-3</v>
      </c>
      <c r="Q120" s="4">
        <f t="shared" si="1"/>
        <v>1.5842656112880604E-2</v>
      </c>
    </row>
    <row r="121" spans="1:17" x14ac:dyDescent="0.3">
      <c r="A121" s="1">
        <v>137</v>
      </c>
      <c r="B121" s="3" t="s">
        <v>136</v>
      </c>
      <c r="C121" s="2">
        <v>19.008767099999989</v>
      </c>
      <c r="D121" s="1">
        <v>185</v>
      </c>
      <c r="E121" s="3" t="s">
        <v>10</v>
      </c>
      <c r="F121" s="3" t="s">
        <v>90</v>
      </c>
      <c r="G121" s="3" t="s">
        <v>136</v>
      </c>
      <c r="H121" s="3" t="s">
        <v>131</v>
      </c>
      <c r="I121" s="3" t="s">
        <v>213</v>
      </c>
      <c r="J121" s="3" t="s">
        <v>119</v>
      </c>
      <c r="K121" s="4">
        <v>25.945660094914846</v>
      </c>
      <c r="L121" s="4">
        <v>15.422897679671197</v>
      </c>
      <c r="M121" s="4">
        <v>13.451687774111354</v>
      </c>
      <c r="N121" s="4">
        <v>10.94382128549516</v>
      </c>
      <c r="O121" s="4">
        <v>7.0975113372818406</v>
      </c>
      <c r="P121" s="4">
        <v>3.8754491342050295</v>
      </c>
      <c r="Q121" s="4">
        <f t="shared" si="1"/>
        <v>23.262972694320567</v>
      </c>
    </row>
    <row r="122" spans="1:17" x14ac:dyDescent="0.3">
      <c r="A122" s="1">
        <v>138</v>
      </c>
      <c r="B122" s="3" t="s">
        <v>52</v>
      </c>
      <c r="C122" s="2">
        <v>507.59560320000014</v>
      </c>
      <c r="D122" s="1">
        <v>185</v>
      </c>
      <c r="E122" s="3" t="s">
        <v>52</v>
      </c>
      <c r="F122" s="3" t="s">
        <v>29</v>
      </c>
      <c r="G122" s="3" t="s">
        <v>46</v>
      </c>
      <c r="H122" s="3" t="s">
        <v>20</v>
      </c>
      <c r="I122" s="3" t="s">
        <v>19</v>
      </c>
      <c r="J122" s="3" t="s">
        <v>90</v>
      </c>
      <c r="K122" s="4">
        <v>56.310154894580442</v>
      </c>
      <c r="L122" s="4">
        <v>25.992488029494414</v>
      </c>
      <c r="M122" s="4">
        <v>2.1505230603226781</v>
      </c>
      <c r="N122" s="4">
        <v>1.327325090588964</v>
      </c>
      <c r="O122" s="4">
        <v>1.0933307075580276</v>
      </c>
      <c r="P122" s="4">
        <v>0.9866410324335918</v>
      </c>
      <c r="Q122" s="4">
        <f t="shared" si="1"/>
        <v>12.139537185021865</v>
      </c>
    </row>
    <row r="123" spans="1:17" x14ac:dyDescent="0.3">
      <c r="A123" s="1">
        <v>145</v>
      </c>
      <c r="B123" s="3" t="s">
        <v>157</v>
      </c>
      <c r="C123" s="2">
        <v>0.36174130000000004</v>
      </c>
      <c r="D123" s="1">
        <v>178</v>
      </c>
      <c r="E123" s="3" t="s">
        <v>157</v>
      </c>
      <c r="F123" s="3" t="s">
        <v>91</v>
      </c>
      <c r="G123" s="3" t="s">
        <v>29</v>
      </c>
      <c r="H123" s="3" t="s">
        <v>46</v>
      </c>
      <c r="I123" s="3" t="s">
        <v>133</v>
      </c>
      <c r="J123" s="3" t="s">
        <v>14</v>
      </c>
      <c r="K123" s="4">
        <v>98.903857535758291</v>
      </c>
      <c r="L123" s="4">
        <v>1.0950090575778875</v>
      </c>
      <c r="M123" s="4">
        <v>1.0504744689091346E-3</v>
      </c>
      <c r="N123" s="4">
        <v>2.7644064971293013E-5</v>
      </c>
      <c r="O123" s="4">
        <v>2.7644064971293013E-5</v>
      </c>
      <c r="P123" s="4">
        <v>2.7644064971293013E-5</v>
      </c>
      <c r="Q123" s="4">
        <f t="shared" si="1"/>
        <v>0</v>
      </c>
    </row>
    <row r="124" spans="1:17" x14ac:dyDescent="0.3">
      <c r="A124" s="1">
        <v>141</v>
      </c>
      <c r="B124" s="3" t="s">
        <v>158</v>
      </c>
      <c r="C124" s="2">
        <v>3.3869998999999993</v>
      </c>
      <c r="D124" s="1">
        <v>185</v>
      </c>
      <c r="E124" s="3" t="s">
        <v>158</v>
      </c>
      <c r="F124" s="3" t="s">
        <v>14</v>
      </c>
      <c r="G124" s="3" t="s">
        <v>133</v>
      </c>
      <c r="H124" s="3" t="s">
        <v>177</v>
      </c>
      <c r="I124" s="3" t="s">
        <v>49</v>
      </c>
      <c r="J124" s="3" t="s">
        <v>213</v>
      </c>
      <c r="K124" s="4">
        <v>75.631168456780898</v>
      </c>
      <c r="L124" s="4">
        <v>22.442182534460663</v>
      </c>
      <c r="M124" s="4">
        <v>0.25023325214742415</v>
      </c>
      <c r="N124" s="4">
        <v>0.21968704516347939</v>
      </c>
      <c r="O124" s="4">
        <v>0.17668143420966739</v>
      </c>
      <c r="P124" s="4">
        <v>0.12106289108541161</v>
      </c>
      <c r="Q124" s="4">
        <f t="shared" si="1"/>
        <v>1.15898438615244</v>
      </c>
    </row>
    <row r="125" spans="1:17" x14ac:dyDescent="0.3">
      <c r="A125" s="1">
        <v>273</v>
      </c>
      <c r="B125" s="3" t="s">
        <v>159</v>
      </c>
      <c r="C125" s="2">
        <v>0.37622420000000012</v>
      </c>
      <c r="D125" s="1">
        <v>185</v>
      </c>
      <c r="E125" s="3" t="s">
        <v>159</v>
      </c>
      <c r="F125" s="3" t="s">
        <v>12</v>
      </c>
      <c r="G125" s="3" t="s">
        <v>57</v>
      </c>
      <c r="H125" s="3" t="s">
        <v>37</v>
      </c>
      <c r="I125" s="3" t="s">
        <v>131</v>
      </c>
      <c r="J125" s="3" t="s">
        <v>148</v>
      </c>
      <c r="K125" s="4">
        <v>85.365508119892311</v>
      </c>
      <c r="L125" s="4">
        <v>7.4549696696810015</v>
      </c>
      <c r="M125" s="4">
        <v>1.5994452244167172</v>
      </c>
      <c r="N125" s="4">
        <v>1.1110396407248653</v>
      </c>
      <c r="O125" s="4">
        <v>1.1075576743867084</v>
      </c>
      <c r="P125" s="4">
        <v>0.96033163204280825</v>
      </c>
      <c r="Q125" s="4">
        <f t="shared" si="1"/>
        <v>2.401148038855581</v>
      </c>
    </row>
    <row r="126" spans="1:17" x14ac:dyDescent="0.3">
      <c r="A126" s="1">
        <v>143</v>
      </c>
      <c r="B126" s="3" t="s">
        <v>114</v>
      </c>
      <c r="C126" s="2">
        <v>72.401081500000004</v>
      </c>
      <c r="D126" s="1">
        <v>185</v>
      </c>
      <c r="E126" s="3" t="s">
        <v>114</v>
      </c>
      <c r="F126" s="3" t="s">
        <v>90</v>
      </c>
      <c r="G126" s="3" t="s">
        <v>203</v>
      </c>
      <c r="H126" s="3" t="s">
        <v>145</v>
      </c>
      <c r="I126" s="3" t="s">
        <v>40</v>
      </c>
      <c r="J126" s="3" t="s">
        <v>77</v>
      </c>
      <c r="K126" s="4">
        <v>73.49266612819865</v>
      </c>
      <c r="L126" s="4">
        <v>1.9810534183802211</v>
      </c>
      <c r="M126" s="4">
        <v>1.8683452953668929</v>
      </c>
      <c r="N126" s="4">
        <v>1.2712464799299994</v>
      </c>
      <c r="O126" s="4">
        <v>1.2411077036190405</v>
      </c>
      <c r="P126" s="4">
        <v>1.2210389426296069</v>
      </c>
      <c r="Q126" s="4">
        <f t="shared" si="1"/>
        <v>18.924542031875589</v>
      </c>
    </row>
    <row r="127" spans="1:17" x14ac:dyDescent="0.3">
      <c r="A127" s="1">
        <v>144</v>
      </c>
      <c r="B127" s="3" t="s">
        <v>149</v>
      </c>
      <c r="C127" s="2">
        <v>45.59647889999998</v>
      </c>
      <c r="D127" s="1">
        <v>185</v>
      </c>
      <c r="E127" s="3" t="s">
        <v>149</v>
      </c>
      <c r="F127" s="3" t="s">
        <v>213</v>
      </c>
      <c r="G127" s="3" t="s">
        <v>60</v>
      </c>
      <c r="H127" s="3" t="s">
        <v>14</v>
      </c>
      <c r="I127" s="3" t="s">
        <v>150</v>
      </c>
      <c r="J127" s="3" t="s">
        <v>13</v>
      </c>
      <c r="K127" s="4">
        <v>81.041995108968862</v>
      </c>
      <c r="L127" s="4">
        <v>2.992978477555206</v>
      </c>
      <c r="M127" s="4">
        <v>2.2734672172240922</v>
      </c>
      <c r="N127" s="4">
        <v>1.6642484645892259</v>
      </c>
      <c r="O127" s="4">
        <v>1.1250682341613889</v>
      </c>
      <c r="P127" s="4">
        <v>0.8645897874364159</v>
      </c>
      <c r="Q127" s="4">
        <f t="shared" si="1"/>
        <v>10.037652710064805</v>
      </c>
    </row>
    <row r="128" spans="1:17" x14ac:dyDescent="0.3">
      <c r="A128" s="1">
        <v>28</v>
      </c>
      <c r="B128" s="3" t="s">
        <v>87</v>
      </c>
      <c r="C128" s="2">
        <v>379.61866699999996</v>
      </c>
      <c r="D128" s="1">
        <v>185</v>
      </c>
      <c r="E128" s="3" t="s">
        <v>87</v>
      </c>
      <c r="F128" s="3" t="s">
        <v>14</v>
      </c>
      <c r="G128" s="3" t="s">
        <v>13</v>
      </c>
      <c r="H128" s="3" t="s">
        <v>173</v>
      </c>
      <c r="I128" s="3" t="s">
        <v>148</v>
      </c>
      <c r="J128" s="3" t="s">
        <v>45</v>
      </c>
      <c r="K128" s="4">
        <v>81.473487524784986</v>
      </c>
      <c r="L128" s="4">
        <v>6.4829694478643756</v>
      </c>
      <c r="M128" s="4">
        <v>2.2102154159874337</v>
      </c>
      <c r="N128" s="4">
        <v>0.90742271111762807</v>
      </c>
      <c r="O128" s="4">
        <v>0.79216207247258474</v>
      </c>
      <c r="P128" s="4">
        <v>0.71680157920158349</v>
      </c>
      <c r="Q128" s="4">
        <f t="shared" si="1"/>
        <v>7.4169412485714048</v>
      </c>
    </row>
    <row r="129" spans="1:17" x14ac:dyDescent="0.3">
      <c r="A129" s="1">
        <v>147</v>
      </c>
      <c r="B129" s="3" t="s">
        <v>160</v>
      </c>
      <c r="C129" s="2">
        <v>1.4075512999999991</v>
      </c>
      <c r="D129" s="1">
        <v>185</v>
      </c>
      <c r="E129" s="3" t="s">
        <v>160</v>
      </c>
      <c r="F129" s="3" t="s">
        <v>213</v>
      </c>
      <c r="G129" s="3" t="s">
        <v>49</v>
      </c>
      <c r="H129" s="3" t="s">
        <v>60</v>
      </c>
      <c r="I129" s="3" t="s">
        <v>163</v>
      </c>
      <c r="J129" s="3" t="s">
        <v>19</v>
      </c>
      <c r="K129" s="4">
        <v>78.734956232145919</v>
      </c>
      <c r="L129" s="4">
        <v>5.5825460855316642</v>
      </c>
      <c r="M129" s="4">
        <v>3.0461767183903015</v>
      </c>
      <c r="N129" s="4">
        <v>2.3562764639555249</v>
      </c>
      <c r="O129" s="4">
        <v>1.9076818017218995</v>
      </c>
      <c r="P129" s="4">
        <v>0.61253184875037991</v>
      </c>
      <c r="Q129" s="4">
        <f t="shared" si="1"/>
        <v>7.7598308495043256</v>
      </c>
    </row>
    <row r="130" spans="1:17" x14ac:dyDescent="0.3">
      <c r="A130" s="1">
        <v>148</v>
      </c>
      <c r="B130" s="3" t="s">
        <v>161</v>
      </c>
      <c r="C130" s="2">
        <v>2.12129E-2</v>
      </c>
      <c r="D130" s="1">
        <v>185</v>
      </c>
      <c r="E130" s="3" t="s">
        <v>161</v>
      </c>
      <c r="F130" s="3" t="s">
        <v>213</v>
      </c>
      <c r="G130" s="3" t="s">
        <v>29</v>
      </c>
      <c r="H130" s="3" t="s">
        <v>9</v>
      </c>
      <c r="I130" s="3" t="s">
        <v>170</v>
      </c>
      <c r="J130" s="3" t="s">
        <v>163</v>
      </c>
      <c r="K130" s="4">
        <v>99.995757298624881</v>
      </c>
      <c r="L130" s="4">
        <v>2.8284675834044375E-3</v>
      </c>
      <c r="M130" s="4">
        <v>1.4142337917022187E-3</v>
      </c>
      <c r="N130" s="4">
        <v>0</v>
      </c>
      <c r="O130" s="4">
        <v>0</v>
      </c>
      <c r="P130" s="4">
        <v>0</v>
      </c>
      <c r="Q130" s="4">
        <f t="shared" si="1"/>
        <v>0</v>
      </c>
    </row>
    <row r="131" spans="1:17" x14ac:dyDescent="0.3">
      <c r="A131" s="1">
        <v>149</v>
      </c>
      <c r="B131" s="3" t="s">
        <v>162</v>
      </c>
      <c r="C131" s="2">
        <v>122.0527199</v>
      </c>
      <c r="D131" s="1">
        <v>185</v>
      </c>
      <c r="E131" s="3" t="s">
        <v>162</v>
      </c>
      <c r="F131" s="3" t="s">
        <v>13</v>
      </c>
      <c r="G131" s="3" t="s">
        <v>45</v>
      </c>
      <c r="H131" s="3" t="s">
        <v>18</v>
      </c>
      <c r="I131" s="3" t="s">
        <v>99</v>
      </c>
      <c r="J131" s="3" t="s">
        <v>29</v>
      </c>
      <c r="K131" s="4">
        <v>95.043743552002553</v>
      </c>
      <c r="L131" s="4">
        <v>3.6678664790656583</v>
      </c>
      <c r="M131" s="4">
        <v>0.24513005547531433</v>
      </c>
      <c r="N131" s="4">
        <v>0.23264299249753959</v>
      </c>
      <c r="O131" s="4">
        <v>0.10060767191473297</v>
      </c>
      <c r="P131" s="4">
        <v>6.6575984596308868E-2</v>
      </c>
      <c r="Q131" s="4">
        <f t="shared" ref="Q131:Q194" si="2">100-SUM(K131:P131)</f>
        <v>0.64343326444789284</v>
      </c>
    </row>
    <row r="132" spans="1:17" x14ac:dyDescent="0.3">
      <c r="A132" s="1">
        <v>150</v>
      </c>
      <c r="B132" s="3" t="s">
        <v>163</v>
      </c>
      <c r="C132" s="2">
        <v>29.74709549999999</v>
      </c>
      <c r="D132" s="1">
        <v>185</v>
      </c>
      <c r="E132" s="3" t="s">
        <v>163</v>
      </c>
      <c r="F132" s="3" t="s">
        <v>131</v>
      </c>
      <c r="G132" s="3" t="s">
        <v>213</v>
      </c>
      <c r="H132" s="3" t="s">
        <v>49</v>
      </c>
      <c r="I132" s="3" t="s">
        <v>48</v>
      </c>
      <c r="J132" s="3" t="s">
        <v>90</v>
      </c>
      <c r="K132" s="4">
        <v>18.761013491216318</v>
      </c>
      <c r="L132" s="4">
        <v>11.148812494987959</v>
      </c>
      <c r="M132" s="4">
        <v>9.0513680570931729</v>
      </c>
      <c r="N132" s="4">
        <v>5.7658005636214158</v>
      </c>
      <c r="O132" s="4">
        <v>5.3693564805343792</v>
      </c>
      <c r="P132" s="4">
        <v>4.8175352111267484</v>
      </c>
      <c r="Q132" s="4">
        <f t="shared" si="2"/>
        <v>45.086113701420011</v>
      </c>
    </row>
    <row r="133" spans="1:17" x14ac:dyDescent="0.3">
      <c r="A133" s="1">
        <v>153</v>
      </c>
      <c r="B133" s="3" t="s">
        <v>164</v>
      </c>
      <c r="C133" s="2">
        <v>0.13520710000000008</v>
      </c>
      <c r="D133" s="1">
        <v>185</v>
      </c>
      <c r="E133" s="3" t="s">
        <v>164</v>
      </c>
      <c r="F133" s="3" t="s">
        <v>19</v>
      </c>
      <c r="G133" s="3" t="s">
        <v>131</v>
      </c>
      <c r="H133" s="3" t="s">
        <v>13</v>
      </c>
      <c r="I133" s="3" t="s">
        <v>14</v>
      </c>
      <c r="J133" s="3" t="s">
        <v>29</v>
      </c>
      <c r="K133" s="4">
        <v>98.840519469761531</v>
      </c>
      <c r="L133" s="4">
        <v>0.43289146797764294</v>
      </c>
      <c r="M133" s="4">
        <v>0.10716892825894495</v>
      </c>
      <c r="N133" s="4">
        <v>9.0749672169582754E-2</v>
      </c>
      <c r="O133" s="4">
        <v>6.7452079069812126E-2</v>
      </c>
      <c r="P133" s="4">
        <v>5.3991247501055752E-2</v>
      </c>
      <c r="Q133" s="4">
        <f t="shared" si="2"/>
        <v>0.4072271352614365</v>
      </c>
    </row>
    <row r="134" spans="1:17" x14ac:dyDescent="0.3">
      <c r="A134" s="1">
        <v>156</v>
      </c>
      <c r="B134" s="3" t="s">
        <v>26</v>
      </c>
      <c r="C134" s="2">
        <v>6.3478166999999992</v>
      </c>
      <c r="D134" s="1">
        <v>185</v>
      </c>
      <c r="E134" s="3" t="s">
        <v>26</v>
      </c>
      <c r="F134" s="3" t="s">
        <v>14</v>
      </c>
      <c r="G134" s="3" t="s">
        <v>133</v>
      </c>
      <c r="H134" s="3" t="s">
        <v>34</v>
      </c>
      <c r="I134" s="3" t="s">
        <v>29</v>
      </c>
      <c r="J134" s="3" t="s">
        <v>213</v>
      </c>
      <c r="K134" s="4">
        <v>53.713134155244276</v>
      </c>
      <c r="L134" s="4">
        <v>8.1516752051142269</v>
      </c>
      <c r="M134" s="4">
        <v>4.2213585026801423</v>
      </c>
      <c r="N134" s="4">
        <v>3.9979305010492823</v>
      </c>
      <c r="O134" s="4">
        <v>2.2727798677614626</v>
      </c>
      <c r="P134" s="4">
        <v>2.094134192627207</v>
      </c>
      <c r="Q134" s="4">
        <f t="shared" si="2"/>
        <v>25.548987575523398</v>
      </c>
    </row>
    <row r="135" spans="1:17" x14ac:dyDescent="0.3">
      <c r="A135" s="1">
        <v>157</v>
      </c>
      <c r="B135" s="3" t="s">
        <v>86</v>
      </c>
      <c r="C135" s="2">
        <v>178.50238149999998</v>
      </c>
      <c r="D135" s="1">
        <v>185</v>
      </c>
      <c r="E135" s="3" t="s">
        <v>29</v>
      </c>
      <c r="F135" s="3" t="s">
        <v>46</v>
      </c>
      <c r="G135" s="3" t="s">
        <v>19</v>
      </c>
      <c r="H135" s="3" t="s">
        <v>49</v>
      </c>
      <c r="I135" s="3" t="s">
        <v>86</v>
      </c>
      <c r="J135" s="3" t="s">
        <v>131</v>
      </c>
      <c r="K135" s="4">
        <v>50.314748993979109</v>
      </c>
      <c r="L135" s="4">
        <v>4.4334108225889413</v>
      </c>
      <c r="M135" s="4">
        <v>3.5001437221721323</v>
      </c>
      <c r="N135" s="4">
        <v>3.4506764269696877</v>
      </c>
      <c r="O135" s="4">
        <v>3.1323844270391428</v>
      </c>
      <c r="P135" s="4">
        <v>2.382807985113633</v>
      </c>
      <c r="Q135" s="4">
        <f t="shared" si="2"/>
        <v>32.785827622137361</v>
      </c>
    </row>
    <row r="136" spans="1:17" x14ac:dyDescent="0.3">
      <c r="A136" s="1">
        <v>158</v>
      </c>
      <c r="B136" s="3" t="s">
        <v>165</v>
      </c>
      <c r="C136" s="2">
        <v>62.603400000000015</v>
      </c>
      <c r="D136" s="1">
        <v>185</v>
      </c>
      <c r="E136" s="3" t="s">
        <v>165</v>
      </c>
      <c r="F136" s="3" t="s">
        <v>14</v>
      </c>
      <c r="G136" s="3" t="s">
        <v>166</v>
      </c>
      <c r="H136" s="3" t="s">
        <v>118</v>
      </c>
      <c r="I136" s="3" t="s">
        <v>53</v>
      </c>
      <c r="J136" s="3" t="s">
        <v>24</v>
      </c>
      <c r="K136" s="4">
        <v>94.9297704278042</v>
      </c>
      <c r="L136" s="4">
        <v>2.7322377059392933</v>
      </c>
      <c r="M136" s="4">
        <v>1.3641548222620492</v>
      </c>
      <c r="N136" s="4">
        <v>0.26092560467961795</v>
      </c>
      <c r="O136" s="4">
        <v>0.18585859553953935</v>
      </c>
      <c r="P136" s="4">
        <v>9.5018800895797978E-2</v>
      </c>
      <c r="Q136" s="4">
        <f t="shared" si="2"/>
        <v>0.43203404287949354</v>
      </c>
    </row>
    <row r="137" spans="1:17" x14ac:dyDescent="0.3">
      <c r="A137" s="1">
        <v>159</v>
      </c>
      <c r="B137" s="3" t="s">
        <v>166</v>
      </c>
      <c r="C137" s="2">
        <v>636.9977402999998</v>
      </c>
      <c r="D137" s="1">
        <v>185</v>
      </c>
      <c r="E137" s="3" t="s">
        <v>166</v>
      </c>
      <c r="F137" s="3" t="s">
        <v>13</v>
      </c>
      <c r="G137" s="3" t="s">
        <v>11</v>
      </c>
      <c r="H137" s="3" t="s">
        <v>29</v>
      </c>
      <c r="I137" s="3" t="s">
        <v>49</v>
      </c>
      <c r="J137" s="3" t="s">
        <v>187</v>
      </c>
      <c r="K137" s="4">
        <v>97.690678526885861</v>
      </c>
      <c r="L137" s="4">
        <v>0.32123456184260507</v>
      </c>
      <c r="M137" s="4">
        <v>0.19006943406577737</v>
      </c>
      <c r="N137" s="4">
        <v>0.15866822377171946</v>
      </c>
      <c r="O137" s="4">
        <v>0.12107936201418268</v>
      </c>
      <c r="P137" s="4">
        <v>0.11438450309993982</v>
      </c>
      <c r="Q137" s="4">
        <f t="shared" si="2"/>
        <v>1.4038853883199209</v>
      </c>
    </row>
    <row r="138" spans="1:17" x14ac:dyDescent="0.3">
      <c r="A138" s="1">
        <v>160</v>
      </c>
      <c r="B138" s="3" t="s">
        <v>167</v>
      </c>
      <c r="C138" s="2">
        <v>3.7410000000000004E-4</v>
      </c>
      <c r="D138" s="1">
        <v>185</v>
      </c>
      <c r="E138" s="3" t="s">
        <v>26</v>
      </c>
      <c r="F138" s="3" t="s">
        <v>34</v>
      </c>
      <c r="G138" s="3" t="s">
        <v>133</v>
      </c>
      <c r="H138" s="3" t="s">
        <v>29</v>
      </c>
      <c r="I138" s="3" t="s">
        <v>14</v>
      </c>
      <c r="J138" s="3" t="s">
        <v>109</v>
      </c>
      <c r="K138" s="4">
        <v>87.383052659716654</v>
      </c>
      <c r="L138" s="4">
        <v>10.398289227479282</v>
      </c>
      <c r="M138" s="4">
        <v>0.48115477145148344</v>
      </c>
      <c r="N138" s="4">
        <v>0.40096230954290296</v>
      </c>
      <c r="O138" s="4">
        <v>0.34750066827051579</v>
      </c>
      <c r="P138" s="4">
        <v>0.29403902699812884</v>
      </c>
      <c r="Q138" s="4">
        <f t="shared" si="2"/>
        <v>0.69500133654102569</v>
      </c>
    </row>
    <row r="139" spans="1:17" x14ac:dyDescent="0.3">
      <c r="A139" s="1">
        <v>154</v>
      </c>
      <c r="B139" s="3" t="s">
        <v>168</v>
      </c>
      <c r="C139" s="2">
        <v>4.283932100000003</v>
      </c>
      <c r="D139" s="1">
        <v>185</v>
      </c>
      <c r="E139" s="3" t="s">
        <v>168</v>
      </c>
      <c r="F139" s="3" t="s">
        <v>57</v>
      </c>
      <c r="G139" s="3" t="s">
        <v>16</v>
      </c>
      <c r="H139" s="3" t="s">
        <v>56</v>
      </c>
      <c r="I139" s="3" t="s">
        <v>49</v>
      </c>
      <c r="J139" s="3" t="s">
        <v>119</v>
      </c>
      <c r="K139" s="4">
        <v>84.833417411074223</v>
      </c>
      <c r="L139" s="4">
        <v>2.8702415708222806</v>
      </c>
      <c r="M139" s="4">
        <v>1.3221801531354793</v>
      </c>
      <c r="N139" s="4">
        <v>1.0339216160779012</v>
      </c>
      <c r="O139" s="4">
        <v>0.97210691084482825</v>
      </c>
      <c r="P139" s="4">
        <v>0.84626458015055783</v>
      </c>
      <c r="Q139" s="4">
        <f t="shared" si="2"/>
        <v>8.1218677578947194</v>
      </c>
    </row>
    <row r="140" spans="1:17" x14ac:dyDescent="0.3">
      <c r="A140" s="1">
        <v>162</v>
      </c>
      <c r="B140" s="3" t="s">
        <v>169</v>
      </c>
      <c r="C140" s="2">
        <v>3.1396808000000003</v>
      </c>
      <c r="D140" s="1">
        <v>185</v>
      </c>
      <c r="E140" s="3" t="s">
        <v>169</v>
      </c>
      <c r="F140" s="3" t="s">
        <v>150</v>
      </c>
      <c r="G140" s="3" t="s">
        <v>14</v>
      </c>
      <c r="H140" s="3" t="s">
        <v>201</v>
      </c>
      <c r="I140" s="3" t="s">
        <v>213</v>
      </c>
      <c r="J140" s="3" t="s">
        <v>96</v>
      </c>
      <c r="K140" s="4">
        <v>98.929368870873745</v>
      </c>
      <c r="L140" s="4">
        <v>0.18785349134854729</v>
      </c>
      <c r="M140" s="4">
        <v>0.10087649674450982</v>
      </c>
      <c r="N140" s="4">
        <v>7.6106462797109822E-2</v>
      </c>
      <c r="O140" s="4">
        <v>4.0790770832499913E-2</v>
      </c>
      <c r="P140" s="4">
        <v>4.0631518974795146E-2</v>
      </c>
      <c r="Q140" s="4">
        <f t="shared" si="2"/>
        <v>0.62437238842879594</v>
      </c>
    </row>
    <row r="141" spans="1:17" x14ac:dyDescent="0.3">
      <c r="A141" s="1">
        <v>221</v>
      </c>
      <c r="B141" s="3" t="s">
        <v>170</v>
      </c>
      <c r="C141" s="2">
        <v>2.0987590000000003</v>
      </c>
      <c r="D141" s="1">
        <v>185</v>
      </c>
      <c r="E141" s="3" t="s">
        <v>170</v>
      </c>
      <c r="F141" s="3" t="s">
        <v>218</v>
      </c>
      <c r="G141" s="3" t="s">
        <v>212</v>
      </c>
      <c r="H141" s="3" t="s">
        <v>13</v>
      </c>
      <c r="I141" s="3" t="s">
        <v>176</v>
      </c>
      <c r="J141" s="3" t="s">
        <v>187</v>
      </c>
      <c r="K141" s="4">
        <v>90.696392487179324</v>
      </c>
      <c r="L141" s="4">
        <v>3.0644776270167271</v>
      </c>
      <c r="M141" s="4">
        <v>2.1224066221991182</v>
      </c>
      <c r="N141" s="4">
        <v>0.88765789688096608</v>
      </c>
      <c r="O141" s="4">
        <v>0.67257364947571396</v>
      </c>
      <c r="P141" s="4">
        <v>0.56249431211492118</v>
      </c>
      <c r="Q141" s="4">
        <f t="shared" si="2"/>
        <v>1.9939974051332285</v>
      </c>
    </row>
    <row r="142" spans="1:17" x14ac:dyDescent="0.3">
      <c r="A142" s="1">
        <v>165</v>
      </c>
      <c r="B142" s="3" t="s">
        <v>12</v>
      </c>
      <c r="C142" s="2">
        <v>543.38413460000004</v>
      </c>
      <c r="D142" s="1">
        <v>185</v>
      </c>
      <c r="E142" s="3" t="s">
        <v>12</v>
      </c>
      <c r="F142" s="3" t="s">
        <v>187</v>
      </c>
      <c r="G142" s="3" t="s">
        <v>9</v>
      </c>
      <c r="H142" s="3" t="s">
        <v>14</v>
      </c>
      <c r="I142" s="3" t="s">
        <v>10</v>
      </c>
      <c r="J142" s="3" t="s">
        <v>148</v>
      </c>
      <c r="K142" s="4">
        <v>81.690552913688251</v>
      </c>
      <c r="L142" s="4">
        <v>4.5154808242721192</v>
      </c>
      <c r="M142" s="4">
        <v>2.4978811554723666</v>
      </c>
      <c r="N142" s="4">
        <v>2.1436578763151837</v>
      </c>
      <c r="O142" s="4">
        <v>0.64298682599041057</v>
      </c>
      <c r="P142" s="4">
        <v>0.52345635782940647</v>
      </c>
      <c r="Q142" s="4">
        <f t="shared" si="2"/>
        <v>7.9859840464322644</v>
      </c>
    </row>
    <row r="143" spans="1:17" x14ac:dyDescent="0.3">
      <c r="A143" s="1">
        <v>299</v>
      </c>
      <c r="B143" s="3" t="s">
        <v>171</v>
      </c>
      <c r="C143" s="2">
        <v>8.4838199999999975E-2</v>
      </c>
      <c r="D143" s="1">
        <v>185</v>
      </c>
      <c r="E143" s="3" t="s">
        <v>187</v>
      </c>
      <c r="F143" s="3" t="s">
        <v>138</v>
      </c>
      <c r="G143" s="3" t="s">
        <v>212</v>
      </c>
      <c r="H143" s="3" t="s">
        <v>29</v>
      </c>
      <c r="I143" s="3" t="s">
        <v>134</v>
      </c>
      <c r="J143" s="3" t="s">
        <v>77</v>
      </c>
      <c r="K143" s="4">
        <v>37.649077891798747</v>
      </c>
      <c r="L143" s="4">
        <v>7.2265795361051985</v>
      </c>
      <c r="M143" s="4">
        <v>5.0320492419688323</v>
      </c>
      <c r="N143" s="4">
        <v>4.8659683963120406</v>
      </c>
      <c r="O143" s="4">
        <v>4.7567015801843997</v>
      </c>
      <c r="P143" s="4">
        <v>3.5513483312941583</v>
      </c>
      <c r="Q143" s="4">
        <f t="shared" si="2"/>
        <v>36.918275022336623</v>
      </c>
    </row>
    <row r="144" spans="1:17" x14ac:dyDescent="0.3">
      <c r="A144" s="1">
        <v>166</v>
      </c>
      <c r="B144" s="3" t="s">
        <v>30</v>
      </c>
      <c r="C144" s="2">
        <v>15.360920299999995</v>
      </c>
      <c r="D144" s="1">
        <v>185</v>
      </c>
      <c r="E144" s="3" t="s">
        <v>30</v>
      </c>
      <c r="F144" s="3" t="s">
        <v>29</v>
      </c>
      <c r="G144" s="3" t="s">
        <v>49</v>
      </c>
      <c r="H144" s="3" t="s">
        <v>133</v>
      </c>
      <c r="I144" s="3" t="s">
        <v>217</v>
      </c>
      <c r="J144" s="3" t="s">
        <v>34</v>
      </c>
      <c r="K144" s="4">
        <v>75.476406189022427</v>
      </c>
      <c r="L144" s="4">
        <v>7.5139775316717223</v>
      </c>
      <c r="M144" s="4">
        <v>1.5121893445407701</v>
      </c>
      <c r="N144" s="4">
        <v>1.0846902187234189</v>
      </c>
      <c r="O144" s="4">
        <v>1.0169390697248786</v>
      </c>
      <c r="P144" s="4">
        <v>1.0156657085187797</v>
      </c>
      <c r="Q144" s="4">
        <f t="shared" si="2"/>
        <v>12.380131937797984</v>
      </c>
    </row>
    <row r="145" spans="1:17" x14ac:dyDescent="0.3">
      <c r="A145" s="1">
        <v>168</v>
      </c>
      <c r="B145" s="3" t="s">
        <v>172</v>
      </c>
      <c r="C145" s="2">
        <v>71.985681699999972</v>
      </c>
      <c r="D145" s="1">
        <v>185</v>
      </c>
      <c r="E145" s="3" t="s">
        <v>172</v>
      </c>
      <c r="F145" s="3" t="s">
        <v>29</v>
      </c>
      <c r="G145" s="3" t="s">
        <v>34</v>
      </c>
      <c r="H145" s="3" t="s">
        <v>49</v>
      </c>
      <c r="I145" s="3" t="s">
        <v>19</v>
      </c>
      <c r="J145" s="3" t="s">
        <v>18</v>
      </c>
      <c r="K145" s="4">
        <v>39.854015163129326</v>
      </c>
      <c r="L145" s="4">
        <v>14.331407380420771</v>
      </c>
      <c r="M145" s="4">
        <v>9.6165755974218996</v>
      </c>
      <c r="N145" s="4">
        <v>7.1967282626983877</v>
      </c>
      <c r="O145" s="4">
        <v>3.747132118914144</v>
      </c>
      <c r="P145" s="4">
        <v>2.3128852303415788</v>
      </c>
      <c r="Q145" s="4">
        <f t="shared" si="2"/>
        <v>22.941256247073895</v>
      </c>
    </row>
    <row r="146" spans="1:17" x14ac:dyDescent="0.3">
      <c r="A146" s="1">
        <v>169</v>
      </c>
      <c r="B146" s="3" t="s">
        <v>63</v>
      </c>
      <c r="C146" s="2">
        <v>31.211521600000012</v>
      </c>
      <c r="D146" s="1">
        <v>185</v>
      </c>
      <c r="E146" s="3" t="s">
        <v>63</v>
      </c>
      <c r="F146" s="3" t="s">
        <v>29</v>
      </c>
      <c r="G146" s="3" t="s">
        <v>17</v>
      </c>
      <c r="H146" s="3" t="s">
        <v>14</v>
      </c>
      <c r="I146" s="3" t="s">
        <v>46</v>
      </c>
      <c r="J146" s="3" t="s">
        <v>52</v>
      </c>
      <c r="K146" s="4">
        <v>33.317363162454718</v>
      </c>
      <c r="L146" s="4">
        <v>22.020160977989605</v>
      </c>
      <c r="M146" s="4">
        <v>18.790348241144379</v>
      </c>
      <c r="N146" s="4">
        <v>3.3131290849978927</v>
      </c>
      <c r="O146" s="4">
        <v>3.2252083474200104</v>
      </c>
      <c r="P146" s="4">
        <v>1.424959685400278</v>
      </c>
      <c r="Q146" s="4">
        <f t="shared" si="2"/>
        <v>17.908830500593112</v>
      </c>
    </row>
    <row r="147" spans="1:17" x14ac:dyDescent="0.3">
      <c r="A147" s="1">
        <v>170</v>
      </c>
      <c r="B147" s="3" t="s">
        <v>82</v>
      </c>
      <c r="C147" s="2">
        <v>457.30265909999991</v>
      </c>
      <c r="D147" s="1">
        <v>185</v>
      </c>
      <c r="E147" s="3" t="s">
        <v>82</v>
      </c>
      <c r="F147" s="3" t="s">
        <v>29</v>
      </c>
      <c r="G147" s="3" t="s">
        <v>49</v>
      </c>
      <c r="H147" s="3" t="s">
        <v>19</v>
      </c>
      <c r="I147" s="3" t="s">
        <v>46</v>
      </c>
      <c r="J147" s="3" t="s">
        <v>201</v>
      </c>
      <c r="K147" s="4">
        <v>47.926503561413476</v>
      </c>
      <c r="L147" s="4">
        <v>16.055053549108045</v>
      </c>
      <c r="M147" s="4">
        <v>5.1459251617546542</v>
      </c>
      <c r="N147" s="4">
        <v>3.6583085331112617</v>
      </c>
      <c r="O147" s="4">
        <v>2.8524314565919839</v>
      </c>
      <c r="P147" s="4">
        <v>2.5593513545349076</v>
      </c>
      <c r="Q147" s="4">
        <f t="shared" si="2"/>
        <v>21.802426383485653</v>
      </c>
    </row>
    <row r="148" spans="1:17" x14ac:dyDescent="0.3">
      <c r="A148" s="1">
        <v>171</v>
      </c>
      <c r="B148" s="3" t="s">
        <v>173</v>
      </c>
      <c r="C148" s="2">
        <v>318.1463341999999</v>
      </c>
      <c r="D148" s="1">
        <v>185</v>
      </c>
      <c r="E148" s="3" t="s">
        <v>173</v>
      </c>
      <c r="F148" s="3" t="s">
        <v>133</v>
      </c>
      <c r="G148" s="3" t="s">
        <v>14</v>
      </c>
      <c r="H148" s="3" t="s">
        <v>29</v>
      </c>
      <c r="I148" s="3" t="s">
        <v>177</v>
      </c>
      <c r="J148" s="3" t="s">
        <v>72</v>
      </c>
      <c r="K148" s="4">
        <v>94.46863141005511</v>
      </c>
      <c r="L148" s="4">
        <v>1.0991007671965818</v>
      </c>
      <c r="M148" s="4">
        <v>1.0845647518386528</v>
      </c>
      <c r="N148" s="4">
        <v>1.0613626614592</v>
      </c>
      <c r="O148" s="4">
        <v>0.55770927062908793</v>
      </c>
      <c r="P148" s="4">
        <v>0.14300633107844879</v>
      </c>
      <c r="Q148" s="4">
        <f t="shared" si="2"/>
        <v>1.5856248077429171</v>
      </c>
    </row>
    <row r="149" spans="1:17" x14ac:dyDescent="0.3">
      <c r="A149" s="1">
        <v>173</v>
      </c>
      <c r="B149" s="3" t="s">
        <v>117</v>
      </c>
      <c r="C149" s="2">
        <v>131.74153880000006</v>
      </c>
      <c r="D149" s="1">
        <v>185</v>
      </c>
      <c r="E149" s="3" t="s">
        <v>117</v>
      </c>
      <c r="F149" s="3" t="s">
        <v>40</v>
      </c>
      <c r="G149" s="3" t="s">
        <v>49</v>
      </c>
      <c r="H149" s="3" t="s">
        <v>18</v>
      </c>
      <c r="I149" s="3" t="s">
        <v>98</v>
      </c>
      <c r="J149" s="3" t="s">
        <v>131</v>
      </c>
      <c r="K149" s="4">
        <v>44.954841304768465</v>
      </c>
      <c r="L149" s="4">
        <v>9.4664672309110713</v>
      </c>
      <c r="M149" s="4">
        <v>3.292994479581711</v>
      </c>
      <c r="N149" s="4">
        <v>3.1486913222543884</v>
      </c>
      <c r="O149" s="4">
        <v>2.9981915620375297</v>
      </c>
      <c r="P149" s="4">
        <v>2.5922700092220254</v>
      </c>
      <c r="Q149" s="4">
        <f t="shared" si="2"/>
        <v>33.546544091224817</v>
      </c>
    </row>
    <row r="150" spans="1:17" x14ac:dyDescent="0.3">
      <c r="A150" s="1">
        <v>174</v>
      </c>
      <c r="B150" s="3" t="s">
        <v>174</v>
      </c>
      <c r="C150" s="2">
        <v>7.5661965999999996</v>
      </c>
      <c r="D150" s="1">
        <v>185</v>
      </c>
      <c r="E150" s="3" t="s">
        <v>174</v>
      </c>
      <c r="F150" s="3" t="s">
        <v>90</v>
      </c>
      <c r="G150" s="3" t="s">
        <v>213</v>
      </c>
      <c r="H150" s="3" t="s">
        <v>49</v>
      </c>
      <c r="I150" s="3" t="s">
        <v>19</v>
      </c>
      <c r="J150" s="3" t="s">
        <v>131</v>
      </c>
      <c r="K150" s="4">
        <v>69.254465314845248</v>
      </c>
      <c r="L150" s="4">
        <v>4.5235224260495688</v>
      </c>
      <c r="M150" s="4">
        <v>4.240468718457568</v>
      </c>
      <c r="N150" s="4">
        <v>3.191462140965251</v>
      </c>
      <c r="O150" s="4">
        <v>2.8050130233200656</v>
      </c>
      <c r="P150" s="4">
        <v>1.5236135947088663</v>
      </c>
      <c r="Q150" s="4">
        <f t="shared" si="2"/>
        <v>14.46145478165343</v>
      </c>
    </row>
    <row r="151" spans="1:17" x14ac:dyDescent="0.3">
      <c r="A151" s="1">
        <v>177</v>
      </c>
      <c r="B151" s="3" t="s">
        <v>175</v>
      </c>
      <c r="C151" s="2">
        <v>1.5E-6</v>
      </c>
      <c r="D151" s="1">
        <v>143</v>
      </c>
      <c r="E151" s="3" t="s">
        <v>53</v>
      </c>
      <c r="F151" s="3" t="s">
        <v>212</v>
      </c>
      <c r="G151" s="3" t="s">
        <v>9</v>
      </c>
      <c r="H151" s="3" t="s">
        <v>164</v>
      </c>
      <c r="I151" s="3" t="s">
        <v>26</v>
      </c>
      <c r="J151" s="3" t="s">
        <v>86</v>
      </c>
      <c r="K151" s="4">
        <v>93.333333333333329</v>
      </c>
      <c r="L151" s="4">
        <v>6.666666666666667</v>
      </c>
      <c r="M151" s="4">
        <v>0</v>
      </c>
      <c r="N151" s="4">
        <v>0</v>
      </c>
      <c r="O151" s="4">
        <v>0</v>
      </c>
      <c r="P151" s="4">
        <v>0</v>
      </c>
      <c r="Q151" s="4">
        <f t="shared" si="2"/>
        <v>0</v>
      </c>
    </row>
    <row r="152" spans="1:17" x14ac:dyDescent="0.3">
      <c r="A152" s="1">
        <v>179</v>
      </c>
      <c r="B152" s="3" t="s">
        <v>176</v>
      </c>
      <c r="C152" s="2">
        <v>0.20288300000000004</v>
      </c>
      <c r="D152" s="1">
        <v>185</v>
      </c>
      <c r="E152" s="3" t="s">
        <v>176</v>
      </c>
      <c r="F152" s="3" t="s">
        <v>212</v>
      </c>
      <c r="G152" s="3" t="s">
        <v>170</v>
      </c>
      <c r="H152" s="3" t="s">
        <v>134</v>
      </c>
      <c r="I152" s="3" t="s">
        <v>72</v>
      </c>
      <c r="J152" s="3" t="s">
        <v>39</v>
      </c>
      <c r="K152" s="4">
        <v>99.571970051704653</v>
      </c>
      <c r="L152" s="4">
        <v>0.12972994287347878</v>
      </c>
      <c r="M152" s="4">
        <v>9.3600745257118617E-2</v>
      </c>
      <c r="N152" s="4">
        <v>5.057101876450959E-2</v>
      </c>
      <c r="O152" s="4">
        <v>5.0275281812670353E-2</v>
      </c>
      <c r="P152" s="4">
        <v>2.6714904649477775E-2</v>
      </c>
      <c r="Q152" s="4">
        <f t="shared" si="2"/>
        <v>7.7138054938075129E-2</v>
      </c>
    </row>
    <row r="153" spans="1:17" x14ac:dyDescent="0.3">
      <c r="A153" s="1">
        <v>117</v>
      </c>
      <c r="B153" s="3" t="s">
        <v>177</v>
      </c>
      <c r="C153" s="2">
        <v>76.577358800000027</v>
      </c>
      <c r="D153" s="1">
        <v>185</v>
      </c>
      <c r="E153" s="3" t="s">
        <v>177</v>
      </c>
      <c r="F153" s="3" t="s">
        <v>29</v>
      </c>
      <c r="G153" s="3" t="s">
        <v>218</v>
      </c>
      <c r="H153" s="3" t="s">
        <v>133</v>
      </c>
      <c r="I153" s="3" t="s">
        <v>14</v>
      </c>
      <c r="J153" s="3" t="s">
        <v>10</v>
      </c>
      <c r="K153" s="4">
        <v>98.129079505416399</v>
      </c>
      <c r="L153" s="4">
        <v>0.34318903670519374</v>
      </c>
      <c r="M153" s="4">
        <v>0.19519751313230191</v>
      </c>
      <c r="N153" s="4">
        <v>0.16978765269193372</v>
      </c>
      <c r="O153" s="4">
        <v>0.1252755403206724</v>
      </c>
      <c r="P153" s="4">
        <v>0.1217573986111414</v>
      </c>
      <c r="Q153" s="4">
        <f t="shared" si="2"/>
        <v>0.91571335312235647</v>
      </c>
    </row>
    <row r="154" spans="1:17" x14ac:dyDescent="0.3">
      <c r="A154" s="1">
        <v>146</v>
      </c>
      <c r="B154" s="3" t="s">
        <v>178</v>
      </c>
      <c r="C154" s="2">
        <v>8.9242667000000075</v>
      </c>
      <c r="D154" s="1">
        <v>185</v>
      </c>
      <c r="E154" s="3" t="s">
        <v>178</v>
      </c>
      <c r="F154" s="3" t="s">
        <v>98</v>
      </c>
      <c r="G154" s="3" t="s">
        <v>131</v>
      </c>
      <c r="H154" s="3" t="s">
        <v>22</v>
      </c>
      <c r="I154" s="3" t="s">
        <v>18</v>
      </c>
      <c r="J154" s="3" t="s">
        <v>202</v>
      </c>
      <c r="K154" s="4">
        <v>41.313942354501762</v>
      </c>
      <c r="L154" s="4">
        <v>7.8636511389781685</v>
      </c>
      <c r="M154" s="4">
        <v>5.8632089065648332</v>
      </c>
      <c r="N154" s="4">
        <v>5.3554304915607194</v>
      </c>
      <c r="O154" s="4">
        <v>3.7114825355902878</v>
      </c>
      <c r="P154" s="4">
        <v>3.6633732606848213</v>
      </c>
      <c r="Q154" s="4">
        <f t="shared" si="2"/>
        <v>32.228911312119408</v>
      </c>
    </row>
    <row r="155" spans="1:17" x14ac:dyDescent="0.3">
      <c r="A155" s="1">
        <v>182</v>
      </c>
      <c r="B155" s="3" t="s">
        <v>179</v>
      </c>
      <c r="C155" s="2">
        <v>0</v>
      </c>
      <c r="D155" s="1">
        <v>0</v>
      </c>
      <c r="E155" s="3" t="s">
        <v>15</v>
      </c>
      <c r="F155" s="3" t="s">
        <v>15</v>
      </c>
      <c r="G155" s="3" t="s">
        <v>15</v>
      </c>
      <c r="H155" s="3" t="s">
        <v>15</v>
      </c>
      <c r="I155" s="3" t="s">
        <v>15</v>
      </c>
      <c r="J155" s="3" t="s">
        <v>15</v>
      </c>
      <c r="Q155" s="4">
        <f t="shared" si="2"/>
        <v>100</v>
      </c>
    </row>
    <row r="156" spans="1:17" x14ac:dyDescent="0.3">
      <c r="A156" s="1">
        <v>183</v>
      </c>
      <c r="B156" s="3" t="s">
        <v>98</v>
      </c>
      <c r="C156" s="2">
        <v>49.041949400000007</v>
      </c>
      <c r="D156" s="1">
        <v>185</v>
      </c>
      <c r="E156" s="3" t="s">
        <v>98</v>
      </c>
      <c r="F156" s="3" t="s">
        <v>102</v>
      </c>
      <c r="G156" s="3" t="s">
        <v>134</v>
      </c>
      <c r="H156" s="3" t="s">
        <v>99</v>
      </c>
      <c r="I156" s="3" t="s">
        <v>198</v>
      </c>
      <c r="J156" s="3" t="s">
        <v>131</v>
      </c>
      <c r="K156" s="4">
        <v>51.928501847033019</v>
      </c>
      <c r="L156" s="4">
        <v>8.0490421940690613</v>
      </c>
      <c r="M156" s="4">
        <v>7.5724114669878908</v>
      </c>
      <c r="N156" s="4">
        <v>4.7876861110255939</v>
      </c>
      <c r="O156" s="4">
        <v>3.8346573148252538</v>
      </c>
      <c r="P156" s="4">
        <v>1.9420176229780945</v>
      </c>
      <c r="Q156" s="4">
        <f t="shared" si="2"/>
        <v>21.885683443081092</v>
      </c>
    </row>
    <row r="157" spans="1:17" x14ac:dyDescent="0.3">
      <c r="A157" s="1">
        <v>185</v>
      </c>
      <c r="B157" s="3" t="s">
        <v>18</v>
      </c>
      <c r="C157" s="2">
        <v>660.63586540000017</v>
      </c>
      <c r="D157" s="1">
        <v>185</v>
      </c>
      <c r="E157" s="3" t="s">
        <v>18</v>
      </c>
      <c r="F157" s="3" t="s">
        <v>77</v>
      </c>
      <c r="G157" s="3" t="s">
        <v>102</v>
      </c>
      <c r="H157" s="3" t="s">
        <v>215</v>
      </c>
      <c r="I157" s="3" t="s">
        <v>12</v>
      </c>
      <c r="J157" s="3" t="s">
        <v>135</v>
      </c>
      <c r="K157" s="4">
        <v>61.424818550276647</v>
      </c>
      <c r="L157" s="4">
        <v>5.450238275846413</v>
      </c>
      <c r="M157" s="4">
        <v>3.9077918793235398</v>
      </c>
      <c r="N157" s="4">
        <v>1.7988525029298228</v>
      </c>
      <c r="O157" s="4">
        <v>1.6989935587593361</v>
      </c>
      <c r="P157" s="4">
        <v>1.6484265039722439</v>
      </c>
      <c r="Q157" s="4">
        <f t="shared" si="2"/>
        <v>24.070878728891998</v>
      </c>
    </row>
    <row r="158" spans="1:17" x14ac:dyDescent="0.3">
      <c r="A158" s="1">
        <v>184</v>
      </c>
      <c r="B158" s="3" t="s">
        <v>180</v>
      </c>
      <c r="C158" s="2">
        <v>59.642085200000011</v>
      </c>
      <c r="D158" s="1">
        <v>185</v>
      </c>
      <c r="E158" s="3" t="s">
        <v>180</v>
      </c>
      <c r="F158" s="3" t="s">
        <v>29</v>
      </c>
      <c r="G158" s="3" t="s">
        <v>213</v>
      </c>
      <c r="H158" s="3" t="s">
        <v>198</v>
      </c>
      <c r="I158" s="3" t="s">
        <v>201</v>
      </c>
      <c r="J158" s="3" t="s">
        <v>49</v>
      </c>
      <c r="K158" s="4">
        <v>44.334383533592472</v>
      </c>
      <c r="L158" s="4">
        <v>9.2237781116345001</v>
      </c>
      <c r="M158" s="4">
        <v>8.0013503619085391</v>
      </c>
      <c r="N158" s="4">
        <v>3.7704515066149966</v>
      </c>
      <c r="O158" s="4">
        <v>2.8919523759373851</v>
      </c>
      <c r="P158" s="4">
        <v>2.6888692684406679</v>
      </c>
      <c r="Q158" s="4">
        <f t="shared" si="2"/>
        <v>29.089214841871453</v>
      </c>
    </row>
    <row r="159" spans="1:17" x14ac:dyDescent="0.3">
      <c r="A159" s="1">
        <v>188</v>
      </c>
      <c r="B159" s="3" t="s">
        <v>181</v>
      </c>
      <c r="C159" s="2">
        <v>1.8570299999999998E-2</v>
      </c>
      <c r="D159" s="1">
        <v>185</v>
      </c>
      <c r="E159" s="3" t="s">
        <v>181</v>
      </c>
      <c r="F159" s="3" t="s">
        <v>201</v>
      </c>
      <c r="G159" s="3" t="s">
        <v>29</v>
      </c>
      <c r="H159" s="3" t="s">
        <v>151</v>
      </c>
      <c r="I159" s="3" t="s">
        <v>44</v>
      </c>
      <c r="J159" s="3" t="s">
        <v>49</v>
      </c>
      <c r="K159" s="4">
        <v>99.879377285235023</v>
      </c>
      <c r="L159" s="4">
        <v>7.3235219678734323E-2</v>
      </c>
      <c r="M159" s="4">
        <v>1.9924287706714484E-2</v>
      </c>
      <c r="N159" s="4">
        <v>1.0769885246872696E-2</v>
      </c>
      <c r="O159" s="4">
        <v>3.7694598364054433E-3</v>
      </c>
      <c r="P159" s="4">
        <v>3.2309655740618086E-3</v>
      </c>
      <c r="Q159" s="4">
        <f t="shared" si="2"/>
        <v>9.692896722185651E-3</v>
      </c>
    </row>
    <row r="160" spans="1:17" x14ac:dyDescent="0.3">
      <c r="A160" s="1">
        <v>189</v>
      </c>
      <c r="B160" s="3" t="s">
        <v>183</v>
      </c>
      <c r="C160" s="2">
        <v>9.9853400000000009E-2</v>
      </c>
      <c r="D160" s="1">
        <v>185</v>
      </c>
      <c r="E160" s="3" t="s">
        <v>183</v>
      </c>
      <c r="F160" s="3" t="s">
        <v>213</v>
      </c>
      <c r="G160" s="3" t="s">
        <v>47</v>
      </c>
      <c r="H160" s="3" t="s">
        <v>25</v>
      </c>
      <c r="I160" s="3" t="s">
        <v>182</v>
      </c>
      <c r="J160" s="3" t="s">
        <v>181</v>
      </c>
      <c r="K160" s="4">
        <v>74.044148722026492</v>
      </c>
      <c r="L160" s="4">
        <v>13.249523801893574</v>
      </c>
      <c r="M160" s="4">
        <v>5.2443882732085232</v>
      </c>
      <c r="N160" s="4">
        <v>4.2531350960508103</v>
      </c>
      <c r="O160" s="4">
        <v>1.0776798787021773</v>
      </c>
      <c r="P160" s="4">
        <v>0.59016518215704206</v>
      </c>
      <c r="Q160" s="4">
        <f t="shared" si="2"/>
        <v>1.5409590459613867</v>
      </c>
    </row>
    <row r="161" spans="1:17" x14ac:dyDescent="0.3">
      <c r="A161" s="1">
        <v>191</v>
      </c>
      <c r="B161" s="3" t="s">
        <v>184</v>
      </c>
      <c r="C161" s="2">
        <v>0.29034700000000013</v>
      </c>
      <c r="D161" s="1">
        <v>185</v>
      </c>
      <c r="E161" s="3" t="s">
        <v>184</v>
      </c>
      <c r="F161" s="3" t="s">
        <v>47</v>
      </c>
      <c r="G161" s="3" t="s">
        <v>182</v>
      </c>
      <c r="H161" s="3" t="s">
        <v>181</v>
      </c>
      <c r="I161" s="3" t="s">
        <v>29</v>
      </c>
      <c r="J161" s="3" t="s">
        <v>147</v>
      </c>
      <c r="K161" s="4">
        <v>96.063400000688787</v>
      </c>
      <c r="L161" s="4">
        <v>1.4101058388755516</v>
      </c>
      <c r="M161" s="4">
        <v>0.91359648971747542</v>
      </c>
      <c r="N161" s="4">
        <v>0.57748142739549546</v>
      </c>
      <c r="O161" s="4">
        <v>0.3672157797394151</v>
      </c>
      <c r="P161" s="4">
        <v>0.19951988482746494</v>
      </c>
      <c r="Q161" s="4">
        <f t="shared" si="2"/>
        <v>0.4686805787558086</v>
      </c>
    </row>
    <row r="162" spans="1:17" x14ac:dyDescent="0.3">
      <c r="A162" s="1">
        <v>244</v>
      </c>
      <c r="B162" s="3" t="s">
        <v>185</v>
      </c>
      <c r="C162" s="2">
        <v>0.33049830000000013</v>
      </c>
      <c r="D162" s="1">
        <v>185</v>
      </c>
      <c r="E162" s="3" t="s">
        <v>185</v>
      </c>
      <c r="F162" s="3" t="s">
        <v>26</v>
      </c>
      <c r="G162" s="3" t="s">
        <v>34</v>
      </c>
      <c r="H162" s="3" t="s">
        <v>148</v>
      </c>
      <c r="I162" s="3" t="s">
        <v>29</v>
      </c>
      <c r="J162" s="3" t="s">
        <v>109</v>
      </c>
      <c r="K162" s="4">
        <v>91.511726384069121</v>
      </c>
      <c r="L162" s="4">
        <v>4.1425023971378963</v>
      </c>
      <c r="M162" s="4">
        <v>3.414662042134557</v>
      </c>
      <c r="N162" s="4">
        <v>0.38027427069972808</v>
      </c>
      <c r="O162" s="4">
        <v>0.24732351119506504</v>
      </c>
      <c r="P162" s="4">
        <v>0.10311702057166403</v>
      </c>
      <c r="Q162" s="4">
        <f t="shared" si="2"/>
        <v>0.2003943741919727</v>
      </c>
    </row>
    <row r="163" spans="1:17" x14ac:dyDescent="0.3">
      <c r="A163" s="1">
        <v>193</v>
      </c>
      <c r="B163" s="3" t="s">
        <v>186</v>
      </c>
      <c r="C163" s="2">
        <v>0.25556019999999996</v>
      </c>
      <c r="D163" s="1">
        <v>185</v>
      </c>
      <c r="E163" s="3" t="s">
        <v>186</v>
      </c>
      <c r="F163" s="3" t="s">
        <v>23</v>
      </c>
      <c r="G163" s="3" t="s">
        <v>19</v>
      </c>
      <c r="H163" s="3" t="s">
        <v>213</v>
      </c>
      <c r="I163" s="3" t="s">
        <v>49</v>
      </c>
      <c r="J163" s="3" t="s">
        <v>174</v>
      </c>
      <c r="K163" s="4">
        <v>85.324710185701861</v>
      </c>
      <c r="L163" s="4">
        <v>2.4643508652755792</v>
      </c>
      <c r="M163" s="4">
        <v>2.1877819785709982</v>
      </c>
      <c r="N163" s="4">
        <v>1.569884512533642</v>
      </c>
      <c r="O163" s="4">
        <v>0.9138746956685746</v>
      </c>
      <c r="P163" s="4">
        <v>0.77339898779230898</v>
      </c>
      <c r="Q163" s="4">
        <f t="shared" si="2"/>
        <v>6.7659987744570458</v>
      </c>
    </row>
    <row r="164" spans="1:17" x14ac:dyDescent="0.3">
      <c r="A164" s="1">
        <v>194</v>
      </c>
      <c r="B164" s="3" t="s">
        <v>187</v>
      </c>
      <c r="C164" s="2">
        <v>13.642277400000001</v>
      </c>
      <c r="D164" s="1">
        <v>185</v>
      </c>
      <c r="E164" s="3" t="s">
        <v>187</v>
      </c>
      <c r="F164" s="3" t="s">
        <v>218</v>
      </c>
      <c r="G164" s="3" t="s">
        <v>138</v>
      </c>
      <c r="H164" s="3" t="s">
        <v>13</v>
      </c>
      <c r="I164" s="3" t="s">
        <v>212</v>
      </c>
      <c r="J164" s="3" t="s">
        <v>44</v>
      </c>
      <c r="K164" s="4">
        <v>95.05850980570149</v>
      </c>
      <c r="L164" s="4">
        <v>0.89431109207616599</v>
      </c>
      <c r="M164" s="4">
        <v>0.61108052237671096</v>
      </c>
      <c r="N164" s="4">
        <v>0.34837585108773694</v>
      </c>
      <c r="O164" s="4">
        <v>0.33583615591924554</v>
      </c>
      <c r="P164" s="4">
        <v>0.33339594751239987</v>
      </c>
      <c r="Q164" s="4">
        <f t="shared" si="2"/>
        <v>2.4184906253262568</v>
      </c>
    </row>
    <row r="165" spans="1:17" x14ac:dyDescent="0.3">
      <c r="A165" s="1">
        <v>195</v>
      </c>
      <c r="B165" s="3" t="s">
        <v>188</v>
      </c>
      <c r="C165" s="2">
        <v>24.279513099999996</v>
      </c>
      <c r="D165" s="1">
        <v>185</v>
      </c>
      <c r="E165" s="3" t="s">
        <v>188</v>
      </c>
      <c r="F165" s="3" t="s">
        <v>14</v>
      </c>
      <c r="G165" s="3" t="s">
        <v>152</v>
      </c>
      <c r="H165" s="3" t="s">
        <v>13</v>
      </c>
      <c r="I165" s="3" t="s">
        <v>202</v>
      </c>
      <c r="J165" s="3" t="s">
        <v>29</v>
      </c>
      <c r="K165" s="4">
        <v>87.726037224362628</v>
      </c>
      <c r="L165" s="4">
        <v>9.1128161874053415</v>
      </c>
      <c r="M165" s="4">
        <v>0.73908030717469386</v>
      </c>
      <c r="N165" s="4">
        <v>0.44909426128483609</v>
      </c>
      <c r="O165" s="4">
        <v>0.17658426601643837</v>
      </c>
      <c r="P165" s="4">
        <v>0.13156936001323685</v>
      </c>
      <c r="Q165" s="4">
        <f t="shared" si="2"/>
        <v>1.6648183937428342</v>
      </c>
    </row>
    <row r="166" spans="1:17" x14ac:dyDescent="0.3">
      <c r="A166" s="1">
        <v>272</v>
      </c>
      <c r="B166" s="3" t="s">
        <v>57</v>
      </c>
      <c r="C166" s="2">
        <v>22.824709200000001</v>
      </c>
      <c r="D166" s="1">
        <v>185</v>
      </c>
      <c r="E166" s="3" t="s">
        <v>57</v>
      </c>
      <c r="F166" s="3" t="s">
        <v>56</v>
      </c>
      <c r="G166" s="3" t="s">
        <v>66</v>
      </c>
      <c r="H166" s="3" t="s">
        <v>131</v>
      </c>
      <c r="I166" s="3" t="s">
        <v>168</v>
      </c>
      <c r="J166" s="3" t="s">
        <v>194</v>
      </c>
      <c r="K166" s="4">
        <v>54.583216771059661</v>
      </c>
      <c r="L166" s="4">
        <v>8.4610142590557071</v>
      </c>
      <c r="M166" s="4">
        <v>4.9171570606472397</v>
      </c>
      <c r="N166" s="4">
        <v>4.858339224755599</v>
      </c>
      <c r="O166" s="4">
        <v>3.8103561030254007</v>
      </c>
      <c r="P166" s="4">
        <v>2.6794369848970518</v>
      </c>
      <c r="Q166" s="4">
        <f t="shared" si="2"/>
        <v>20.690479596559342</v>
      </c>
    </row>
    <row r="167" spans="1:17" x14ac:dyDescent="0.3">
      <c r="A167" s="1">
        <v>186</v>
      </c>
      <c r="B167" s="3" t="s">
        <v>189</v>
      </c>
      <c r="C167" s="2">
        <v>0</v>
      </c>
      <c r="D167" s="1">
        <v>0</v>
      </c>
      <c r="E167" s="3" t="s">
        <v>15</v>
      </c>
      <c r="F167" s="3" t="s">
        <v>15</v>
      </c>
      <c r="G167" s="3" t="s">
        <v>15</v>
      </c>
      <c r="H167" s="3" t="s">
        <v>15</v>
      </c>
      <c r="I167" s="3" t="s">
        <v>15</v>
      </c>
      <c r="J167" s="3" t="s">
        <v>15</v>
      </c>
      <c r="Q167" s="4">
        <f t="shared" si="2"/>
        <v>100</v>
      </c>
    </row>
    <row r="168" spans="1:17" x14ac:dyDescent="0.3">
      <c r="A168" s="1">
        <v>196</v>
      </c>
      <c r="B168" s="3" t="s">
        <v>190</v>
      </c>
      <c r="C168" s="2">
        <v>7.1055400000000005E-2</v>
      </c>
      <c r="D168" s="1">
        <v>185</v>
      </c>
      <c r="E168" s="3" t="s">
        <v>190</v>
      </c>
      <c r="F168" s="3" t="s">
        <v>60</v>
      </c>
      <c r="G168" s="3" t="s">
        <v>58</v>
      </c>
      <c r="H168" s="3" t="s">
        <v>160</v>
      </c>
      <c r="I168" s="3" t="s">
        <v>143</v>
      </c>
      <c r="J168" s="3" t="s">
        <v>170</v>
      </c>
      <c r="K168" s="4">
        <v>75.802683539885791</v>
      </c>
      <c r="L168" s="4">
        <v>23.267197144763095</v>
      </c>
      <c r="M168" s="4">
        <v>0.28034463249802266</v>
      </c>
      <c r="N168" s="4">
        <v>0.14692760859836126</v>
      </c>
      <c r="O168" s="4">
        <v>8.1767184478589938E-2</v>
      </c>
      <c r="P168" s="4">
        <v>4.6301899644502736E-2</v>
      </c>
      <c r="Q168" s="4">
        <f t="shared" si="2"/>
        <v>0.37477799013161928</v>
      </c>
    </row>
    <row r="169" spans="1:17" x14ac:dyDescent="0.3">
      <c r="A169" s="1">
        <v>197</v>
      </c>
      <c r="B169" s="3" t="s">
        <v>191</v>
      </c>
      <c r="C169" s="2">
        <v>15.1775608</v>
      </c>
      <c r="D169" s="1">
        <v>185</v>
      </c>
      <c r="E169" s="3" t="s">
        <v>191</v>
      </c>
      <c r="F169" s="3" t="s">
        <v>19</v>
      </c>
      <c r="G169" s="3" t="s">
        <v>49</v>
      </c>
      <c r="H169" s="3" t="s">
        <v>40</v>
      </c>
      <c r="I169" s="3" t="s">
        <v>92</v>
      </c>
      <c r="J169" s="3" t="s">
        <v>114</v>
      </c>
      <c r="K169" s="4">
        <v>85.629805548201119</v>
      </c>
      <c r="L169" s="4">
        <v>2.6193405201183579</v>
      </c>
      <c r="M169" s="4">
        <v>1.3605835794115217</v>
      </c>
      <c r="N169" s="4">
        <v>0.8606745294672119</v>
      </c>
      <c r="O169" s="4">
        <v>0.85939896218369971</v>
      </c>
      <c r="P169" s="4">
        <v>0.82573017925251857</v>
      </c>
      <c r="Q169" s="4">
        <f t="shared" si="2"/>
        <v>7.8444666813655601</v>
      </c>
    </row>
    <row r="170" spans="1:17" x14ac:dyDescent="0.3">
      <c r="A170" s="1">
        <v>200</v>
      </c>
      <c r="B170" s="3" t="s">
        <v>192</v>
      </c>
      <c r="C170" s="2">
        <v>3.820999999999998E-3</v>
      </c>
      <c r="D170" s="1">
        <v>185</v>
      </c>
      <c r="E170" s="3" t="s">
        <v>17</v>
      </c>
      <c r="F170" s="3" t="s">
        <v>150</v>
      </c>
      <c r="G170" s="3" t="s">
        <v>79</v>
      </c>
      <c r="H170" s="3" t="s">
        <v>14</v>
      </c>
      <c r="I170" s="3" t="s">
        <v>22</v>
      </c>
      <c r="J170" s="3" t="s">
        <v>205</v>
      </c>
      <c r="K170" s="4">
        <v>25.537817325307522</v>
      </c>
      <c r="L170" s="4">
        <v>10.745878042397283</v>
      </c>
      <c r="M170" s="4">
        <v>9.0107301753467741</v>
      </c>
      <c r="N170" s="4">
        <v>7.3724155980109964</v>
      </c>
      <c r="O170" s="4">
        <v>5.888510861031147</v>
      </c>
      <c r="P170" s="4">
        <v>5.5980109918869436</v>
      </c>
      <c r="Q170" s="4">
        <f t="shared" si="2"/>
        <v>35.846637006019336</v>
      </c>
    </row>
    <row r="171" spans="1:17" x14ac:dyDescent="0.3">
      <c r="A171" s="1">
        <v>199</v>
      </c>
      <c r="B171" s="3" t="s">
        <v>193</v>
      </c>
      <c r="C171" s="2">
        <v>11.665101999999996</v>
      </c>
      <c r="D171" s="1">
        <v>185</v>
      </c>
      <c r="E171" s="3" t="s">
        <v>193</v>
      </c>
      <c r="F171" s="3" t="s">
        <v>131</v>
      </c>
      <c r="G171" s="3" t="s">
        <v>36</v>
      </c>
      <c r="H171" s="3" t="s">
        <v>117</v>
      </c>
      <c r="I171" s="3" t="s">
        <v>125</v>
      </c>
      <c r="J171" s="3" t="s">
        <v>49</v>
      </c>
      <c r="K171" s="4">
        <v>35.46820250693051</v>
      </c>
      <c r="L171" s="4">
        <v>8.8877576895598551</v>
      </c>
      <c r="M171" s="4">
        <v>7.6015880529805946</v>
      </c>
      <c r="N171" s="4">
        <v>6.2577643984596127</v>
      </c>
      <c r="O171" s="4">
        <v>6.1614017605675482</v>
      </c>
      <c r="P171" s="4">
        <v>4.5251906069916936</v>
      </c>
      <c r="Q171" s="4">
        <f t="shared" si="2"/>
        <v>31.098094984510183</v>
      </c>
    </row>
    <row r="172" spans="1:17" x14ac:dyDescent="0.3">
      <c r="A172" s="1">
        <v>198</v>
      </c>
      <c r="B172" s="3" t="s">
        <v>194</v>
      </c>
      <c r="C172" s="2">
        <v>1.9025990000000004</v>
      </c>
      <c r="D172" s="1">
        <v>185</v>
      </c>
      <c r="E172" s="3" t="s">
        <v>194</v>
      </c>
      <c r="F172" s="3" t="s">
        <v>131</v>
      </c>
      <c r="G172" s="3" t="s">
        <v>56</v>
      </c>
      <c r="H172" s="3" t="s">
        <v>49</v>
      </c>
      <c r="I172" s="3" t="s">
        <v>88</v>
      </c>
      <c r="J172" s="3" t="s">
        <v>36</v>
      </c>
      <c r="K172" s="4">
        <v>76.822945875615389</v>
      </c>
      <c r="L172" s="4">
        <v>11.468980063586702</v>
      </c>
      <c r="M172" s="4">
        <v>1.3962216946398056</v>
      </c>
      <c r="N172" s="4">
        <v>1.2597662460665646</v>
      </c>
      <c r="O172" s="4">
        <v>1.1209350998292333</v>
      </c>
      <c r="P172" s="4">
        <v>0.73874736610289382</v>
      </c>
      <c r="Q172" s="4">
        <f t="shared" si="2"/>
        <v>7.1924036541594063</v>
      </c>
    </row>
    <row r="173" spans="1:17" x14ac:dyDescent="0.3">
      <c r="A173" s="1">
        <v>25</v>
      </c>
      <c r="B173" s="3" t="s">
        <v>195</v>
      </c>
      <c r="C173" s="2">
        <v>1.5230512</v>
      </c>
      <c r="D173" s="1">
        <v>185</v>
      </c>
      <c r="E173" s="3" t="s">
        <v>195</v>
      </c>
      <c r="F173" s="3" t="s">
        <v>173</v>
      </c>
      <c r="G173" s="3" t="s">
        <v>45</v>
      </c>
      <c r="H173" s="3" t="s">
        <v>133</v>
      </c>
      <c r="I173" s="3" t="s">
        <v>34</v>
      </c>
      <c r="J173" s="3" t="s">
        <v>12</v>
      </c>
      <c r="K173" s="4">
        <v>98.197165006665571</v>
      </c>
      <c r="L173" s="4">
        <v>0.3827973741132274</v>
      </c>
      <c r="M173" s="4">
        <v>0.35285090875474179</v>
      </c>
      <c r="N173" s="4">
        <v>0.34962055116728841</v>
      </c>
      <c r="O173" s="4">
        <v>0.13449974629874556</v>
      </c>
      <c r="P173" s="4">
        <v>6.6347080124423918E-2</v>
      </c>
      <c r="Q173" s="4">
        <f t="shared" si="2"/>
        <v>0.51671933287599359</v>
      </c>
    </row>
    <row r="174" spans="1:17" x14ac:dyDescent="0.3">
      <c r="A174" s="1">
        <v>201</v>
      </c>
      <c r="B174" s="3" t="s">
        <v>196</v>
      </c>
      <c r="C174" s="2">
        <v>0.13171750000000002</v>
      </c>
      <c r="D174" s="1">
        <v>185</v>
      </c>
      <c r="E174" s="3" t="s">
        <v>212</v>
      </c>
      <c r="F174" s="3" t="s">
        <v>72</v>
      </c>
      <c r="G174" s="3" t="s">
        <v>13</v>
      </c>
      <c r="H174" s="3" t="s">
        <v>133</v>
      </c>
      <c r="I174" s="3" t="s">
        <v>77</v>
      </c>
      <c r="J174" s="3" t="s">
        <v>14</v>
      </c>
      <c r="K174" s="4">
        <v>15.266840017461607</v>
      </c>
      <c r="L174" s="4">
        <v>14.457076698236756</v>
      </c>
      <c r="M174" s="4">
        <v>14.44158900677586</v>
      </c>
      <c r="N174" s="4">
        <v>11.041205610492149</v>
      </c>
      <c r="O174" s="4">
        <v>10.590240476777952</v>
      </c>
      <c r="P174" s="4">
        <v>10.171845047165332</v>
      </c>
      <c r="Q174" s="4">
        <f t="shared" si="2"/>
        <v>24.031203143090337</v>
      </c>
    </row>
    <row r="175" spans="1:17" x14ac:dyDescent="0.3">
      <c r="A175" s="1">
        <v>202</v>
      </c>
      <c r="B175" s="3" t="s">
        <v>60</v>
      </c>
      <c r="C175" s="2">
        <v>114.79765860000002</v>
      </c>
      <c r="D175" s="1">
        <v>185</v>
      </c>
      <c r="E175" s="3" t="s">
        <v>60</v>
      </c>
      <c r="F175" s="3" t="s">
        <v>150</v>
      </c>
      <c r="G175" s="3" t="s">
        <v>149</v>
      </c>
      <c r="H175" s="3" t="s">
        <v>213</v>
      </c>
      <c r="I175" s="3" t="s">
        <v>160</v>
      </c>
      <c r="J175" s="3" t="s">
        <v>58</v>
      </c>
      <c r="K175" s="4">
        <v>52.25464842363953</v>
      </c>
      <c r="L175" s="4">
        <v>28.90395379544788</v>
      </c>
      <c r="M175" s="4">
        <v>4.2252845216130552</v>
      </c>
      <c r="N175" s="4">
        <v>1.2462979798091456</v>
      </c>
      <c r="O175" s="4">
        <v>1.2441137018102908</v>
      </c>
      <c r="P175" s="4">
        <v>0.81018952071205375</v>
      </c>
      <c r="Q175" s="4">
        <f t="shared" si="2"/>
        <v>11.315512056968046</v>
      </c>
    </row>
    <row r="176" spans="1:17" x14ac:dyDescent="0.3">
      <c r="A176" s="1">
        <v>277</v>
      </c>
      <c r="B176" s="3" t="s">
        <v>197</v>
      </c>
      <c r="C176" s="2">
        <v>20.425698499999999</v>
      </c>
      <c r="D176" s="1">
        <v>185</v>
      </c>
      <c r="E176" s="3" t="s">
        <v>197</v>
      </c>
      <c r="F176" s="3" t="s">
        <v>212</v>
      </c>
      <c r="G176" s="3" t="s">
        <v>72</v>
      </c>
      <c r="H176" s="3" t="s">
        <v>170</v>
      </c>
      <c r="I176" s="3" t="s">
        <v>218</v>
      </c>
      <c r="J176" s="3" t="s">
        <v>12</v>
      </c>
      <c r="K176" s="4">
        <v>99.968716859303512</v>
      </c>
      <c r="L176" s="4">
        <v>1.470304675259943E-2</v>
      </c>
      <c r="M176" s="4">
        <v>5.1454788682012515E-3</v>
      </c>
      <c r="N176" s="4">
        <v>2.1379929797749634E-3</v>
      </c>
      <c r="O176" s="4">
        <v>1.889776254163352E-3</v>
      </c>
      <c r="P176" s="4">
        <v>1.8824325640564997E-3</v>
      </c>
      <c r="Q176" s="4">
        <f t="shared" si="2"/>
        <v>5.524413277697704E-3</v>
      </c>
    </row>
    <row r="177" spans="1:17" x14ac:dyDescent="0.3">
      <c r="A177" s="1">
        <v>203</v>
      </c>
      <c r="B177" s="3" t="s">
        <v>90</v>
      </c>
      <c r="C177" s="2">
        <v>76.216189200000017</v>
      </c>
      <c r="D177" s="1">
        <v>185</v>
      </c>
      <c r="E177" s="3" t="s">
        <v>90</v>
      </c>
      <c r="F177" s="3" t="s">
        <v>49</v>
      </c>
      <c r="G177" s="3" t="s">
        <v>213</v>
      </c>
      <c r="H177" s="3" t="s">
        <v>19</v>
      </c>
      <c r="I177" s="3" t="s">
        <v>174</v>
      </c>
      <c r="J177" s="3" t="s">
        <v>131</v>
      </c>
      <c r="K177" s="4">
        <v>65.198855153466511</v>
      </c>
      <c r="L177" s="4">
        <v>6.0025164574877472</v>
      </c>
      <c r="M177" s="4">
        <v>4.2678982433301709</v>
      </c>
      <c r="N177" s="4">
        <v>3.717158165131667</v>
      </c>
      <c r="O177" s="4">
        <v>2.6091181163384638</v>
      </c>
      <c r="P177" s="4">
        <v>1.8375407045410241</v>
      </c>
      <c r="Q177" s="4">
        <f t="shared" si="2"/>
        <v>16.366913159704424</v>
      </c>
    </row>
    <row r="178" spans="1:17" x14ac:dyDescent="0.3">
      <c r="A178" s="1">
        <v>38</v>
      </c>
      <c r="B178" s="3" t="s">
        <v>39</v>
      </c>
      <c r="C178" s="2">
        <v>310.99728999999996</v>
      </c>
      <c r="D178" s="1">
        <v>185</v>
      </c>
      <c r="E178" s="3" t="s">
        <v>39</v>
      </c>
      <c r="F178" s="3" t="s">
        <v>128</v>
      </c>
      <c r="G178" s="3" t="s">
        <v>18</v>
      </c>
      <c r="H178" s="3" t="s">
        <v>72</v>
      </c>
      <c r="I178" s="3" t="s">
        <v>38</v>
      </c>
      <c r="J178" s="3" t="s">
        <v>187</v>
      </c>
      <c r="K178" s="4">
        <v>23.975974806725809</v>
      </c>
      <c r="L178" s="4">
        <v>10.791784905907061</v>
      </c>
      <c r="M178" s="4">
        <v>9.7484215055378787</v>
      </c>
      <c r="N178" s="4">
        <v>6.3669458663128546</v>
      </c>
      <c r="O178" s="4">
        <v>4.2078229684895332</v>
      </c>
      <c r="P178" s="4">
        <v>4.1209452339600769</v>
      </c>
      <c r="Q178" s="4">
        <f t="shared" si="2"/>
        <v>40.788104713066794</v>
      </c>
    </row>
    <row r="179" spans="1:17" x14ac:dyDescent="0.3">
      <c r="A179" s="1">
        <v>276</v>
      </c>
      <c r="B179" s="3" t="s">
        <v>198</v>
      </c>
      <c r="C179" s="2">
        <v>84.424052400000022</v>
      </c>
      <c r="D179" s="1">
        <v>185</v>
      </c>
      <c r="E179" s="3" t="s">
        <v>198</v>
      </c>
      <c r="F179" s="3" t="s">
        <v>13</v>
      </c>
      <c r="G179" s="3" t="s">
        <v>14</v>
      </c>
      <c r="H179" s="3" t="s">
        <v>12</v>
      </c>
      <c r="I179" s="3" t="s">
        <v>187</v>
      </c>
      <c r="J179" s="3" t="s">
        <v>22</v>
      </c>
      <c r="K179" s="4">
        <v>84.154931302492159</v>
      </c>
      <c r="L179" s="4">
        <v>6.1211012183063591</v>
      </c>
      <c r="M179" s="4">
        <v>4.0879018501130364</v>
      </c>
      <c r="N179" s="4">
        <v>0.69389514403362118</v>
      </c>
      <c r="O179" s="4">
        <v>0.59935526146337881</v>
      </c>
      <c r="P179" s="4">
        <v>0.58034954029285601</v>
      </c>
      <c r="Q179" s="4">
        <f t="shared" si="2"/>
        <v>3.7624656832985863</v>
      </c>
    </row>
    <row r="180" spans="1:17" x14ac:dyDescent="0.3">
      <c r="A180" s="1">
        <v>206</v>
      </c>
      <c r="B180" s="3" t="s">
        <v>199</v>
      </c>
      <c r="C180" s="2">
        <v>0</v>
      </c>
      <c r="D180" s="1">
        <v>0</v>
      </c>
      <c r="E180" s="3" t="s">
        <v>15</v>
      </c>
      <c r="F180" s="3" t="s">
        <v>15</v>
      </c>
      <c r="G180" s="3" t="s">
        <v>15</v>
      </c>
      <c r="H180" s="3" t="s">
        <v>15</v>
      </c>
      <c r="I180" s="3" t="s">
        <v>15</v>
      </c>
      <c r="J180" s="3" t="s">
        <v>15</v>
      </c>
      <c r="Q180" s="4">
        <f t="shared" si="2"/>
        <v>100</v>
      </c>
    </row>
    <row r="181" spans="1:17" x14ac:dyDescent="0.3">
      <c r="A181" s="1">
        <v>207</v>
      </c>
      <c r="B181" s="3" t="s">
        <v>200</v>
      </c>
      <c r="C181" s="2">
        <v>1.4825556</v>
      </c>
      <c r="D181" s="1">
        <v>185</v>
      </c>
      <c r="E181" s="3" t="s">
        <v>200</v>
      </c>
      <c r="F181" s="3" t="s">
        <v>132</v>
      </c>
      <c r="G181" s="3" t="s">
        <v>19</v>
      </c>
      <c r="H181" s="3" t="s">
        <v>174</v>
      </c>
      <c r="I181" s="3" t="s">
        <v>17</v>
      </c>
      <c r="J181" s="3" t="s">
        <v>124</v>
      </c>
      <c r="K181" s="4">
        <v>42.433605862741331</v>
      </c>
      <c r="L181" s="4">
        <v>27.030736655003025</v>
      </c>
      <c r="M181" s="4">
        <v>6.3230411055072739</v>
      </c>
      <c r="N181" s="4">
        <v>5.5939891900175622</v>
      </c>
      <c r="O181" s="4">
        <v>2.0850887481049614</v>
      </c>
      <c r="P181" s="4">
        <v>2.0173071418029789</v>
      </c>
      <c r="Q181" s="4">
        <f t="shared" si="2"/>
        <v>14.516231296822866</v>
      </c>
    </row>
    <row r="182" spans="1:17" x14ac:dyDescent="0.3">
      <c r="A182" s="1">
        <v>210</v>
      </c>
      <c r="B182" s="3" t="s">
        <v>201</v>
      </c>
      <c r="C182" s="2">
        <v>20.390283899999989</v>
      </c>
      <c r="D182" s="1">
        <v>185</v>
      </c>
      <c r="E182" s="3" t="s">
        <v>201</v>
      </c>
      <c r="F182" s="3" t="s">
        <v>49</v>
      </c>
      <c r="G182" s="3" t="s">
        <v>29</v>
      </c>
      <c r="H182" s="3" t="s">
        <v>169</v>
      </c>
      <c r="I182" s="3" t="s">
        <v>110</v>
      </c>
      <c r="J182" s="3" t="s">
        <v>40</v>
      </c>
      <c r="K182" s="4">
        <v>70.89872397509879</v>
      </c>
      <c r="L182" s="4">
        <v>3.5341087134152183</v>
      </c>
      <c r="M182" s="4">
        <v>2.9532237165172592</v>
      </c>
      <c r="N182" s="4">
        <v>2.9070242616876971</v>
      </c>
      <c r="O182" s="4">
        <v>2.1645171894835666</v>
      </c>
      <c r="P182" s="4">
        <v>1.8207382585781462</v>
      </c>
      <c r="Q182" s="4">
        <f t="shared" si="2"/>
        <v>15.721663885219328</v>
      </c>
    </row>
    <row r="183" spans="1:17" x14ac:dyDescent="0.3">
      <c r="A183" s="1">
        <v>211</v>
      </c>
      <c r="B183" s="3" t="s">
        <v>202</v>
      </c>
      <c r="C183" s="2">
        <v>6.7200151999999989</v>
      </c>
      <c r="D183" s="1">
        <v>185</v>
      </c>
      <c r="E183" s="3" t="s">
        <v>202</v>
      </c>
      <c r="F183" s="3" t="s">
        <v>130</v>
      </c>
      <c r="G183" s="3" t="s">
        <v>14</v>
      </c>
      <c r="H183" s="3" t="s">
        <v>149</v>
      </c>
      <c r="I183" s="3" t="s">
        <v>131</v>
      </c>
      <c r="J183" s="3" t="s">
        <v>118</v>
      </c>
      <c r="K183" s="4">
        <v>87.801347532666313</v>
      </c>
      <c r="L183" s="4">
        <v>2.7546351383252827</v>
      </c>
      <c r="M183" s="4">
        <v>1.3362499537203429</v>
      </c>
      <c r="N183" s="4">
        <v>0.6577752978892073</v>
      </c>
      <c r="O183" s="4">
        <v>0.46610162429394514</v>
      </c>
      <c r="P183" s="4">
        <v>0.45730104896191315</v>
      </c>
      <c r="Q183" s="4">
        <f t="shared" si="2"/>
        <v>6.5265894041430101</v>
      </c>
    </row>
    <row r="184" spans="1:17" x14ac:dyDescent="0.3">
      <c r="A184" s="1">
        <v>212</v>
      </c>
      <c r="B184" s="3" t="s">
        <v>203</v>
      </c>
      <c r="C184" s="2">
        <v>36.032116600000009</v>
      </c>
      <c r="D184" s="1">
        <v>185</v>
      </c>
      <c r="E184" s="3" t="s">
        <v>203</v>
      </c>
      <c r="F184" s="3" t="s">
        <v>77</v>
      </c>
      <c r="G184" s="3" t="s">
        <v>187</v>
      </c>
      <c r="H184" s="3" t="s">
        <v>102</v>
      </c>
      <c r="I184" s="3" t="s">
        <v>134</v>
      </c>
      <c r="J184" s="3" t="s">
        <v>142</v>
      </c>
      <c r="K184" s="4">
        <v>93.697071351062377</v>
      </c>
      <c r="L184" s="4">
        <v>1.1714285471645036</v>
      </c>
      <c r="M184" s="4">
        <v>1.1573763612876404</v>
      </c>
      <c r="N184" s="4">
        <v>0.77490340936563229</v>
      </c>
      <c r="O184" s="4">
        <v>0.32221421041915699</v>
      </c>
      <c r="P184" s="4">
        <v>0.28363140898583783</v>
      </c>
      <c r="Q184" s="4">
        <f t="shared" si="2"/>
        <v>2.59337471171483</v>
      </c>
    </row>
    <row r="185" spans="1:17" x14ac:dyDescent="0.3">
      <c r="A185" s="1">
        <v>208</v>
      </c>
      <c r="B185" s="3" t="s">
        <v>204</v>
      </c>
      <c r="C185" s="2">
        <v>13.901341599999999</v>
      </c>
      <c r="D185" s="1">
        <v>185</v>
      </c>
      <c r="E185" s="3" t="s">
        <v>204</v>
      </c>
      <c r="F185" s="3" t="s">
        <v>135</v>
      </c>
      <c r="G185" s="3" t="s">
        <v>9</v>
      </c>
      <c r="H185" s="3" t="s">
        <v>12</v>
      </c>
      <c r="I185" s="3" t="s">
        <v>18</v>
      </c>
      <c r="J185" s="3" t="s">
        <v>139</v>
      </c>
      <c r="K185" s="4">
        <v>97.494001586149068</v>
      </c>
      <c r="L185" s="4">
        <v>0.91489946553072277</v>
      </c>
      <c r="M185" s="4">
        <v>0.41966453079607807</v>
      </c>
      <c r="N185" s="4">
        <v>0.34393155262079173</v>
      </c>
      <c r="O185" s="4">
        <v>0.22489699843071262</v>
      </c>
      <c r="P185" s="4">
        <v>0.13000256032842183</v>
      </c>
      <c r="Q185" s="4">
        <f t="shared" si="2"/>
        <v>0.47260330614420809</v>
      </c>
    </row>
    <row r="186" spans="1:17" x14ac:dyDescent="0.3">
      <c r="A186" s="1">
        <v>216</v>
      </c>
      <c r="B186" s="3" t="s">
        <v>24</v>
      </c>
      <c r="C186" s="2">
        <v>511.61965750000007</v>
      </c>
      <c r="D186" s="1">
        <v>185</v>
      </c>
      <c r="E186" s="3" t="s">
        <v>24</v>
      </c>
      <c r="F186" s="3" t="s">
        <v>14</v>
      </c>
      <c r="G186" s="3" t="s">
        <v>22</v>
      </c>
      <c r="H186" s="3" t="s">
        <v>173</v>
      </c>
      <c r="I186" s="3" t="s">
        <v>133</v>
      </c>
      <c r="J186" s="3" t="s">
        <v>11</v>
      </c>
      <c r="K186" s="4">
        <v>31.258037793436422</v>
      </c>
      <c r="L186" s="4">
        <v>13.516693716953201</v>
      </c>
      <c r="M186" s="4">
        <v>6.437742572469471</v>
      </c>
      <c r="N186" s="4">
        <v>5.6163140486837122</v>
      </c>
      <c r="O186" s="4">
        <v>5.3135369608037388</v>
      </c>
      <c r="P186" s="4">
        <v>4.5722281302297301</v>
      </c>
      <c r="Q186" s="4">
        <f t="shared" si="2"/>
        <v>33.285446777423729</v>
      </c>
    </row>
    <row r="187" spans="1:17" x14ac:dyDescent="0.3">
      <c r="A187" s="1">
        <v>176</v>
      </c>
      <c r="B187" s="3" t="s">
        <v>205</v>
      </c>
      <c r="C187" s="2">
        <v>9.765552999999997</v>
      </c>
      <c r="D187" s="1">
        <v>185</v>
      </c>
      <c r="E187" s="3" t="s">
        <v>205</v>
      </c>
      <c r="F187" s="3" t="s">
        <v>29</v>
      </c>
      <c r="G187" s="3" t="s">
        <v>46</v>
      </c>
      <c r="H187" s="3" t="s">
        <v>173</v>
      </c>
      <c r="I187" s="3" t="s">
        <v>133</v>
      </c>
      <c r="J187" s="3" t="s">
        <v>34</v>
      </c>
      <c r="K187" s="4">
        <v>60.696872977905116</v>
      </c>
      <c r="L187" s="4">
        <v>12.829166970882245</v>
      </c>
      <c r="M187" s="4">
        <v>6.3512460584669412</v>
      </c>
      <c r="N187" s="4">
        <v>3.817179631301987</v>
      </c>
      <c r="O187" s="4">
        <v>3.157457647303743</v>
      </c>
      <c r="P187" s="4">
        <v>2.2460417756168041</v>
      </c>
      <c r="Q187" s="4">
        <f t="shared" si="2"/>
        <v>10.902034938523173</v>
      </c>
    </row>
    <row r="188" spans="1:17" x14ac:dyDescent="0.3">
      <c r="A188" s="1">
        <v>217</v>
      </c>
      <c r="B188" s="3" t="s">
        <v>206</v>
      </c>
      <c r="C188" s="2">
        <v>27.374517700000002</v>
      </c>
      <c r="D188" s="1">
        <v>185</v>
      </c>
      <c r="E188" s="3" t="s">
        <v>206</v>
      </c>
      <c r="F188" s="3" t="s">
        <v>114</v>
      </c>
      <c r="G188" s="3" t="s">
        <v>20</v>
      </c>
      <c r="H188" s="3" t="s">
        <v>19</v>
      </c>
      <c r="I188" s="3" t="s">
        <v>131</v>
      </c>
      <c r="J188" s="3" t="s">
        <v>152</v>
      </c>
      <c r="K188" s="4">
        <v>82.331658760146837</v>
      </c>
      <c r="L188" s="4">
        <v>4.768562552610744</v>
      </c>
      <c r="M188" s="4">
        <v>2.0224403807486984</v>
      </c>
      <c r="N188" s="4">
        <v>1.8006881633571208</v>
      </c>
      <c r="O188" s="4">
        <v>1.4250048321399285</v>
      </c>
      <c r="P188" s="4">
        <v>1.3495317216127609</v>
      </c>
      <c r="Q188" s="4">
        <f t="shared" si="2"/>
        <v>6.3021135893838931</v>
      </c>
    </row>
    <row r="189" spans="1:17" x14ac:dyDescent="0.3">
      <c r="A189" s="1">
        <v>218</v>
      </c>
      <c r="B189" s="3" t="s">
        <v>207</v>
      </c>
      <c r="C189" s="2">
        <v>2.0700000000000002E-5</v>
      </c>
      <c r="D189" s="1">
        <v>109</v>
      </c>
      <c r="E189" s="3" t="s">
        <v>29</v>
      </c>
      <c r="F189" s="3" t="s">
        <v>46</v>
      </c>
      <c r="G189" s="3" t="s">
        <v>52</v>
      </c>
      <c r="H189" s="3" t="s">
        <v>163</v>
      </c>
      <c r="I189" s="3" t="s">
        <v>213</v>
      </c>
      <c r="J189" s="3" t="s">
        <v>40</v>
      </c>
      <c r="K189" s="4">
        <v>90.338164251207715</v>
      </c>
      <c r="L189" s="4">
        <v>3.3816425120772946</v>
      </c>
      <c r="M189" s="4">
        <v>1.4492753623188404</v>
      </c>
      <c r="N189" s="4">
        <v>1.4492753623188404</v>
      </c>
      <c r="O189" s="4">
        <v>0.96618357487922701</v>
      </c>
      <c r="P189" s="4">
        <v>0.96618357487922701</v>
      </c>
      <c r="Q189" s="4">
        <f t="shared" si="2"/>
        <v>1.4492753623188577</v>
      </c>
    </row>
    <row r="190" spans="1:17" x14ac:dyDescent="0.3">
      <c r="A190" s="1">
        <v>219</v>
      </c>
      <c r="B190" s="3" t="s">
        <v>208</v>
      </c>
      <c r="C190" s="2">
        <v>2.203129999999999E-2</v>
      </c>
      <c r="D190" s="1">
        <v>185</v>
      </c>
      <c r="E190" s="3" t="s">
        <v>26</v>
      </c>
      <c r="F190" s="3" t="s">
        <v>34</v>
      </c>
      <c r="G190" s="3" t="s">
        <v>177</v>
      </c>
      <c r="H190" s="3" t="s">
        <v>29</v>
      </c>
      <c r="I190" s="3" t="s">
        <v>19</v>
      </c>
      <c r="J190" s="3" t="s">
        <v>133</v>
      </c>
      <c r="K190" s="4">
        <v>35.345621910645328</v>
      </c>
      <c r="L190" s="4">
        <v>28.738204282089587</v>
      </c>
      <c r="M190" s="4">
        <v>15.349071548206425</v>
      </c>
      <c r="N190" s="4">
        <v>6.3623118018455589</v>
      </c>
      <c r="O190" s="4">
        <v>3.4428290659198515</v>
      </c>
      <c r="P190" s="4">
        <v>2.7610717479222755</v>
      </c>
      <c r="Q190" s="4">
        <f t="shared" si="2"/>
        <v>8.000889643370968</v>
      </c>
    </row>
    <row r="191" spans="1:17" x14ac:dyDescent="0.3">
      <c r="A191" s="1">
        <v>220</v>
      </c>
      <c r="B191" s="3" t="s">
        <v>182</v>
      </c>
      <c r="C191" s="2">
        <v>0.91474979999999961</v>
      </c>
      <c r="D191" s="1">
        <v>185</v>
      </c>
      <c r="E191" s="3" t="s">
        <v>182</v>
      </c>
      <c r="F191" s="3" t="s">
        <v>47</v>
      </c>
      <c r="G191" s="3" t="s">
        <v>181</v>
      </c>
      <c r="H191" s="3" t="s">
        <v>132</v>
      </c>
      <c r="I191" s="3" t="s">
        <v>120</v>
      </c>
      <c r="J191" s="3" t="s">
        <v>28</v>
      </c>
      <c r="K191" s="4">
        <v>91.114903769314864</v>
      </c>
      <c r="L191" s="4">
        <v>2.5120092947820281</v>
      </c>
      <c r="M191" s="4">
        <v>1.7694565224283192</v>
      </c>
      <c r="N191" s="4">
        <v>0.93522840890481795</v>
      </c>
      <c r="O191" s="4">
        <v>0.76256917465300378</v>
      </c>
      <c r="P191" s="4">
        <v>0.65304195748389371</v>
      </c>
      <c r="Q191" s="4">
        <f t="shared" si="2"/>
        <v>2.2527908724330672</v>
      </c>
    </row>
    <row r="192" spans="1:17" x14ac:dyDescent="0.3">
      <c r="A192" s="1">
        <v>222</v>
      </c>
      <c r="B192" s="3" t="s">
        <v>209</v>
      </c>
      <c r="C192" s="2">
        <v>16.685068600000008</v>
      </c>
      <c r="D192" s="1">
        <v>185</v>
      </c>
      <c r="E192" s="3" t="s">
        <v>209</v>
      </c>
      <c r="F192" s="3" t="s">
        <v>145</v>
      </c>
      <c r="G192" s="3" t="s">
        <v>114</v>
      </c>
      <c r="H192" s="3" t="s">
        <v>19</v>
      </c>
      <c r="I192" s="3" t="s">
        <v>49</v>
      </c>
      <c r="J192" s="3" t="s">
        <v>76</v>
      </c>
      <c r="K192" s="4">
        <v>92.634298788558738</v>
      </c>
      <c r="L192" s="4">
        <v>1.3339963133265145</v>
      </c>
      <c r="M192" s="4">
        <v>0.49279030234253857</v>
      </c>
      <c r="N192" s="4">
        <v>0.44094754276287462</v>
      </c>
      <c r="O192" s="4">
        <v>0.39276973664944936</v>
      </c>
      <c r="P192" s="4">
        <v>0.37662895794147333</v>
      </c>
      <c r="Q192" s="4">
        <f t="shared" si="2"/>
        <v>4.3285683584184085</v>
      </c>
    </row>
    <row r="193" spans="1:17" x14ac:dyDescent="0.3">
      <c r="A193" s="1">
        <v>223</v>
      </c>
      <c r="B193" s="3" t="s">
        <v>77</v>
      </c>
      <c r="C193" s="2">
        <v>643.08300030000009</v>
      </c>
      <c r="D193" s="1">
        <v>185</v>
      </c>
      <c r="E193" s="3" t="s">
        <v>77</v>
      </c>
      <c r="F193" s="3" t="s">
        <v>128</v>
      </c>
      <c r="G193" s="3" t="s">
        <v>203</v>
      </c>
      <c r="H193" s="3" t="s">
        <v>49</v>
      </c>
      <c r="I193" s="3" t="s">
        <v>72</v>
      </c>
      <c r="J193" s="3" t="s">
        <v>29</v>
      </c>
      <c r="K193" s="4">
        <v>89.042900563826322</v>
      </c>
      <c r="L193" s="4">
        <v>2.5497947842425646</v>
      </c>
      <c r="M193" s="4">
        <v>0.7718043545987977</v>
      </c>
      <c r="N193" s="4">
        <v>0.67214353325831477</v>
      </c>
      <c r="O193" s="4">
        <v>0.41246080191244633</v>
      </c>
      <c r="P193" s="4">
        <v>0.30281915384041286</v>
      </c>
      <c r="Q193" s="4">
        <f t="shared" si="2"/>
        <v>6.2480768083211302</v>
      </c>
    </row>
    <row r="194" spans="1:17" x14ac:dyDescent="0.3">
      <c r="A194" s="1">
        <v>213</v>
      </c>
      <c r="B194" s="3" t="s">
        <v>210</v>
      </c>
      <c r="C194" s="2">
        <v>10.238304600000005</v>
      </c>
      <c r="D194" s="1">
        <v>185</v>
      </c>
      <c r="E194" s="3" t="s">
        <v>210</v>
      </c>
      <c r="F194" s="3" t="s">
        <v>9</v>
      </c>
      <c r="G194" s="3" t="s">
        <v>18</v>
      </c>
      <c r="H194" s="3" t="s">
        <v>135</v>
      </c>
      <c r="I194" s="3" t="s">
        <v>139</v>
      </c>
      <c r="J194" s="3" t="s">
        <v>72</v>
      </c>
      <c r="K194" s="4">
        <v>97.686699026321179</v>
      </c>
      <c r="L194" s="4">
        <v>1.8650968833257793</v>
      </c>
      <c r="M194" s="4">
        <v>0.19698280904828705</v>
      </c>
      <c r="N194" s="4">
        <v>0.14676746382403968</v>
      </c>
      <c r="O194" s="4">
        <v>6.0177932193968879E-2</v>
      </c>
      <c r="P194" s="4">
        <v>6.0254116682560872E-3</v>
      </c>
      <c r="Q194" s="4">
        <f t="shared" si="2"/>
        <v>3.8250473618489877E-2</v>
      </c>
    </row>
    <row r="195" spans="1:17" x14ac:dyDescent="0.3">
      <c r="A195" s="1">
        <v>227</v>
      </c>
      <c r="B195" s="3" t="s">
        <v>211</v>
      </c>
      <c r="C195" s="2">
        <v>1.1000000000000001E-6</v>
      </c>
      <c r="D195" s="1">
        <v>173</v>
      </c>
      <c r="E195" s="3" t="s">
        <v>25</v>
      </c>
      <c r="F195" s="3" t="s">
        <v>9</v>
      </c>
      <c r="G195" s="3" t="s">
        <v>170</v>
      </c>
      <c r="H195" s="3" t="s">
        <v>162</v>
      </c>
      <c r="I195" s="3" t="s">
        <v>164</v>
      </c>
      <c r="J195" s="3" t="s">
        <v>26</v>
      </c>
      <c r="K195" s="4">
        <v>100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f t="shared" ref="Q195:Q211" si="3">100-SUM(K195:P195)</f>
        <v>0</v>
      </c>
    </row>
    <row r="196" spans="1:17" x14ac:dyDescent="0.3">
      <c r="A196" s="1">
        <v>226</v>
      </c>
      <c r="B196" s="3" t="s">
        <v>37</v>
      </c>
      <c r="C196" s="2">
        <v>321.74162599999988</v>
      </c>
      <c r="D196" s="1">
        <v>185</v>
      </c>
      <c r="E196" s="3" t="s">
        <v>37</v>
      </c>
      <c r="F196" s="3" t="s">
        <v>131</v>
      </c>
      <c r="G196" s="3" t="s">
        <v>198</v>
      </c>
      <c r="H196" s="3" t="s">
        <v>49</v>
      </c>
      <c r="I196" s="3" t="s">
        <v>29</v>
      </c>
      <c r="J196" s="3" t="s">
        <v>19</v>
      </c>
      <c r="K196" s="4">
        <v>16.772582544230698</v>
      </c>
      <c r="L196" s="4">
        <v>12.422503670693832</v>
      </c>
      <c r="M196" s="4">
        <v>10.163582563606493</v>
      </c>
      <c r="N196" s="4">
        <v>6.9853232170835149</v>
      </c>
      <c r="O196" s="4">
        <v>6.6522976420837781</v>
      </c>
      <c r="P196" s="4">
        <v>4.1176037942942472</v>
      </c>
      <c r="Q196" s="4">
        <f t="shared" si="3"/>
        <v>42.886106568007428</v>
      </c>
    </row>
    <row r="197" spans="1:17" x14ac:dyDescent="0.3">
      <c r="A197" s="1">
        <v>230</v>
      </c>
      <c r="B197" s="3" t="s">
        <v>40</v>
      </c>
      <c r="C197" s="2">
        <v>186.29295320000008</v>
      </c>
      <c r="D197" s="1">
        <v>185</v>
      </c>
      <c r="E197" s="3" t="s">
        <v>40</v>
      </c>
      <c r="F197" s="3" t="s">
        <v>22</v>
      </c>
      <c r="G197" s="3" t="s">
        <v>102</v>
      </c>
      <c r="H197" s="3" t="s">
        <v>77</v>
      </c>
      <c r="I197" s="3" t="s">
        <v>99</v>
      </c>
      <c r="J197" s="3" t="s">
        <v>12</v>
      </c>
      <c r="K197" s="4">
        <v>36.694852717595964</v>
      </c>
      <c r="L197" s="4">
        <v>8.5335935830770833</v>
      </c>
      <c r="M197" s="4">
        <v>4.8071221407852995</v>
      </c>
      <c r="N197" s="4">
        <v>3.8775203655958776</v>
      </c>
      <c r="O197" s="4">
        <v>2.7173091698027778</v>
      </c>
      <c r="P197" s="4">
        <v>2.3468277918737712</v>
      </c>
      <c r="Q197" s="4">
        <f t="shared" si="3"/>
        <v>41.022774231269224</v>
      </c>
    </row>
    <row r="198" spans="1:17" x14ac:dyDescent="0.3">
      <c r="A198" s="1">
        <v>225</v>
      </c>
      <c r="B198" s="3" t="s">
        <v>212</v>
      </c>
      <c r="C198" s="2">
        <v>0.88244690000000003</v>
      </c>
      <c r="D198" s="1">
        <v>185</v>
      </c>
      <c r="E198" s="3" t="s">
        <v>212</v>
      </c>
      <c r="F198" s="3" t="s">
        <v>13</v>
      </c>
      <c r="G198" s="3" t="s">
        <v>45</v>
      </c>
      <c r="H198" s="3" t="s">
        <v>114</v>
      </c>
      <c r="I198" s="3" t="s">
        <v>170</v>
      </c>
      <c r="J198" s="3" t="s">
        <v>128</v>
      </c>
      <c r="K198" s="4">
        <v>44.915586422253845</v>
      </c>
      <c r="L198" s="4">
        <v>18.432871144994671</v>
      </c>
      <c r="M198" s="4">
        <v>7.0203317616051448</v>
      </c>
      <c r="N198" s="4">
        <v>4.109777030209977</v>
      </c>
      <c r="O198" s="4">
        <v>2.2529854204258637</v>
      </c>
      <c r="P198" s="4">
        <v>2.0066703163669111</v>
      </c>
      <c r="Q198" s="4">
        <f t="shared" si="3"/>
        <v>21.261777904143585</v>
      </c>
    </row>
    <row r="199" spans="1:17" x14ac:dyDescent="0.3">
      <c r="A199" s="1">
        <v>229</v>
      </c>
      <c r="B199" s="3" t="s">
        <v>213</v>
      </c>
      <c r="C199" s="2">
        <v>79.017638399999996</v>
      </c>
      <c r="D199" s="1">
        <v>185</v>
      </c>
      <c r="E199" s="3" t="s">
        <v>213</v>
      </c>
      <c r="F199" s="3" t="s">
        <v>129</v>
      </c>
      <c r="G199" s="3" t="s">
        <v>102</v>
      </c>
      <c r="H199" s="3" t="s">
        <v>90</v>
      </c>
      <c r="I199" s="3" t="s">
        <v>131</v>
      </c>
      <c r="J199" s="3" t="s">
        <v>130</v>
      </c>
      <c r="K199" s="4">
        <v>87.737124272243491</v>
      </c>
      <c r="L199" s="4">
        <v>1.2383770507623777</v>
      </c>
      <c r="M199" s="4">
        <v>0.86472642543566569</v>
      </c>
      <c r="N199" s="4">
        <v>0.75429386662105058</v>
      </c>
      <c r="O199" s="4">
        <v>0.69334810694620819</v>
      </c>
      <c r="P199" s="4">
        <v>0.50325282816855232</v>
      </c>
      <c r="Q199" s="4">
        <f t="shared" si="3"/>
        <v>8.2088774498226513</v>
      </c>
    </row>
    <row r="200" spans="1:17" x14ac:dyDescent="0.3">
      <c r="A200" s="1">
        <v>215</v>
      </c>
      <c r="B200" s="3" t="s">
        <v>127</v>
      </c>
      <c r="C200" s="2">
        <v>199.76284079999994</v>
      </c>
      <c r="D200" s="1">
        <v>185</v>
      </c>
      <c r="E200" s="3" t="s">
        <v>127</v>
      </c>
      <c r="F200" s="3" t="s">
        <v>133</v>
      </c>
      <c r="G200" s="3" t="s">
        <v>13</v>
      </c>
      <c r="H200" s="3" t="s">
        <v>213</v>
      </c>
      <c r="I200" s="3" t="s">
        <v>49</v>
      </c>
      <c r="J200" s="3" t="s">
        <v>29</v>
      </c>
      <c r="K200" s="4">
        <v>48.297570766224325</v>
      </c>
      <c r="L200" s="4">
        <v>8.9363875325905973</v>
      </c>
      <c r="M200" s="4">
        <v>6.7192585198758366</v>
      </c>
      <c r="N200" s="4">
        <v>3.0878171712504012</v>
      </c>
      <c r="O200" s="4">
        <v>2.7238070294803305</v>
      </c>
      <c r="P200" s="4">
        <v>2.6281687219578234</v>
      </c>
      <c r="Q200" s="4">
        <f t="shared" si="3"/>
        <v>27.606990258620684</v>
      </c>
    </row>
    <row r="201" spans="1:17" x14ac:dyDescent="0.3">
      <c r="A201" s="1">
        <v>231</v>
      </c>
      <c r="B201" s="3" t="s">
        <v>29</v>
      </c>
      <c r="C201" s="2">
        <v>918.36073459999989</v>
      </c>
      <c r="D201" s="1">
        <v>185</v>
      </c>
      <c r="E201" s="3" t="s">
        <v>29</v>
      </c>
      <c r="F201" s="3" t="s">
        <v>14</v>
      </c>
      <c r="G201" s="3" t="s">
        <v>133</v>
      </c>
      <c r="H201" s="3" t="s">
        <v>22</v>
      </c>
      <c r="I201" s="3" t="s">
        <v>52</v>
      </c>
      <c r="J201" s="3" t="s">
        <v>46</v>
      </c>
      <c r="K201" s="4">
        <v>57.447680385615662</v>
      </c>
      <c r="L201" s="4">
        <v>10.023912535861593</v>
      </c>
      <c r="M201" s="4">
        <v>4.6951332821062453</v>
      </c>
      <c r="N201" s="4">
        <v>3.4858049450408206</v>
      </c>
      <c r="O201" s="4">
        <v>2.7868271296624321</v>
      </c>
      <c r="P201" s="4">
        <v>2.1503200600797991</v>
      </c>
      <c r="Q201" s="4">
        <f t="shared" si="3"/>
        <v>19.410321661633461</v>
      </c>
    </row>
    <row r="202" spans="1:17" x14ac:dyDescent="0.3">
      <c r="A202" s="1">
        <v>234</v>
      </c>
      <c r="B202" s="3" t="s">
        <v>64</v>
      </c>
      <c r="C202" s="2">
        <v>15.936210099999998</v>
      </c>
      <c r="D202" s="1">
        <v>185</v>
      </c>
      <c r="E202" s="3" t="s">
        <v>64</v>
      </c>
      <c r="F202" s="3" t="s">
        <v>14</v>
      </c>
      <c r="G202" s="3" t="s">
        <v>17</v>
      </c>
      <c r="H202" s="3" t="s">
        <v>89</v>
      </c>
      <c r="I202" s="3" t="s">
        <v>128</v>
      </c>
      <c r="J202" s="3" t="s">
        <v>82</v>
      </c>
      <c r="K202" s="4">
        <v>21.355250581190571</v>
      </c>
      <c r="L202" s="4">
        <v>17.22293495616</v>
      </c>
      <c r="M202" s="4">
        <v>11.962697454647641</v>
      </c>
      <c r="N202" s="4">
        <v>5.79306933208668</v>
      </c>
      <c r="O202" s="4">
        <v>5.561113303846315</v>
      </c>
      <c r="P202" s="4">
        <v>4.8442590500234433</v>
      </c>
      <c r="Q202" s="4">
        <f t="shared" si="3"/>
        <v>33.260675322045358</v>
      </c>
    </row>
    <row r="203" spans="1:17" x14ac:dyDescent="0.3">
      <c r="A203" s="1">
        <v>228</v>
      </c>
      <c r="B203" s="3" t="s">
        <v>214</v>
      </c>
      <c r="C203" s="2">
        <v>0</v>
      </c>
      <c r="D203" s="1">
        <v>0</v>
      </c>
      <c r="E203" s="3" t="s">
        <v>15</v>
      </c>
      <c r="F203" s="3" t="s">
        <v>15</v>
      </c>
      <c r="G203" s="3" t="s">
        <v>15</v>
      </c>
      <c r="H203" s="3" t="s">
        <v>15</v>
      </c>
      <c r="I203" s="3" t="s">
        <v>15</v>
      </c>
      <c r="J203" s="3" t="s">
        <v>15</v>
      </c>
      <c r="Q203" s="4">
        <f t="shared" si="3"/>
        <v>100</v>
      </c>
    </row>
    <row r="204" spans="1:17" x14ac:dyDescent="0.3">
      <c r="A204" s="1">
        <v>235</v>
      </c>
      <c r="B204" s="3" t="s">
        <v>215</v>
      </c>
      <c r="C204" s="2">
        <v>64.112367100000014</v>
      </c>
      <c r="D204" s="1">
        <v>185</v>
      </c>
      <c r="E204" s="3" t="s">
        <v>215</v>
      </c>
      <c r="F204" s="3" t="s">
        <v>9</v>
      </c>
      <c r="G204" s="3" t="s">
        <v>135</v>
      </c>
      <c r="H204" s="3" t="s">
        <v>18</v>
      </c>
      <c r="I204" s="3" t="s">
        <v>12</v>
      </c>
      <c r="J204" s="3" t="s">
        <v>77</v>
      </c>
      <c r="K204" s="4">
        <v>92.970454993542091</v>
      </c>
      <c r="L204" s="4">
        <v>1.7993776430070381</v>
      </c>
      <c r="M204" s="4">
        <v>1.5155525274623649</v>
      </c>
      <c r="N204" s="4">
        <v>1.205611077804051</v>
      </c>
      <c r="O204" s="4">
        <v>0.42030424423371504</v>
      </c>
      <c r="P204" s="4">
        <v>0.40289496657814089</v>
      </c>
      <c r="Q204" s="4">
        <f t="shared" si="3"/>
        <v>1.685804547372598</v>
      </c>
    </row>
    <row r="205" spans="1:17" x14ac:dyDescent="0.3">
      <c r="A205" s="1">
        <v>155</v>
      </c>
      <c r="B205" s="3" t="s">
        <v>216</v>
      </c>
      <c r="C205" s="2">
        <v>1.0371775000000003</v>
      </c>
      <c r="D205" s="1">
        <v>185</v>
      </c>
      <c r="E205" s="3" t="s">
        <v>216</v>
      </c>
      <c r="F205" s="3" t="s">
        <v>173</v>
      </c>
      <c r="G205" s="3" t="s">
        <v>147</v>
      </c>
      <c r="H205" s="3" t="s">
        <v>26</v>
      </c>
      <c r="I205" s="3" t="s">
        <v>133</v>
      </c>
      <c r="J205" s="3" t="s">
        <v>34</v>
      </c>
      <c r="K205" s="4">
        <v>97.464214177418967</v>
      </c>
      <c r="L205" s="4">
        <v>0.72909410395038432</v>
      </c>
      <c r="M205" s="4">
        <v>0.508572544236642</v>
      </c>
      <c r="N205" s="4">
        <v>0.31651284375143107</v>
      </c>
      <c r="O205" s="4">
        <v>0.23476213087923714</v>
      </c>
      <c r="P205" s="4">
        <v>0.16043541245350959</v>
      </c>
      <c r="Q205" s="4">
        <f t="shared" si="3"/>
        <v>0.58640878730983559</v>
      </c>
    </row>
    <row r="206" spans="1:17" x14ac:dyDescent="0.3">
      <c r="A206" s="1">
        <v>236</v>
      </c>
      <c r="B206" s="3" t="s">
        <v>217</v>
      </c>
      <c r="C206" s="2">
        <v>79.224795699999987</v>
      </c>
      <c r="D206" s="1">
        <v>185</v>
      </c>
      <c r="E206" s="3" t="s">
        <v>217</v>
      </c>
      <c r="F206" s="3" t="s">
        <v>29</v>
      </c>
      <c r="G206" s="3" t="s">
        <v>19</v>
      </c>
      <c r="H206" s="3" t="s">
        <v>49</v>
      </c>
      <c r="I206" s="3" t="s">
        <v>213</v>
      </c>
      <c r="J206" s="3" t="s">
        <v>46</v>
      </c>
      <c r="K206" s="4">
        <v>96.083634962279888</v>
      </c>
      <c r="L206" s="4">
        <v>2.6295559131369273</v>
      </c>
      <c r="M206" s="4">
        <v>0.13063586858829856</v>
      </c>
      <c r="N206" s="4">
        <v>0.13060696349640449</v>
      </c>
      <c r="O206" s="4">
        <v>0.12191700735430236</v>
      </c>
      <c r="P206" s="4">
        <v>9.63117661911497E-2</v>
      </c>
      <c r="Q206" s="4">
        <f t="shared" si="3"/>
        <v>0.80733751895303385</v>
      </c>
    </row>
    <row r="207" spans="1:17" x14ac:dyDescent="0.3">
      <c r="A207" s="1">
        <v>237</v>
      </c>
      <c r="B207" s="3" t="s">
        <v>11</v>
      </c>
      <c r="C207" s="2">
        <v>2340.5460985000009</v>
      </c>
      <c r="D207" s="1">
        <v>185</v>
      </c>
      <c r="E207" s="3" t="s">
        <v>11</v>
      </c>
      <c r="F207" s="3" t="s">
        <v>29</v>
      </c>
      <c r="G207" s="3" t="s">
        <v>133</v>
      </c>
      <c r="H207" s="3" t="s">
        <v>49</v>
      </c>
      <c r="I207" s="3" t="s">
        <v>18</v>
      </c>
      <c r="J207" s="3" t="s">
        <v>173</v>
      </c>
      <c r="K207" s="4">
        <v>32.031183811353579</v>
      </c>
      <c r="L207" s="4">
        <v>8.7888088994201841</v>
      </c>
      <c r="M207" s="4">
        <v>5.8568680910772466</v>
      </c>
      <c r="N207" s="4">
        <v>4.8604165016406302</v>
      </c>
      <c r="O207" s="4">
        <v>4.8548427895875497</v>
      </c>
      <c r="P207" s="4">
        <v>4.7122255985764747</v>
      </c>
      <c r="Q207" s="4">
        <f t="shared" si="3"/>
        <v>38.895654308344341</v>
      </c>
    </row>
    <row r="208" spans="1:17" x14ac:dyDescent="0.3">
      <c r="A208" s="1">
        <v>249</v>
      </c>
      <c r="B208" s="3" t="s">
        <v>218</v>
      </c>
      <c r="C208" s="2">
        <v>53.211409099999997</v>
      </c>
      <c r="D208" s="1">
        <v>185</v>
      </c>
      <c r="E208" s="3" t="s">
        <v>218</v>
      </c>
      <c r="F208" s="3" t="s">
        <v>187</v>
      </c>
      <c r="G208" s="3" t="s">
        <v>102</v>
      </c>
      <c r="H208" s="3" t="s">
        <v>133</v>
      </c>
      <c r="I208" s="3" t="s">
        <v>29</v>
      </c>
      <c r="J208" s="3" t="s">
        <v>176</v>
      </c>
      <c r="K208" s="4">
        <v>95.086537371926141</v>
      </c>
      <c r="L208" s="4">
        <v>2.8769959786687926</v>
      </c>
      <c r="M208" s="4">
        <v>0.3801731685395266</v>
      </c>
      <c r="N208" s="4">
        <v>0.36944539399540166</v>
      </c>
      <c r="O208" s="4">
        <v>0.26229863550070881</v>
      </c>
      <c r="P208" s="4">
        <v>0.1866919175421724</v>
      </c>
      <c r="Q208" s="4">
        <f t="shared" si="3"/>
        <v>0.83785753382724693</v>
      </c>
    </row>
    <row r="209" spans="1:17" x14ac:dyDescent="0.3">
      <c r="A209" s="1">
        <v>248</v>
      </c>
      <c r="B209" s="3" t="s">
        <v>219</v>
      </c>
      <c r="C209" s="2">
        <v>0</v>
      </c>
      <c r="D209" s="1">
        <v>0</v>
      </c>
      <c r="E209" s="3" t="s">
        <v>15</v>
      </c>
      <c r="F209" s="3" t="s">
        <v>15</v>
      </c>
      <c r="G209" s="3" t="s">
        <v>15</v>
      </c>
      <c r="H209" s="3" t="s">
        <v>15</v>
      </c>
      <c r="I209" s="3" t="s">
        <v>15</v>
      </c>
      <c r="J209" s="3" t="s">
        <v>15</v>
      </c>
      <c r="Q209" s="4">
        <f t="shared" si="3"/>
        <v>100</v>
      </c>
    </row>
    <row r="210" spans="1:17" x14ac:dyDescent="0.3">
      <c r="A210" s="1">
        <v>251</v>
      </c>
      <c r="B210" s="3" t="s">
        <v>69</v>
      </c>
      <c r="C210" s="2">
        <v>42.105345699999994</v>
      </c>
      <c r="D210" s="1">
        <v>185</v>
      </c>
      <c r="E210" s="3" t="s">
        <v>69</v>
      </c>
      <c r="F210" s="3" t="s">
        <v>150</v>
      </c>
      <c r="G210" s="3" t="s">
        <v>60</v>
      </c>
      <c r="H210" s="3" t="s">
        <v>180</v>
      </c>
      <c r="I210" s="3" t="s">
        <v>29</v>
      </c>
      <c r="J210" s="3" t="s">
        <v>10</v>
      </c>
      <c r="K210" s="4">
        <v>68.344558444036252</v>
      </c>
      <c r="L210" s="4">
        <v>10.583533339805831</v>
      </c>
      <c r="M210" s="4">
        <v>4.3300394989988185</v>
      </c>
      <c r="N210" s="4">
        <v>1.9530503462889277</v>
      </c>
      <c r="O210" s="4">
        <v>1.7555768459110408</v>
      </c>
      <c r="P210" s="4">
        <v>1.4401081143480554</v>
      </c>
      <c r="Q210" s="4">
        <f t="shared" si="3"/>
        <v>11.593133410611088</v>
      </c>
    </row>
    <row r="211" spans="1:17" x14ac:dyDescent="0.3">
      <c r="A211" s="1">
        <v>181</v>
      </c>
      <c r="B211" s="3" t="s">
        <v>62</v>
      </c>
      <c r="C211" s="2">
        <v>33.231457700000007</v>
      </c>
      <c r="D211" s="1">
        <v>185</v>
      </c>
      <c r="E211" s="3" t="s">
        <v>62</v>
      </c>
      <c r="F211" s="3" t="s">
        <v>60</v>
      </c>
      <c r="G211" s="3" t="s">
        <v>213</v>
      </c>
      <c r="H211" s="3" t="s">
        <v>29</v>
      </c>
      <c r="I211" s="3" t="s">
        <v>18</v>
      </c>
      <c r="J211" s="3" t="s">
        <v>69</v>
      </c>
      <c r="K211" s="4">
        <v>41.664830128712637</v>
      </c>
      <c r="L211" s="4">
        <v>16.964804706716187</v>
      </c>
      <c r="M211" s="4">
        <v>9.6292474705375302</v>
      </c>
      <c r="N211" s="4">
        <v>8.2761220552777601</v>
      </c>
      <c r="O211" s="4">
        <v>3.6664608907601419</v>
      </c>
      <c r="P211" s="4">
        <v>2.504457997339069</v>
      </c>
      <c r="Q211" s="4">
        <f t="shared" si="3"/>
        <v>17.294076750656671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E A A B Q S w M E F A A C A A g A / H j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/ H j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x 4 0 V h V n z o a 8 w E A A F E J A A A T A B w A R m 9 y b X V s Y X M v U 2 V j d G l v b j E u b S C i G A A o o B Q A A A A A A A A A A A A A A A A A A A A A A A A A A A D t l E F v 2 k A Q h e 9 I / I e V q 0 o g O Z Y g h E M r D s i o K o c m U U 1 O c Y U 2 9 h C s r n e t 3 X E E i v L f O z Y 0 h K z r L l x 6 K R f j 2 f d m R m / l z 0 C C m Z I s 2 j 0 H n 7 u d b s e s u Y a U I X 8 Q s D S D 5 T c u H 7 k E A 2 z C B G C 3 w + g X q V I n V S U 0 T 8 F M J W U O E n t f M g F B q C T S i + l 5 4 a f 4 z o A 2 8 T S 6 i + I b C T O d P U E 8 A / M T V R F / p 5 5 c J + v l L S 8 q 1 e u g 2 J 4 d b I T x + v 7 9 D E S W Z w h 6 4 v n e j 7 6 / 2 + a D d 6 t V r p D W / g o 8 p W Y e r b a o u g T 7 k 3 2 9 t 1 v c Z / f 7 + l S I K O G C a z N B X c K b l u G a h l P H x b a A Q 7 u F 5 t K s l M 5 D J c p c V o e m 1 z D f f 3 7 2 Q l V K 1 F s 2 1 c B Z q F L w f D a X O B 4 F l e 3 F Z 6 8 S O k A q M Y Q N 1 v W F Q i 7 Y X N P l J E o a i j d l F B L b U m K / x b L M H 0 D X 8 u v 6 L 1 M r l u W F 0 s g K r l F S J a n 7 Z 2 D s 0 f M m 5 Z Z J n s P F w F q o T T 0 8 S X 1 5 k n p 0 k v r q J P X Y U n + s I s Q 6 + 6 z K f k X X + i 7 S Q z Z v 8 n f x D c / 0 X Z 7 p G 5 3 p u z r T N 3 b 1 c S G Y w j X d x n E H c 3 Q d L / 1 u J 5 O N H 2 M D p o b / E F P D / 5 i i q y 2 0 S s v E F V O w c c V U o / K P m G p T 2 5 h q U 9 u Y a l P b m G p T 2 5 h q U / 8 d U 6 j e B e o E K d v l g i j b 5 Q I o 2 + W C J 9 v l A i f b 5 Y I m c h 3 A d O x 3 B 9 M v U E s B A i 0 A F A A C A A g A / H j R W P F q 3 7 K k A A A A 9 g A A A B I A A A A A A A A A A A A A A A A A A A A A A E N v b m Z p Z y 9 Q Y W N r Y W d l L n h t b F B L A Q I t A B Q A A g A I A P x 4 0 V g P y u m r p A A A A O k A A A A T A A A A A A A A A A A A A A A A A P A A A A B b Q 2 9 u d G V u d F 9 U e X B l c 1 0 u e G 1 s U E s B A i 0 A F A A C A A g A / H j R W F W f O h r z A Q A A U Q k A A B M A A A A A A A A A A A A A A A A A 4 Q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y 4 A A A A A A A B p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x X 0 1 h b m d h b m V z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z Z T U x O D Y w L T A 2 M T c t N D R h M i 1 h Y z U 0 L T Q z O T Y 5 M D I y Z j g w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s Z V 9 z M V 9 N Y W 5 n Y W 5 l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A 5 O j M 2 O j Q y L j I 1 N z E 2 M j B a I i A v P j x F b n R y e S B U e X B l P S J G a W x s Q 2 9 s d W 1 u V H l w Z X M i I F Z h b H V l P S J z Q X d Z R k F 3 W U d C Z 1 l H Q m d V R k J R V U Z C U V k 9 I i A v P j x F b n R y e S B U e X B l P S J G a W x s Q 2 9 s d W 1 u T m F t Z X M i I F Z h b H V l P S J z W y Z x d W 9 0 O 0 N v d W 5 0 c n k g Q X J l Y S B D b 2 R l J n F 1 b 3 Q 7 L C Z x d W 9 0 O 0 N v d W 5 0 c n k m c X V v d D s s J n F 1 b 3 Q 7 V G 9 0 Y W w g S X J v b i B j b 2 5 z d W 1 l Z C B w Z X I g e W V h c i Z x d W 9 0 O y w m c X V v d D t O d W 1 i Z X I g b 2 Y g a W 1 w b 3 J 0 I H B h c n R u Z X I g Y 2 9 1 b n R y a W V z J n F 1 b 3 Q 7 L C Z x d W 9 0 O 0 l t c G 9 y d C B w Y X J 0 b m V y I G N v d W 5 0 c n k g b m F t Z S 0 x J n F 1 b 3 Q 7 L C Z x d W 9 0 O 0 l t c G 9 y d C B w Y X J 0 b m V y I G N v d W 5 0 c n k g b m F t Z S 0 y J n F 1 b 3 Q 7 L C Z x d W 9 0 O 0 l t c G 9 y d C B w Y X J 0 b m V y I G N v d W 5 0 c n k g b m F t Z S 0 z J n F 1 b 3 Q 7 L C Z x d W 9 0 O 0 l t c G 9 y d C B w Y X J 0 b m V y I G N v d W 5 0 c n k g b m F t Z S 0 0 J n F 1 b 3 Q 7 L C Z x d W 9 0 O 0 l t c G 9 y d C B w Y X J 0 b m V y I G N v d W 5 0 c n k g b m F t Z S 0 1 J n F 1 b 3 Q 7 L C Z x d W 9 0 O 0 l t c G 9 y d C B w Y X J 0 b m V y I G N v d W 5 0 c n k g b m F t Z S 0 2 J n F 1 b 3 Q 7 L C Z x d W 9 0 O y U g b 2 Y g d G 9 0 Y W w g a X J v b i B m c m 9 t I G l t c G 9 y d C B w Y X J 0 b m V y L T E m c X V v d D s s J n F 1 b 3 Q 7 J S B v Z i B 0 b 3 R h b C B p c m 9 u I G Z y b 2 0 g a W 1 w b 3 J 0 I H B h c n R u Z X I t M i Z x d W 9 0 O y w m c X V v d D s l I G 9 m I H R v d G F s I G l y b 2 4 g Z n J v b S B p b X B v c n Q g c G F y d G 5 l c i 0 z J n F 1 b 3 Q 7 L C Z x d W 9 0 O y U g b 2 Y g d G 9 0 Y W w g a X J v b i B m c m 9 t I G l t c G 9 y d C B w Y X J 0 b m V y L T Q m c X V v d D s s J n F 1 b 3 Q 7 J S B v Z i B 0 b 3 R h b C B p c m 9 u I G Z y b 2 0 g a W 1 w b 3 J 0 I H B h c n R u Z X I t N S Z x d W 9 0 O y w m c X V v d D s l I G 9 m I H R v d G F s I G l y b 2 4 g Z n J v b S B p b X B v c n Q g c G F y d G 5 l c i 0 2 J n F 1 b 3 Q 7 L C Z x d W 9 0 O y U g b 2 Y g d G 9 0 Y W w g a X J v b i B m c m 9 t I G F s b C B v d G h l c i B p b X B v c n Q g c G F y d G 5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c z F f T W F u Z 2 F u Z X N l L 0 F 1 d G 9 S Z W 1 v d m V k Q 2 9 s d W 1 u c z E u e 0 N v d W 5 0 c n k g Q X J l Y S B D b 2 R l L D B 9 J n F 1 b 3 Q 7 L C Z x d W 9 0 O 1 N l Y 3 R p b 2 4 x L 3 R h Y m x l X 3 M x X 0 1 h b m d h b m V z Z S 9 B d X R v U m V t b 3 Z l Z E N v b H V t b n M x L n t D b 3 V u d H J 5 L D F 9 J n F 1 b 3 Q 7 L C Z x d W 9 0 O 1 N l Y 3 R p b 2 4 x L 3 R h Y m x l X 3 M x X 0 1 h b m d h b m V z Z S 9 B d X R v U m V t b 3 Z l Z E N v b H V t b n M x L n t U b 3 R h b C B J c m 9 u I G N v b n N 1 b W V k I H B l c i B 5 Z W F y L D J 9 J n F 1 b 3 Q 7 L C Z x d W 9 0 O 1 N l Y 3 R p b 2 4 x L 3 R h Y m x l X 3 M x X 0 1 h b m d h b m V z Z S 9 B d X R v U m V t b 3 Z l Z E N v b H V t b n M x L n t O d W 1 i Z X I g b 2 Y g a W 1 w b 3 J 0 I H B h c n R u Z X I g Y 2 9 1 b n R y a W V z L D N 9 J n F 1 b 3 Q 7 L C Z x d W 9 0 O 1 N l Y 3 R p b 2 4 x L 3 R h Y m x l X 3 M x X 0 1 h b m d h b m V z Z S 9 B d X R v U m V t b 3 Z l Z E N v b H V t b n M x L n t J b X B v c n Q g c G F y d G 5 l c i B j b 3 V u d H J 5 I G 5 h b W U t M S w 0 f S Z x d W 9 0 O y w m c X V v d D t T Z W N 0 a W 9 u M S 9 0 Y W J s Z V 9 z M V 9 N Y W 5 n Y W 5 l c 2 U v Q X V 0 b 1 J l b W 9 2 Z W R D b 2 x 1 b W 5 z M S 5 7 S W 1 w b 3 J 0 I H B h c n R u Z X I g Y 2 9 1 b n R y e S B u Y W 1 l L T I s N X 0 m c X V v d D s s J n F 1 b 3 Q 7 U 2 V j d G l v b j E v d G F i b G V f c z F f T W F u Z 2 F u Z X N l L 0 F 1 d G 9 S Z W 1 v d m V k Q 2 9 s d W 1 u c z E u e 0 l t c G 9 y d C B w Y X J 0 b m V y I G N v d W 5 0 c n k g b m F t Z S 0 z L D Z 9 J n F 1 b 3 Q 7 L C Z x d W 9 0 O 1 N l Y 3 R p b 2 4 x L 3 R h Y m x l X 3 M x X 0 1 h b m d h b m V z Z S 9 B d X R v U m V t b 3 Z l Z E N v b H V t b n M x L n t J b X B v c n Q g c G F y d G 5 l c i B j b 3 V u d H J 5 I G 5 h b W U t N C w 3 f S Z x d W 9 0 O y w m c X V v d D t T Z W N 0 a W 9 u M S 9 0 Y W J s Z V 9 z M V 9 N Y W 5 n Y W 5 l c 2 U v Q X V 0 b 1 J l b W 9 2 Z W R D b 2 x 1 b W 5 z M S 5 7 S W 1 w b 3 J 0 I H B h c n R u Z X I g Y 2 9 1 b n R y e S B u Y W 1 l L T U s O H 0 m c X V v d D s s J n F 1 b 3 Q 7 U 2 V j d G l v b j E v d G F i b G V f c z F f T W F u Z 2 F u Z X N l L 0 F 1 d G 9 S Z W 1 v d m V k Q 2 9 s d W 1 u c z E u e 0 l t c G 9 y d C B w Y X J 0 b m V y I G N v d W 5 0 c n k g b m F t Z S 0 2 L D l 9 J n F 1 b 3 Q 7 L C Z x d W 9 0 O 1 N l Y 3 R p b 2 4 x L 3 R h Y m x l X 3 M x X 0 1 h b m d h b m V z Z S 9 B d X R v U m V t b 3 Z l Z E N v b H V t b n M x L n s l I G 9 m I H R v d G F s I G l y b 2 4 g Z n J v b S B p b X B v c n Q g c G F y d G 5 l c i 0 x L D E w f S Z x d W 9 0 O y w m c X V v d D t T Z W N 0 a W 9 u M S 9 0 Y W J s Z V 9 z M V 9 N Y W 5 n Y W 5 l c 2 U v Q X V 0 b 1 J l b W 9 2 Z W R D b 2 x 1 b W 5 z M S 5 7 J S B v Z i B 0 b 3 R h b C B p c m 9 u I G Z y b 2 0 g a W 1 w b 3 J 0 I H B h c n R u Z X I t M i w x M X 0 m c X V v d D s s J n F 1 b 3 Q 7 U 2 V j d G l v b j E v d G F i b G V f c z F f T W F u Z 2 F u Z X N l L 0 F 1 d G 9 S Z W 1 v d m V k Q 2 9 s d W 1 u c z E u e y U g b 2 Y g d G 9 0 Y W w g a X J v b i B m c m 9 t I G l t c G 9 y d C B w Y X J 0 b m V y L T M s M T J 9 J n F 1 b 3 Q 7 L C Z x d W 9 0 O 1 N l Y 3 R p b 2 4 x L 3 R h Y m x l X 3 M x X 0 1 h b m d h b m V z Z S 9 B d X R v U m V t b 3 Z l Z E N v b H V t b n M x L n s l I G 9 m I H R v d G F s I G l y b 2 4 g Z n J v b S B p b X B v c n Q g c G F y d G 5 l c i 0 0 L D E z f S Z x d W 9 0 O y w m c X V v d D t T Z W N 0 a W 9 u M S 9 0 Y W J s Z V 9 z M V 9 N Y W 5 n Y W 5 l c 2 U v Q X V 0 b 1 J l b W 9 2 Z W R D b 2 x 1 b W 5 z M S 5 7 J S B v Z i B 0 b 3 R h b C B p c m 9 u I G Z y b 2 0 g a W 1 w b 3 J 0 I H B h c n R u Z X I t N S w x N H 0 m c X V v d D s s J n F 1 b 3 Q 7 U 2 V j d G l v b j E v d G F i b G V f c z F f T W F u Z 2 F u Z X N l L 0 F 1 d G 9 S Z W 1 v d m V k Q 2 9 s d W 1 u c z E u e y U g b 2 Y g d G 9 0 Y W w g a X J v b i B m c m 9 t I G l t c G 9 y d C B w Y X J 0 b m V y L T Y s M T V 9 J n F 1 b 3 Q 7 L C Z x d W 9 0 O 1 N l Y 3 R p b 2 4 x L 3 R h Y m x l X 3 M x X 0 1 h b m d h b m V z Z S 9 B d X R v U m V t b 3 Z l Z E N v b H V t b n M x L n s l I G 9 m I H R v d G F s I G l y b 2 4 g Z n J v b S B h b G w g b 3 R o Z X I g a W 1 w b 3 J 0 I H B h c n R u Z X J z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d G F i b G V f c z F f T W F u Z 2 F u Z X N l L 0 F 1 d G 9 S Z W 1 v d m V k Q 2 9 s d W 1 u c z E u e 0 N v d W 5 0 c n k g Q X J l Y S B D b 2 R l L D B 9 J n F 1 b 3 Q 7 L C Z x d W 9 0 O 1 N l Y 3 R p b 2 4 x L 3 R h Y m x l X 3 M x X 0 1 h b m d h b m V z Z S 9 B d X R v U m V t b 3 Z l Z E N v b H V t b n M x L n t D b 3 V u d H J 5 L D F 9 J n F 1 b 3 Q 7 L C Z x d W 9 0 O 1 N l Y 3 R p b 2 4 x L 3 R h Y m x l X 3 M x X 0 1 h b m d h b m V z Z S 9 B d X R v U m V t b 3 Z l Z E N v b H V t b n M x L n t U b 3 R h b C B J c m 9 u I G N v b n N 1 b W V k I H B l c i B 5 Z W F y L D J 9 J n F 1 b 3 Q 7 L C Z x d W 9 0 O 1 N l Y 3 R p b 2 4 x L 3 R h Y m x l X 3 M x X 0 1 h b m d h b m V z Z S 9 B d X R v U m V t b 3 Z l Z E N v b H V t b n M x L n t O d W 1 i Z X I g b 2 Y g a W 1 w b 3 J 0 I H B h c n R u Z X I g Y 2 9 1 b n R y a W V z L D N 9 J n F 1 b 3 Q 7 L C Z x d W 9 0 O 1 N l Y 3 R p b 2 4 x L 3 R h Y m x l X 3 M x X 0 1 h b m d h b m V z Z S 9 B d X R v U m V t b 3 Z l Z E N v b H V t b n M x L n t J b X B v c n Q g c G F y d G 5 l c i B j b 3 V u d H J 5 I G 5 h b W U t M S w 0 f S Z x d W 9 0 O y w m c X V v d D t T Z W N 0 a W 9 u M S 9 0 Y W J s Z V 9 z M V 9 N Y W 5 n Y W 5 l c 2 U v Q X V 0 b 1 J l b W 9 2 Z W R D b 2 x 1 b W 5 z M S 5 7 S W 1 w b 3 J 0 I H B h c n R u Z X I g Y 2 9 1 b n R y e S B u Y W 1 l L T I s N X 0 m c X V v d D s s J n F 1 b 3 Q 7 U 2 V j d G l v b j E v d G F i b G V f c z F f T W F u Z 2 F u Z X N l L 0 F 1 d G 9 S Z W 1 v d m V k Q 2 9 s d W 1 u c z E u e 0 l t c G 9 y d C B w Y X J 0 b m V y I G N v d W 5 0 c n k g b m F t Z S 0 z L D Z 9 J n F 1 b 3 Q 7 L C Z x d W 9 0 O 1 N l Y 3 R p b 2 4 x L 3 R h Y m x l X 3 M x X 0 1 h b m d h b m V z Z S 9 B d X R v U m V t b 3 Z l Z E N v b H V t b n M x L n t J b X B v c n Q g c G F y d G 5 l c i B j b 3 V u d H J 5 I G 5 h b W U t N C w 3 f S Z x d W 9 0 O y w m c X V v d D t T Z W N 0 a W 9 u M S 9 0 Y W J s Z V 9 z M V 9 N Y W 5 n Y W 5 l c 2 U v Q X V 0 b 1 J l b W 9 2 Z W R D b 2 x 1 b W 5 z M S 5 7 S W 1 w b 3 J 0 I H B h c n R u Z X I g Y 2 9 1 b n R y e S B u Y W 1 l L T U s O H 0 m c X V v d D s s J n F 1 b 3 Q 7 U 2 V j d G l v b j E v d G F i b G V f c z F f T W F u Z 2 F u Z X N l L 0 F 1 d G 9 S Z W 1 v d m V k Q 2 9 s d W 1 u c z E u e 0 l t c G 9 y d C B w Y X J 0 b m V y I G N v d W 5 0 c n k g b m F t Z S 0 2 L D l 9 J n F 1 b 3 Q 7 L C Z x d W 9 0 O 1 N l Y 3 R p b 2 4 x L 3 R h Y m x l X 3 M x X 0 1 h b m d h b m V z Z S 9 B d X R v U m V t b 3 Z l Z E N v b H V t b n M x L n s l I G 9 m I H R v d G F s I G l y b 2 4 g Z n J v b S B p b X B v c n Q g c G F y d G 5 l c i 0 x L D E w f S Z x d W 9 0 O y w m c X V v d D t T Z W N 0 a W 9 u M S 9 0 Y W J s Z V 9 z M V 9 N Y W 5 n Y W 5 l c 2 U v Q X V 0 b 1 J l b W 9 2 Z W R D b 2 x 1 b W 5 z M S 5 7 J S B v Z i B 0 b 3 R h b C B p c m 9 u I G Z y b 2 0 g a W 1 w b 3 J 0 I H B h c n R u Z X I t M i w x M X 0 m c X V v d D s s J n F 1 b 3 Q 7 U 2 V j d G l v b j E v d G F i b G V f c z F f T W F u Z 2 F u Z X N l L 0 F 1 d G 9 S Z W 1 v d m V k Q 2 9 s d W 1 u c z E u e y U g b 2 Y g d G 9 0 Y W w g a X J v b i B m c m 9 t I G l t c G 9 y d C B w Y X J 0 b m V y L T M s M T J 9 J n F 1 b 3 Q 7 L C Z x d W 9 0 O 1 N l Y 3 R p b 2 4 x L 3 R h Y m x l X 3 M x X 0 1 h b m d h b m V z Z S 9 B d X R v U m V t b 3 Z l Z E N v b H V t b n M x L n s l I G 9 m I H R v d G F s I G l y b 2 4 g Z n J v b S B p b X B v c n Q g c G F y d G 5 l c i 0 0 L D E z f S Z x d W 9 0 O y w m c X V v d D t T Z W N 0 a W 9 u M S 9 0 Y W J s Z V 9 z M V 9 N Y W 5 n Y W 5 l c 2 U v Q X V 0 b 1 J l b W 9 2 Z W R D b 2 x 1 b W 5 z M S 5 7 J S B v Z i B 0 b 3 R h b C B p c m 9 u I G Z y b 2 0 g a W 1 w b 3 J 0 I H B h c n R u Z X I t N S w x N H 0 m c X V v d D s s J n F 1 b 3 Q 7 U 2 V j d G l v b j E v d G F i b G V f c z F f T W F u Z 2 F u Z X N l L 0 F 1 d G 9 S Z W 1 v d m V k Q 2 9 s d W 1 u c z E u e y U g b 2 Y g d G 9 0 Y W w g a X J v b i B m c m 9 t I G l t c G 9 y d C B w Y X J 0 b m V y L T Y s M T V 9 J n F 1 b 3 Q 7 L C Z x d W 9 0 O 1 N l Y 3 R p b 2 4 x L 3 R h Y m x l X 3 M x X 0 1 h b m d h b m V z Z S 9 B d X R v U m V t b 3 Z l Z E N v b H V t b n M x L n s l I G 9 m I H R v d G F s I G l y b 2 4 g Z n J v b S B h b G w g b 3 R o Z X I g a W 1 w b 3 J 0 I H B h c n R u Z X J z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f c z F f T W F u Z 2 F u Z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x X 0 1 h b m d h b m V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N Y W 5 n Y W 5 l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l 9 N Y W 5 n Y W 5 l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m R m Z j Z k Z i 0 3 O W R i L T Q 3 N T Y t Y m R k M S 0 1 Z j g 2 M 2 Q x M j A w N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i b G V f c z J f T W F u Z 2 F u Z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1 Q w O T o z N z o 1 N y 4 4 N z E 3 O D Y z W i I g L z 4 8 R W 5 0 c n k g V H l w Z T 0 i R m l s b E N v b H V t b l R 5 c G V z I i B W Y W x 1 Z T 0 i c 0 F 3 W U Z B d 1 l H Q m d Z R 0 J n V U Z C U V V G Q l F Z P S I g L z 4 8 R W 5 0 c n k g V H l w Z T 0 i R m l s b E N v b H V t b k 5 h b W V z I i B W Y W x 1 Z T 0 i c 1 s m c X V v d D t D b 3 V u d H J 5 I E F y Z W E g Q 2 9 k Z S Z x d W 9 0 O y w m c X V v d D t D b 3 V u d H J 5 J n F 1 b 3 Q 7 L C Z x d W 9 0 O 1 R v d G F s I E l y b 2 4 g c H J v Z H V j Z W Q g c G V y I H l l Y X I m c X V v d D s s J n F 1 b 3 Q 7 T n V t Y m V y I G 9 m I G V 4 c G 9 y d C B w Y X J 0 b m V y I G N v d W 5 0 c m l l c y Z x d W 9 0 O y w m c X V v d D t l e H B v c n Q g c G F y d G 5 l c i B j b 3 V u d H J 5 I G 5 h b W U t M S Z x d W 9 0 O y w m c X V v d D t l e H B v c n Q g c G F y d G 5 l c i B j b 3 V u d H J 5 I G 5 h b W U t M i Z x d W 9 0 O y w m c X V v d D t l e H B v c n Q g c G F y d G 5 l c i B j b 3 V u d H J 5 I G 5 h b W U t M y Z x d W 9 0 O y w m c X V v d D t l e H B v c n Q g c G F y d G 5 l c i B j b 3 V u d H J 5 I G 5 h b W U t N C Z x d W 9 0 O y w m c X V v d D t l e H B v c n Q g c G F y d G 5 l c i B j b 3 V u d H J 5 I G 5 h b W U t N S Z x d W 9 0 O y w m c X V v d D t l e H B v c n Q g c G F y d G 5 l c i B j b 3 V u d H J 5 I G 5 h b W U t N i Z x d W 9 0 O y w m c X V v d D s l I G 9 m I H R v d G F s I G l y b 2 4 g d G 8 g Z X h w b 3 J 0 I H B h c n R u Z X I t M S Z x d W 9 0 O y w m c X V v d D s l I G 9 m I H R v d G F s I G l y b 2 4 g d G 8 g Z X h w b 3 J 0 I H B h c n R u Z X I t M i Z x d W 9 0 O y w m c X V v d D s l I G 9 m I H R v d G F s I G l y b 2 4 g d G 8 g Z X h w b 3 J 0 I H B h c n R u Z X I t M y Z x d W 9 0 O y w m c X V v d D s l I G 9 m I H R v d G F s I G l y b 2 4 g d G 8 g Z X h w b 3 J 0 I H B h c n R u Z X I t N C Z x d W 9 0 O y w m c X V v d D s l I G 9 m I H R v d G F s I G l y b 2 4 g d G 8 g Z X h w b 3 J 0 I H B h c n R u Z X I t N S Z x d W 9 0 O y w m c X V v d D s l I G 9 m I H R v d G F s I G l y b 2 4 g d G 8 g Z X h w b 3 J 0 I H B h c n R u Z X I t N i Z x d W 9 0 O y w m c X V v d D s l I G 9 m I H R v d G F s I G l y b 2 4 g d G 8 g Y W x s I G 9 0 a G V y I G V 4 c G 9 y d C B w Y X J 0 b m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z M l 9 N Y W 5 n Y W 5 l c 2 U v Q X V 0 b 1 J l b W 9 2 Z W R D b 2 x 1 b W 5 z M S 5 7 Q 2 9 1 b n R y e S B B c m V h I E N v Z G U s M H 0 m c X V v d D s s J n F 1 b 3 Q 7 U 2 V j d G l v b j E v d G F i b G V f c z J f T W F u Z 2 F u Z X N l L 0 F 1 d G 9 S Z W 1 v d m V k Q 2 9 s d W 1 u c z E u e 0 N v d W 5 0 c n k s M X 0 m c X V v d D s s J n F 1 b 3 Q 7 U 2 V j d G l v b j E v d G F i b G V f c z J f T W F u Z 2 F u Z X N l L 0 F 1 d G 9 S Z W 1 v d m V k Q 2 9 s d W 1 u c z E u e 1 R v d G F s I E l y b 2 4 g c H J v Z H V j Z W Q g c G V y I H l l Y X I s M n 0 m c X V v d D s s J n F 1 b 3 Q 7 U 2 V j d G l v b j E v d G F i b G V f c z J f T W F u Z 2 F u Z X N l L 0 F 1 d G 9 S Z W 1 v d m V k Q 2 9 s d W 1 u c z E u e 0 5 1 b W J l c i B v Z i B l e H B v c n Q g c G F y d G 5 l c i B j b 3 V u d H J p Z X M s M 3 0 m c X V v d D s s J n F 1 b 3 Q 7 U 2 V j d G l v b j E v d G F i b G V f c z J f T W F u Z 2 F u Z X N l L 0 F 1 d G 9 S Z W 1 v d m V k Q 2 9 s d W 1 u c z E u e 2 V 4 c G 9 y d C B w Y X J 0 b m V y I G N v d W 5 0 c n k g b m F t Z S 0 x L D R 9 J n F 1 b 3 Q 7 L C Z x d W 9 0 O 1 N l Y 3 R p b 2 4 x L 3 R h Y m x l X 3 M y X 0 1 h b m d h b m V z Z S 9 B d X R v U m V t b 3 Z l Z E N v b H V t b n M x L n t l e H B v c n Q g c G F y d G 5 l c i B j b 3 V u d H J 5 I G 5 h b W U t M i w 1 f S Z x d W 9 0 O y w m c X V v d D t T Z W N 0 a W 9 u M S 9 0 Y W J s Z V 9 z M l 9 N Y W 5 n Y W 5 l c 2 U v Q X V 0 b 1 J l b W 9 2 Z W R D b 2 x 1 b W 5 z M S 5 7 Z X h w b 3 J 0 I H B h c n R u Z X I g Y 2 9 1 b n R y e S B u Y W 1 l L T M s N n 0 m c X V v d D s s J n F 1 b 3 Q 7 U 2 V j d G l v b j E v d G F i b G V f c z J f T W F u Z 2 F u Z X N l L 0 F 1 d G 9 S Z W 1 v d m V k Q 2 9 s d W 1 u c z E u e 2 V 4 c G 9 y d C B w Y X J 0 b m V y I G N v d W 5 0 c n k g b m F t Z S 0 0 L D d 9 J n F 1 b 3 Q 7 L C Z x d W 9 0 O 1 N l Y 3 R p b 2 4 x L 3 R h Y m x l X 3 M y X 0 1 h b m d h b m V z Z S 9 B d X R v U m V t b 3 Z l Z E N v b H V t b n M x L n t l e H B v c n Q g c G F y d G 5 l c i B j b 3 V u d H J 5 I G 5 h b W U t N S w 4 f S Z x d W 9 0 O y w m c X V v d D t T Z W N 0 a W 9 u M S 9 0 Y W J s Z V 9 z M l 9 N Y W 5 n Y W 5 l c 2 U v Q X V 0 b 1 J l b W 9 2 Z W R D b 2 x 1 b W 5 z M S 5 7 Z X h w b 3 J 0 I H B h c n R u Z X I g Y 2 9 1 b n R y e S B u Y W 1 l L T Y s O X 0 m c X V v d D s s J n F 1 b 3 Q 7 U 2 V j d G l v b j E v d G F i b G V f c z J f T W F u Z 2 F u Z X N l L 0 F 1 d G 9 S Z W 1 v d m V k Q 2 9 s d W 1 u c z E u e y U g b 2 Y g d G 9 0 Y W w g a X J v b i B 0 b y B l e H B v c n Q g c G F y d G 5 l c i 0 x L D E w f S Z x d W 9 0 O y w m c X V v d D t T Z W N 0 a W 9 u M S 9 0 Y W J s Z V 9 z M l 9 N Y W 5 n Y W 5 l c 2 U v Q X V 0 b 1 J l b W 9 2 Z W R D b 2 x 1 b W 5 z M S 5 7 J S B v Z i B 0 b 3 R h b C B p c m 9 u I H R v I G V 4 c G 9 y d C B w Y X J 0 b m V y L T I s M T F 9 J n F 1 b 3 Q 7 L C Z x d W 9 0 O 1 N l Y 3 R p b 2 4 x L 3 R h Y m x l X 3 M y X 0 1 h b m d h b m V z Z S 9 B d X R v U m V t b 3 Z l Z E N v b H V t b n M x L n s l I G 9 m I H R v d G F s I G l y b 2 4 g d G 8 g Z X h w b 3 J 0 I H B h c n R u Z X I t M y w x M n 0 m c X V v d D s s J n F 1 b 3 Q 7 U 2 V j d G l v b j E v d G F i b G V f c z J f T W F u Z 2 F u Z X N l L 0 F 1 d G 9 S Z W 1 v d m V k Q 2 9 s d W 1 u c z E u e y U g b 2 Y g d G 9 0 Y W w g a X J v b i B 0 b y B l e H B v c n Q g c G F y d G 5 l c i 0 0 L D E z f S Z x d W 9 0 O y w m c X V v d D t T Z W N 0 a W 9 u M S 9 0 Y W J s Z V 9 z M l 9 N Y W 5 n Y W 5 l c 2 U v Q X V 0 b 1 J l b W 9 2 Z W R D b 2 x 1 b W 5 z M S 5 7 J S B v Z i B 0 b 3 R h b C B p c m 9 u I H R v I G V 4 c G 9 y d C B w Y X J 0 b m V y L T U s M T R 9 J n F 1 b 3 Q 7 L C Z x d W 9 0 O 1 N l Y 3 R p b 2 4 x L 3 R h Y m x l X 3 M y X 0 1 h b m d h b m V z Z S 9 B d X R v U m V t b 3 Z l Z E N v b H V t b n M x L n s l I G 9 m I H R v d G F s I G l y b 2 4 g d G 8 g Z X h w b 3 J 0 I H B h c n R u Z X I t N i w x N X 0 m c X V v d D s s J n F 1 b 3 Q 7 U 2 V j d G l v b j E v d G F i b G V f c z J f T W F u Z 2 F u Z X N l L 0 F 1 d G 9 S Z W 1 v d m V k Q 2 9 s d W 1 u c z E u e y U g b 2 Y g d G 9 0 Y W w g a X J v b i B 0 b y B h b G w g b 3 R o Z X I g Z X h w b 3 J 0 I H B h c n R u Z X J z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d G F i b G V f c z J f T W F u Z 2 F u Z X N l L 0 F 1 d G 9 S Z W 1 v d m V k Q 2 9 s d W 1 u c z E u e 0 N v d W 5 0 c n k g Q X J l Y S B D b 2 R l L D B 9 J n F 1 b 3 Q 7 L C Z x d W 9 0 O 1 N l Y 3 R p b 2 4 x L 3 R h Y m x l X 3 M y X 0 1 h b m d h b m V z Z S 9 B d X R v U m V t b 3 Z l Z E N v b H V t b n M x L n t D b 3 V u d H J 5 L D F 9 J n F 1 b 3 Q 7 L C Z x d W 9 0 O 1 N l Y 3 R p b 2 4 x L 3 R h Y m x l X 3 M y X 0 1 h b m d h b m V z Z S 9 B d X R v U m V t b 3 Z l Z E N v b H V t b n M x L n t U b 3 R h b C B J c m 9 u I H B y b 2 R 1 Y 2 V k I H B l c i B 5 Z W F y L D J 9 J n F 1 b 3 Q 7 L C Z x d W 9 0 O 1 N l Y 3 R p b 2 4 x L 3 R h Y m x l X 3 M y X 0 1 h b m d h b m V z Z S 9 B d X R v U m V t b 3 Z l Z E N v b H V t b n M x L n t O d W 1 i Z X I g b 2 Y g Z X h w b 3 J 0 I H B h c n R u Z X I g Y 2 9 1 b n R y a W V z L D N 9 J n F 1 b 3 Q 7 L C Z x d W 9 0 O 1 N l Y 3 R p b 2 4 x L 3 R h Y m x l X 3 M y X 0 1 h b m d h b m V z Z S 9 B d X R v U m V t b 3 Z l Z E N v b H V t b n M x L n t l e H B v c n Q g c G F y d G 5 l c i B j b 3 V u d H J 5 I G 5 h b W U t M S w 0 f S Z x d W 9 0 O y w m c X V v d D t T Z W N 0 a W 9 u M S 9 0 Y W J s Z V 9 z M l 9 N Y W 5 n Y W 5 l c 2 U v Q X V 0 b 1 J l b W 9 2 Z W R D b 2 x 1 b W 5 z M S 5 7 Z X h w b 3 J 0 I H B h c n R u Z X I g Y 2 9 1 b n R y e S B u Y W 1 l L T I s N X 0 m c X V v d D s s J n F 1 b 3 Q 7 U 2 V j d G l v b j E v d G F i b G V f c z J f T W F u Z 2 F u Z X N l L 0 F 1 d G 9 S Z W 1 v d m V k Q 2 9 s d W 1 u c z E u e 2 V 4 c G 9 y d C B w Y X J 0 b m V y I G N v d W 5 0 c n k g b m F t Z S 0 z L D Z 9 J n F 1 b 3 Q 7 L C Z x d W 9 0 O 1 N l Y 3 R p b 2 4 x L 3 R h Y m x l X 3 M y X 0 1 h b m d h b m V z Z S 9 B d X R v U m V t b 3 Z l Z E N v b H V t b n M x L n t l e H B v c n Q g c G F y d G 5 l c i B j b 3 V u d H J 5 I G 5 h b W U t N C w 3 f S Z x d W 9 0 O y w m c X V v d D t T Z W N 0 a W 9 u M S 9 0 Y W J s Z V 9 z M l 9 N Y W 5 n Y W 5 l c 2 U v Q X V 0 b 1 J l b W 9 2 Z W R D b 2 x 1 b W 5 z M S 5 7 Z X h w b 3 J 0 I H B h c n R u Z X I g Y 2 9 1 b n R y e S B u Y W 1 l L T U s O H 0 m c X V v d D s s J n F 1 b 3 Q 7 U 2 V j d G l v b j E v d G F i b G V f c z J f T W F u Z 2 F u Z X N l L 0 F 1 d G 9 S Z W 1 v d m V k Q 2 9 s d W 1 u c z E u e 2 V 4 c G 9 y d C B w Y X J 0 b m V y I G N v d W 5 0 c n k g b m F t Z S 0 2 L D l 9 J n F 1 b 3 Q 7 L C Z x d W 9 0 O 1 N l Y 3 R p b 2 4 x L 3 R h Y m x l X 3 M y X 0 1 h b m d h b m V z Z S 9 B d X R v U m V t b 3 Z l Z E N v b H V t b n M x L n s l I G 9 m I H R v d G F s I G l y b 2 4 g d G 8 g Z X h w b 3 J 0 I H B h c n R u Z X I t M S w x M H 0 m c X V v d D s s J n F 1 b 3 Q 7 U 2 V j d G l v b j E v d G F i b G V f c z J f T W F u Z 2 F u Z X N l L 0 F 1 d G 9 S Z W 1 v d m V k Q 2 9 s d W 1 u c z E u e y U g b 2 Y g d G 9 0 Y W w g a X J v b i B 0 b y B l e H B v c n Q g c G F y d G 5 l c i 0 y L D E x f S Z x d W 9 0 O y w m c X V v d D t T Z W N 0 a W 9 u M S 9 0 Y W J s Z V 9 z M l 9 N Y W 5 n Y W 5 l c 2 U v Q X V 0 b 1 J l b W 9 2 Z W R D b 2 x 1 b W 5 z M S 5 7 J S B v Z i B 0 b 3 R h b C B p c m 9 u I H R v I G V 4 c G 9 y d C B w Y X J 0 b m V y L T M s M T J 9 J n F 1 b 3 Q 7 L C Z x d W 9 0 O 1 N l Y 3 R p b 2 4 x L 3 R h Y m x l X 3 M y X 0 1 h b m d h b m V z Z S 9 B d X R v U m V t b 3 Z l Z E N v b H V t b n M x L n s l I G 9 m I H R v d G F s I G l y b 2 4 g d G 8 g Z X h w b 3 J 0 I H B h c n R u Z X I t N C w x M 3 0 m c X V v d D s s J n F 1 b 3 Q 7 U 2 V j d G l v b j E v d G F i b G V f c z J f T W F u Z 2 F u Z X N l L 0 F 1 d G 9 S Z W 1 v d m V k Q 2 9 s d W 1 u c z E u e y U g b 2 Y g d G 9 0 Y W w g a X J v b i B 0 b y B l e H B v c n Q g c G F y d G 5 l c i 0 1 L D E 0 f S Z x d W 9 0 O y w m c X V v d D t T Z W N 0 a W 9 u M S 9 0 Y W J s Z V 9 z M l 9 N Y W 5 n Y W 5 l c 2 U v Q X V 0 b 1 J l b W 9 2 Z W R D b 2 x 1 b W 5 z M S 5 7 J S B v Z i B 0 b 3 R h b C B p c m 9 u I H R v I G V 4 c G 9 y d C B w Y X J 0 b m V y L T Y s M T V 9 J n F 1 b 3 Q 7 L C Z x d W 9 0 O 1 N l Y 3 R p b 2 4 x L 3 R h Y m x l X 3 M y X 0 1 h b m d h b m V z Z S 9 B d X R v U m V t b 3 Z l Z E N v b H V t b n M x L n s l I G 9 m I H R v d G F s I G l y b 2 4 g d G 8 g Y W x s I G 9 0 a G V y I G V 4 c G 9 y d C B w Y X J 0 b m V y c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M y X 0 1 h b m d h b m V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l 9 N Y W 5 n Y W 5 l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T W F u Z 2 F u Z X N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X g x a l n w R B v D M e D Z k X Q B o A A A A A A g A A A A A A E G Y A A A A B A A A g A A A A Y G f w w J B k J X p b X U I E p B 1 6 5 a W q I C l b + M Y h u 3 p n J 6 V Q s u Y A A A A A D o A A A A A C A A A g A A A A B B k v U + d t h w k H I U O 8 w Y P Z W Z q w x y y c 1 c u d l u z 1 S H r M F X 5 Q A A A A 3 b 3 b A H 1 3 Z 0 s h v 7 f W h 6 6 8 b L u E Q E p X p Y a Z x C 4 q B o n 5 m s P W M k D v O f d p C q y 8 e G o D y U D o l d G f w U L R K Z a W 3 L U Z i H r x O o z 4 C 0 x F I 4 X s n g k T / t Z s G x 1 A A A A A H k 2 D h r q 7 v l J 1 X y 4 6 6 Q R j 3 / k 1 b v G w W j S W V 2 5 a G 9 1 T w X F 0 4 U s u F m x r 8 V c Y r E k A X C t 9 S d 2 V P r E K T H A Y K B h Y y r V 5 v g = = < / D a t a M a s h u p > 
</file>

<file path=customXml/itemProps1.xml><?xml version="1.0" encoding="utf-8"?>
<ds:datastoreItem xmlns:ds="http://schemas.openxmlformats.org/officeDocument/2006/customXml" ds:itemID="{C484D042-06B0-4F87-AF29-879E956353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table_s1_Manganese</vt:lpstr>
      <vt:lpstr>table_s2_Manganese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dcterms:created xsi:type="dcterms:W3CDTF">2024-06-17T09:36:20Z</dcterms:created>
  <dcterms:modified xsi:type="dcterms:W3CDTF">2024-06-17T09:39:02Z</dcterms:modified>
</cp:coreProperties>
</file>