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SUS\OneDrive\Desktop\"/>
    </mc:Choice>
  </mc:AlternateContent>
  <xr:revisionPtr revIDLastSave="0" documentId="8_{3504C1E8-0F55-44C6-BBF8-14958829B947}" xr6:coauthVersionLast="47" xr6:coauthVersionMax="47" xr10:uidLastSave="{00000000-0000-0000-0000-000000000000}"/>
  <bookViews>
    <workbookView xWindow="-108" yWindow="-108" windowWidth="23256" windowHeight="12456" xr2:uid="{1576FF83-9824-4455-8BB6-8D6C72383F01}"/>
  </bookViews>
  <sheets>
    <sheet name="table_s1_Phosphorus" sheetId="2" r:id="rId1"/>
    <sheet name="table_s2_Phosphorus" sheetId="3" r:id="rId2"/>
  </sheets>
  <definedNames>
    <definedName name="ExternalData_1" localSheetId="0" hidden="1">table_s1_Phosphorus!$A$1:$Q$211</definedName>
    <definedName name="ExternalData_1" localSheetId="1" hidden="1">table_s2_Phosphorus!$A$1:$Q$211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" i="3" l="1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Q112" i="3"/>
  <c r="Q113" i="3"/>
  <c r="Q114" i="3"/>
  <c r="Q115" i="3"/>
  <c r="Q116" i="3"/>
  <c r="Q117" i="3"/>
  <c r="Q118" i="3"/>
  <c r="Q119" i="3"/>
  <c r="Q120" i="3"/>
  <c r="Q121" i="3"/>
  <c r="Q122" i="3"/>
  <c r="Q123" i="3"/>
  <c r="Q124" i="3"/>
  <c r="Q125" i="3"/>
  <c r="Q126" i="3"/>
  <c r="Q127" i="3"/>
  <c r="Q128" i="3"/>
  <c r="Q129" i="3"/>
  <c r="Q130" i="3"/>
  <c r="Q131" i="3"/>
  <c r="Q132" i="3"/>
  <c r="Q133" i="3"/>
  <c r="Q134" i="3"/>
  <c r="Q135" i="3"/>
  <c r="Q136" i="3"/>
  <c r="Q137" i="3"/>
  <c r="Q138" i="3"/>
  <c r="Q139" i="3"/>
  <c r="Q140" i="3"/>
  <c r="Q141" i="3"/>
  <c r="Q142" i="3"/>
  <c r="Q143" i="3"/>
  <c r="Q144" i="3"/>
  <c r="Q145" i="3"/>
  <c r="Q146" i="3"/>
  <c r="Q147" i="3"/>
  <c r="Q148" i="3"/>
  <c r="Q149" i="3"/>
  <c r="Q150" i="3"/>
  <c r="Q151" i="3"/>
  <c r="Q152" i="3"/>
  <c r="Q153" i="3"/>
  <c r="Q154" i="3"/>
  <c r="Q155" i="3"/>
  <c r="Q156" i="3"/>
  <c r="Q157" i="3"/>
  <c r="Q158" i="3"/>
  <c r="Q159" i="3"/>
  <c r="Q160" i="3"/>
  <c r="Q161" i="3"/>
  <c r="Q162" i="3"/>
  <c r="Q163" i="3"/>
  <c r="Q164" i="3"/>
  <c r="Q165" i="3"/>
  <c r="Q166" i="3"/>
  <c r="Q167" i="3"/>
  <c r="Q168" i="3"/>
  <c r="Q169" i="3"/>
  <c r="Q170" i="3"/>
  <c r="Q171" i="3"/>
  <c r="Q172" i="3"/>
  <c r="Q173" i="3"/>
  <c r="Q174" i="3"/>
  <c r="Q175" i="3"/>
  <c r="Q176" i="3"/>
  <c r="Q177" i="3"/>
  <c r="Q178" i="3"/>
  <c r="Q179" i="3"/>
  <c r="Q180" i="3"/>
  <c r="Q181" i="3"/>
  <c r="Q182" i="3"/>
  <c r="Q183" i="3"/>
  <c r="Q184" i="3"/>
  <c r="Q185" i="3"/>
  <c r="Q186" i="3"/>
  <c r="Q187" i="3"/>
  <c r="Q188" i="3"/>
  <c r="Q189" i="3"/>
  <c r="Q190" i="3"/>
  <c r="Q191" i="3"/>
  <c r="Q192" i="3"/>
  <c r="Q193" i="3"/>
  <c r="Q194" i="3"/>
  <c r="Q195" i="3"/>
  <c r="Q196" i="3"/>
  <c r="Q197" i="3"/>
  <c r="Q198" i="3"/>
  <c r="Q199" i="3"/>
  <c r="Q200" i="3"/>
  <c r="Q201" i="3"/>
  <c r="Q202" i="3"/>
  <c r="Q203" i="3"/>
  <c r="Q204" i="3"/>
  <c r="Q205" i="3"/>
  <c r="Q206" i="3"/>
  <c r="Q207" i="3"/>
  <c r="Q208" i="3"/>
  <c r="Q209" i="3"/>
  <c r="Q210" i="3"/>
  <c r="Q211" i="3"/>
  <c r="Q2" i="3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B7F51BC-D00A-49A1-BB17-960069E564B1}" keepAlive="1" name="Query - table_s1_Phosphorus" description="Connection to the 'table_s1_Phosphorus' query in the workbook." type="5" refreshedVersion="8" background="1" saveData="1">
    <dbPr connection="Provider=Microsoft.Mashup.OleDb.1;Data Source=$Workbook$;Location=table_s1_Phosphorus;Extended Properties=&quot;&quot;" command="SELECT * FROM [table_s1_Phosphorus]"/>
  </connection>
  <connection id="2" xr16:uid="{EEEF7A33-4E29-45E3-AF8A-FA9189F3457E}" keepAlive="1" name="Query - table_s2_Phosphorus" description="Connection to the 'table_s2_Phosphorus' query in the workbook." type="5" refreshedVersion="8" background="1" saveData="1">
    <dbPr connection="Provider=Microsoft.Mashup.OleDb.1;Data Source=$Workbook$;Location=table_s2_Phosphorus;Extended Properties=&quot;&quot;" command="SELECT * FROM [table_s2_Phosphorus]"/>
  </connection>
</connections>
</file>

<file path=xl/sharedStrings.xml><?xml version="1.0" encoding="utf-8"?>
<sst xmlns="http://schemas.openxmlformats.org/spreadsheetml/2006/main" count="2974" uniqueCount="243">
  <si>
    <t>Country Area Code</t>
  </si>
  <si>
    <t>Country</t>
  </si>
  <si>
    <t>Number of import partner countries</t>
  </si>
  <si>
    <t>Import partner country name-1</t>
  </si>
  <si>
    <t>Import partner country name-2</t>
  </si>
  <si>
    <t>Import partner country name-3</t>
  </si>
  <si>
    <t>Import partner country name-4</t>
  </si>
  <si>
    <t>Import partner country name-5</t>
  </si>
  <si>
    <t>Import partner country name-6</t>
  </si>
  <si>
    <t>Afghanistan</t>
  </si>
  <si>
    <t>Kazakhstan</t>
  </si>
  <si>
    <t>Pakistan</t>
  </si>
  <si>
    <t>Uzbekistan</t>
  </si>
  <si>
    <t>India</t>
  </si>
  <si>
    <t>Iran (Islamic Republic of)</t>
  </si>
  <si>
    <t/>
  </si>
  <si>
    <t>Albania</t>
  </si>
  <si>
    <t>Russian Federation</t>
  </si>
  <si>
    <t>Serbia</t>
  </si>
  <si>
    <t>Brazil</t>
  </si>
  <si>
    <t>Italy</t>
  </si>
  <si>
    <t>Greece</t>
  </si>
  <si>
    <t>Algeria</t>
  </si>
  <si>
    <t>France</t>
  </si>
  <si>
    <t>Argentina</t>
  </si>
  <si>
    <t>Canada</t>
  </si>
  <si>
    <t>New Zealand</t>
  </si>
  <si>
    <t>Germany</t>
  </si>
  <si>
    <t>Angola</t>
  </si>
  <si>
    <t>Thailand</t>
  </si>
  <si>
    <t>United States of America</t>
  </si>
  <si>
    <t>Antigua and Barbuda</t>
  </si>
  <si>
    <t>Cyprus</t>
  </si>
  <si>
    <t>Netherlands (Kingdom of the)</t>
  </si>
  <si>
    <t>China, mainland</t>
  </si>
  <si>
    <t>Ecuador</t>
  </si>
  <si>
    <t>Chile</t>
  </si>
  <si>
    <t>Bolivia (Plurinational State of)</t>
  </si>
  <si>
    <t>Paraguay</t>
  </si>
  <si>
    <t>Armenia</t>
  </si>
  <si>
    <t>Ukraine</t>
  </si>
  <si>
    <t>Belarus</t>
  </si>
  <si>
    <t>Australia</t>
  </si>
  <si>
    <t>Austria</t>
  </si>
  <si>
    <t>Hungary</t>
  </si>
  <si>
    <t>Czechia</t>
  </si>
  <si>
    <t>Azerbaijan</t>
  </si>
  <si>
    <t>Türkiye</t>
  </si>
  <si>
    <t>Bahamas</t>
  </si>
  <si>
    <t>Peru</t>
  </si>
  <si>
    <t>Bahrain</t>
  </si>
  <si>
    <t>Saudi Arabia</t>
  </si>
  <si>
    <t>Bangladesh</t>
  </si>
  <si>
    <t>Barbados</t>
  </si>
  <si>
    <t>Guyana</t>
  </si>
  <si>
    <t>Côte d'Ivoire</t>
  </si>
  <si>
    <t>Belgium</t>
  </si>
  <si>
    <t>United Kingdom of Great Britain and Northern Ireland</t>
  </si>
  <si>
    <t>Belgium-Luxembourg</t>
  </si>
  <si>
    <t>Belize</t>
  </si>
  <si>
    <t>Mexico</t>
  </si>
  <si>
    <t>Denmark</t>
  </si>
  <si>
    <t>Benin</t>
  </si>
  <si>
    <t>Bhutan</t>
  </si>
  <si>
    <t>Uruguay</t>
  </si>
  <si>
    <t>Bosnia and Herzegovina</t>
  </si>
  <si>
    <t>Croatia</t>
  </si>
  <si>
    <t>Botswana</t>
  </si>
  <si>
    <t>South Africa</t>
  </si>
  <si>
    <t>Zambia</t>
  </si>
  <si>
    <t>Brunei Darussalam</t>
  </si>
  <si>
    <t>Bulgaria</t>
  </si>
  <si>
    <t>Poland</t>
  </si>
  <si>
    <t>Romania</t>
  </si>
  <si>
    <t>Spain</t>
  </si>
  <si>
    <t>Burkina Faso</t>
  </si>
  <si>
    <t>Myanmar</t>
  </si>
  <si>
    <t>Burundi</t>
  </si>
  <si>
    <t>United Republic of Tanzania</t>
  </si>
  <si>
    <t>Cabo Verde</t>
  </si>
  <si>
    <t>Portugal</t>
  </si>
  <si>
    <t>Cambodia</t>
  </si>
  <si>
    <t>Cameroon</t>
  </si>
  <si>
    <t>Central African Republic</t>
  </si>
  <si>
    <t>Chad</t>
  </si>
  <si>
    <t>China, Hong Kong SAR</t>
  </si>
  <si>
    <t>China, Macao SAR</t>
  </si>
  <si>
    <t>China, Taiwan Province of</t>
  </si>
  <si>
    <t>Colombia</t>
  </si>
  <si>
    <t>Comoros</t>
  </si>
  <si>
    <t>Congo</t>
  </si>
  <si>
    <t>Cook Islands</t>
  </si>
  <si>
    <t>Costa Rica</t>
  </si>
  <si>
    <t>Nicaragua</t>
  </si>
  <si>
    <t>Viet Nam</t>
  </si>
  <si>
    <t>Slovenia</t>
  </si>
  <si>
    <t>Cuba</t>
  </si>
  <si>
    <t>Czechoslovakia</t>
  </si>
  <si>
    <t>Democratic People's Republic of Korea</t>
  </si>
  <si>
    <t>Switzerland</t>
  </si>
  <si>
    <t>Honduras</t>
  </si>
  <si>
    <t>Democratic Republic of the Congo</t>
  </si>
  <si>
    <t>Sweden</t>
  </si>
  <si>
    <t>Djibouti</t>
  </si>
  <si>
    <t>Ethiopia</t>
  </si>
  <si>
    <t>Dominica</t>
  </si>
  <si>
    <t>Dominican Republic</t>
  </si>
  <si>
    <t>Egypt</t>
  </si>
  <si>
    <t>El Salvador</t>
  </si>
  <si>
    <t>Guatemala</t>
  </si>
  <si>
    <t>Equatorial Guinea</t>
  </si>
  <si>
    <t>Eritrea</t>
  </si>
  <si>
    <t>Estonia</t>
  </si>
  <si>
    <t>Latvia</t>
  </si>
  <si>
    <t>Lithuania</t>
  </si>
  <si>
    <t>Finland</t>
  </si>
  <si>
    <t>Eswatini</t>
  </si>
  <si>
    <t>Ethiopia PDR</t>
  </si>
  <si>
    <t>Faroe Islands</t>
  </si>
  <si>
    <t>Fiji</t>
  </si>
  <si>
    <t>French Guiana</t>
  </si>
  <si>
    <t>French Polynesia</t>
  </si>
  <si>
    <t>Gabon</t>
  </si>
  <si>
    <t>Gambia</t>
  </si>
  <si>
    <t>Georgia</t>
  </si>
  <si>
    <t>Ghana</t>
  </si>
  <si>
    <t>Grenada</t>
  </si>
  <si>
    <t>Guadeloupe</t>
  </si>
  <si>
    <t>Guinea</t>
  </si>
  <si>
    <t>Guinea-Bissau</t>
  </si>
  <si>
    <t>Haiti</t>
  </si>
  <si>
    <t>Slovakia</t>
  </si>
  <si>
    <t>Iceland</t>
  </si>
  <si>
    <t>Indonesia</t>
  </si>
  <si>
    <t>Iraq</t>
  </si>
  <si>
    <t>Ireland</t>
  </si>
  <si>
    <t>Israel</t>
  </si>
  <si>
    <t>Jamaica</t>
  </si>
  <si>
    <t>Suriname</t>
  </si>
  <si>
    <t>Japan</t>
  </si>
  <si>
    <t>Jordan</t>
  </si>
  <si>
    <t>Kenya</t>
  </si>
  <si>
    <t>Uganda</t>
  </si>
  <si>
    <t>Kiribati</t>
  </si>
  <si>
    <t>Kuwait</t>
  </si>
  <si>
    <t>Kyrgyzstan</t>
  </si>
  <si>
    <t>Lao People's Democratic Republic</t>
  </si>
  <si>
    <t>Lebanon</t>
  </si>
  <si>
    <t>Sudan</t>
  </si>
  <si>
    <t>Lesotho</t>
  </si>
  <si>
    <t>Liberia</t>
  </si>
  <si>
    <t>Libya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</si>
  <si>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</si>
  <si>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</si>
  <si>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</si>
  <si>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</si>
  <si>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</si>
  <si>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</si>
  <si>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</si>
  <si>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</si>
  <si>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</si>
  <si>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</si>
  <si>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Morocco</t>
  </si>
  <si>
    <t>Mauritius</t>
  </si>
  <si>
    <t>Micronesia (Federated States of)</t>
  </si>
  <si>
    <t>Mongolia</t>
  </si>
  <si>
    <t>Montenegro</t>
  </si>
  <si>
    <t>Mozambique</t>
  </si>
  <si>
    <t>Namibia</t>
  </si>
  <si>
    <t>Nauru</t>
  </si>
  <si>
    <t>Nepal</t>
  </si>
  <si>
    <t>New Caledonia</t>
  </si>
  <si>
    <t>Niger</t>
  </si>
  <si>
    <t>Nigeria</t>
  </si>
  <si>
    <t>Niue</t>
  </si>
  <si>
    <t>North Macedonia</t>
  </si>
  <si>
    <t>Norway</t>
  </si>
  <si>
    <t>Oman</t>
  </si>
  <si>
    <t>Palestine</t>
  </si>
  <si>
    <t>Panama</t>
  </si>
  <si>
    <t>Papua New Guinea</t>
  </si>
  <si>
    <t>Philippines</t>
  </si>
  <si>
    <t>Puerto Rico</t>
  </si>
  <si>
    <t>Qatar</t>
  </si>
  <si>
    <t>Republic of Korea</t>
  </si>
  <si>
    <t>Republic of Moldova</t>
  </si>
  <si>
    <t>Réunion</t>
  </si>
  <si>
    <t>Rwanda</t>
  </si>
  <si>
    <t>Saint Kitts and Nevis</t>
  </si>
  <si>
    <t>Saint Lucia</t>
  </si>
  <si>
    <t>Saint Vincent and the Grenadines</t>
  </si>
  <si>
    <t>Samoa</t>
  </si>
  <si>
    <t>Sao Tome and Principe</t>
  </si>
  <si>
    <t>Senegal</t>
  </si>
  <si>
    <t>Serbia and Montenegro</t>
  </si>
  <si>
    <t>Seychelles</t>
  </si>
  <si>
    <t>Sierra Leone</t>
  </si>
  <si>
    <t>Singapore</t>
  </si>
  <si>
    <t>Solomon Islands</t>
  </si>
  <si>
    <t>Somalia</t>
  </si>
  <si>
    <t>South Sudan</t>
  </si>
  <si>
    <t>Sri Lanka</t>
  </si>
  <si>
    <t>Sudan (former)</t>
  </si>
  <si>
    <t>Syrian Arab Republic</t>
  </si>
  <si>
    <t>Tajikistan</t>
  </si>
  <si>
    <t>Timor-Leste</t>
  </si>
  <si>
    <t>Togo</t>
  </si>
  <si>
    <t>Tokelau</t>
  </si>
  <si>
    <t>Tonga</t>
  </si>
  <si>
    <t>Trinidad and Tobago</t>
  </si>
  <si>
    <t>Tunisia</t>
  </si>
  <si>
    <t>Turkmenistan</t>
  </si>
  <si>
    <t>Tuvalu</t>
  </si>
  <si>
    <t>United Arab Emirates</t>
  </si>
  <si>
    <t>USSR</t>
  </si>
  <si>
    <t>Vanuatu</t>
  </si>
  <si>
    <t>Venezuela (Bolivarian Republic of)</t>
  </si>
  <si>
    <t>Yemen</t>
  </si>
  <si>
    <t>Yugoslav SFR</t>
  </si>
  <si>
    <t>Zimbabwe</t>
  </si>
  <si>
    <t>Total Phosphorus consumed per year</t>
  </si>
  <si>
    <t>% of total Phosphorus from import partner-1</t>
  </si>
  <si>
    <t>% of total Phosphorus from import partner-2</t>
  </si>
  <si>
    <t>% of total Phosphorus from import partner-3</t>
  </si>
  <si>
    <t>% of total Phosphorus from import partner-4</t>
  </si>
  <si>
    <t>% of total Phosphorus from import partner-5</t>
  </si>
  <si>
    <t>% of total Phosphorus from import partner-6</t>
  </si>
  <si>
    <t>% of total Phosphorus from all other import partners</t>
  </si>
  <si>
    <t>Number of export partner countries</t>
  </si>
  <si>
    <t>export partner country name-1</t>
  </si>
  <si>
    <t>export partner country name-2</t>
  </si>
  <si>
    <t>export partner country name-3</t>
  </si>
  <si>
    <t>export partner country name-4</t>
  </si>
  <si>
    <t>export partner country name-5</t>
  </si>
  <si>
    <t>export partner country name-6</t>
  </si>
  <si>
    <t>Total Phosphorus produced per year</t>
  </si>
  <si>
    <t>% of total Phosphorus to export partner-1</t>
  </si>
  <si>
    <t>% of total Phosphorus to export partner-2</t>
  </si>
  <si>
    <t>% of total Phosphorus to export partner-3</t>
  </si>
  <si>
    <t>% of total Phosphorus to export partner-4</t>
  </si>
  <si>
    <t>% of total Phosphorus to export partner-5</t>
  </si>
  <si>
    <t>% of total Phosphorus to export partner-6</t>
  </si>
  <si>
    <t>% of total Phosphorus to all other export partners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</si>
</sst>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1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38">
    <dxf>
      <numFmt numFmtId="2" formatCode="0.00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15" formatCode="0.00E+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15" formatCode="0.00E+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3458B6DF-6F8D-4E4E-827D-8CDED423E99A}" autoFormatId="16" applyNumberFormats="0" applyBorderFormats="0" applyFontFormats="0" applyPatternFormats="0" applyAlignmentFormats="0" applyWidthHeightFormats="0">
  <queryTableRefresh nextId="18">
    <queryTableFields count="17">
      <queryTableField id="1" name="Country Area Code" tableColumnId="1"/>
      <queryTableField id="2" name="Country" tableColumnId="2"/>
      <queryTableField id="3" name="Total Iron consumed per year" tableColumnId="3"/>
      <queryTableField id="4" name="Number of import partner countries" tableColumnId="4"/>
      <queryTableField id="5" name="Import partner country name-1" tableColumnId="5"/>
      <queryTableField id="6" name="Import partner country name-2" tableColumnId="6"/>
      <queryTableField id="7" name="Import partner country name-3" tableColumnId="7"/>
      <queryTableField id="8" name="Import partner country name-4" tableColumnId="8"/>
      <queryTableField id="9" name="Import partner country name-5" tableColumnId="9"/>
      <queryTableField id="10" name="Import partner country name-6" tableColumnId="10"/>
      <queryTableField id="11" name="% of total iron from import partner-1" tableColumnId="11"/>
      <queryTableField id="12" name="% of total iron from import partner-2" tableColumnId="12"/>
      <queryTableField id="13" name="% of total iron from import partner-3" tableColumnId="13"/>
      <queryTableField id="14" name="% of total iron from import partner-4" tableColumnId="14"/>
      <queryTableField id="15" name="% of total iron from import partner-5" tableColumnId="15"/>
      <queryTableField id="16" name="% of total iron from import partner-6" tableColumnId="16"/>
      <queryTableField id="17" name="% of total iron from all other import partners" tableColumnId="1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EB7349A4-1A1E-4EBA-B985-85ED4352E3D4}" autoFormatId="16" applyNumberFormats="0" applyBorderFormats="0" applyFontFormats="0" applyPatternFormats="0" applyAlignmentFormats="0" applyWidthHeightFormats="0">
  <queryTableRefresh nextId="18">
    <queryTableFields count="17">
      <queryTableField id="1" name="Country Area Code" tableColumnId="1"/>
      <queryTableField id="2" name="Country" tableColumnId="2"/>
      <queryTableField id="3" name="Total Iron produced per year" tableColumnId="3"/>
      <queryTableField id="4" name="Number of export partner countries" tableColumnId="4"/>
      <queryTableField id="5" name="export partner country name-1" tableColumnId="5"/>
      <queryTableField id="6" name="export partner country name-2" tableColumnId="6"/>
      <queryTableField id="7" name="export partner country name-3" tableColumnId="7"/>
      <queryTableField id="8" name="export partner country name-4" tableColumnId="8"/>
      <queryTableField id="9" name="export partner country name-5" tableColumnId="9"/>
      <queryTableField id="10" name="export partner country name-6" tableColumnId="10"/>
      <queryTableField id="11" name="% of total iron to export partner-1" tableColumnId="11"/>
      <queryTableField id="12" name="% of total iron to export partner-2" tableColumnId="12"/>
      <queryTableField id="13" name="% of total iron to export partner-3" tableColumnId="13"/>
      <queryTableField id="14" name="% of total iron to export partner-4" tableColumnId="14"/>
      <queryTableField id="15" name="% of total iron to export partner-5" tableColumnId="15"/>
      <queryTableField id="16" name="% of total iron to export partner-6" tableColumnId="16"/>
      <queryTableField id="17" name="% of total iron to all other export partners" tableColumnId="1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3BA03D3-42C1-4A56-AB9E-7F2A31CD37E6}" name="table_s1_Phosphorus" displayName="table_s1_Phosphorus" ref="A1:Q211" tableType="queryTable" totalsRowShown="0" headerRowDxfId="31" dataDxfId="30">
  <autoFilter ref="A1:Q211" xr:uid="{43BA03D3-42C1-4A56-AB9E-7F2A31CD37E6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</autoFilter>
  <tableColumns count="17">
    <tableColumn id="1" xr3:uid="{063A4DD3-14A6-4D08-91F3-D9DBA8F67092}" uniqueName="1" name="Country Area Code" queryTableFieldId="1" dataDxfId="37"/>
    <tableColumn id="2" xr3:uid="{0AB4ADCC-941A-4247-9DB1-23FFC4B4E5D3}" uniqueName="2" name="Country" queryTableFieldId="2" dataDxfId="29"/>
    <tableColumn id="3" xr3:uid="{DFADCBDD-3F8A-4F7C-8899-6DF3B322D5BE}" uniqueName="3" name="Total Phosphorus consumed per year" queryTableFieldId="3" dataDxfId="27"/>
    <tableColumn id="4" xr3:uid="{BB7B3B0D-F1D4-414A-B017-A744F7A039CA}" uniqueName="4" name="Number of import partner countries" queryTableFieldId="4" dataDxfId="28"/>
    <tableColumn id="5" xr3:uid="{E8562B65-2D93-4AAE-B262-05CDCFE78A66}" uniqueName="5" name="Import partner country name-1" queryTableFieldId="5" dataDxfId="36"/>
    <tableColumn id="6" xr3:uid="{3C94690C-21DE-4A29-B2D8-462FF5734F79}" uniqueName="6" name="Import partner country name-2" queryTableFieldId="6" dataDxfId="35"/>
    <tableColumn id="7" xr3:uid="{A477A3C6-D211-435C-A5E1-DAE06E45D5FD}" uniqueName="7" name="Import partner country name-3" queryTableFieldId="7" dataDxfId="34"/>
    <tableColumn id="8" xr3:uid="{3DC5FDAB-66D5-48B9-8A37-3857C7EFF9D9}" uniqueName="8" name="Import partner country name-4" queryTableFieldId="8" dataDxfId="33"/>
    <tableColumn id="9" xr3:uid="{3726AF71-CC0F-4ABF-8F46-239A2B9640D7}" uniqueName="9" name="Import partner country name-5" queryTableFieldId="9" dataDxfId="32"/>
    <tableColumn id="10" xr3:uid="{5A0DA3CF-585C-4603-B6F9-7CBAE5DABC9E}" uniqueName="10" name="Import partner country name-6" queryTableFieldId="10" dataDxfId="26"/>
    <tableColumn id="11" xr3:uid="{8A6C33B3-DC24-443A-AF7D-26D60FF51067}" uniqueName="11" name="% of total Phosphorus from import partner-1" queryTableFieldId="11" dataDxfId="25"/>
    <tableColumn id="12" xr3:uid="{B7A5D93E-2BC1-4296-9C8F-36C1004E0726}" uniqueName="12" name="% of total Phosphorus from import partner-2" queryTableFieldId="12" dataDxfId="24"/>
    <tableColumn id="13" xr3:uid="{DAE11D5A-42B1-48C0-BF7B-4A9E7344A549}" uniqueName="13" name="% of total Phosphorus from import partner-3" queryTableFieldId="13" dataDxfId="23"/>
    <tableColumn id="14" xr3:uid="{172D6562-C003-43AC-A021-93D1BBEB9C85}" uniqueName="14" name="% of total Phosphorus from import partner-4" queryTableFieldId="14" dataDxfId="22"/>
    <tableColumn id="15" xr3:uid="{5BC9A4D2-8036-4102-84E1-4AB7C1D3770C}" uniqueName="15" name="% of total Phosphorus from import partner-5" queryTableFieldId="15" dataDxfId="21"/>
    <tableColumn id="16" xr3:uid="{13561A09-70BF-4296-BE54-34DC89E5CDA7}" uniqueName="16" name="% of total Phosphorus from import partner-6" queryTableFieldId="16" dataDxfId="19"/>
    <tableColumn id="17" xr3:uid="{8D651196-F4DD-4643-B1C7-A73AAB29669C}" uniqueName="17" name="% of total Phosphorus from all other import partners" queryTableFieldId="17" dataDxfId="20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FDF3A18-2458-452A-B49E-DB6440FA4D58}" name="table_s2_Phosphorus" displayName="table_s2_Phosphorus" ref="A1:Q211" tableType="queryTable" totalsRowShown="0" headerRowDxfId="12" dataDxfId="11">
  <autoFilter ref="A1:Q211" xr:uid="{BFDF3A18-2458-452A-B49E-DB6440FA4D58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</autoFilter>
  <tableColumns count="17">
    <tableColumn id="1" xr3:uid="{7AAF5A03-ECE0-4B8A-BF91-1509B9CA3CBA}" uniqueName="1" name="Country Area Code" queryTableFieldId="1" dataDxfId="18"/>
    <tableColumn id="2" xr3:uid="{BCECEAF8-305F-4B8E-AB56-97EC2DDE20A4}" uniqueName="2" name="Country" queryTableFieldId="2" dataDxfId="10"/>
    <tableColumn id="3" xr3:uid="{9FF9EA9B-9006-4411-AEC0-124F6B9ECC97}" uniqueName="3" name="Total Phosphorus produced per year" queryTableFieldId="3" dataDxfId="8"/>
    <tableColumn id="4" xr3:uid="{CA99FC4E-C83A-4F40-B365-9849F8F2D9EC}" uniqueName="4" name="Number of export partner countries" queryTableFieldId="4" dataDxfId="9"/>
    <tableColumn id="5" xr3:uid="{9A107C5E-9848-4943-9757-963E71AC3791}" uniqueName="5" name="export partner country name-1" queryTableFieldId="5" dataDxfId="17"/>
    <tableColumn id="6" xr3:uid="{FC588AAE-4AF7-4330-BC17-926770621224}" uniqueName="6" name="export partner country name-2" queryTableFieldId="6" dataDxfId="16"/>
    <tableColumn id="7" xr3:uid="{E22C7651-4EC3-4802-B5E1-F1BD32C4C75C}" uniqueName="7" name="export partner country name-3" queryTableFieldId="7" dataDxfId="15"/>
    <tableColumn id="8" xr3:uid="{6467105B-B21E-408B-AA1A-AA5EB25B26C8}" uniqueName="8" name="export partner country name-4" queryTableFieldId="8" dataDxfId="14"/>
    <tableColumn id="9" xr3:uid="{23FF2D7F-295E-4C34-82F6-872382961A55}" uniqueName="9" name="export partner country name-5" queryTableFieldId="9" dataDxfId="13"/>
    <tableColumn id="10" xr3:uid="{EC914AE7-633A-4D7A-AAC4-6454155EF362}" uniqueName="10" name="export partner country name-6" queryTableFieldId="10" dataDxfId="7"/>
    <tableColumn id="11" xr3:uid="{DC0E217E-8B1A-4245-B373-2A03F295CA2C}" uniqueName="11" name="% of total Phosphorus to export partner-1" queryTableFieldId="11" dataDxfId="6"/>
    <tableColumn id="12" xr3:uid="{673BCECE-63F8-4053-8DAC-A0AF576AEA2F}" uniqueName="12" name="% of total Phosphorus to export partner-2" queryTableFieldId="12" dataDxfId="5"/>
    <tableColumn id="13" xr3:uid="{28D18B32-48D0-43D4-9BBA-144ED0B9244A}" uniqueName="13" name="% of total Phosphorus to export partner-3" queryTableFieldId="13" dataDxfId="4"/>
    <tableColumn id="14" xr3:uid="{6DA8B22C-5283-4A81-AECC-4BFE3D05C06C}" uniqueName="14" name="% of total Phosphorus to export partner-4" queryTableFieldId="14" dataDxfId="3"/>
    <tableColumn id="15" xr3:uid="{5C10D857-1692-4DA7-AC1D-423004E62A19}" uniqueName="15" name="% of total Phosphorus to export partner-5" queryTableFieldId="15" dataDxfId="2"/>
    <tableColumn id="16" xr3:uid="{ECA6284C-A6FA-4CAD-9256-401415A807B1}" uniqueName="16" name="% of total Phosphorus to export partner-6" queryTableFieldId="16" dataDxfId="0"/>
    <tableColumn id="17" xr3:uid="{FB57B093-9E57-47BB-AF75-97B5478B19D9}" uniqueName="17" name="% of total Phosphorus to all other export partners" queryTableFieldId="17" dataDxfId="1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0A86E-2751-42FC-AD16-D2AFA73CF6F7}">
  <dimension ref="A1:Q211"/>
  <sheetViews>
    <sheetView tabSelected="1" workbookViewId="0">
      <selection activeCell="N22" sqref="N22"/>
    </sheetView>
  </sheetViews>
  <sheetFormatPr defaultRowHeight="14.4" x14ac:dyDescent="0.3"/>
  <cols>
    <col min="1" max="1" width="16" style="1" bestFit="1" customWidth="1"/>
    <col min="2" max="2" width="43.44140625" style="1" bestFit="1" customWidth="1"/>
    <col min="3" max="3" width="30.88671875" style="3" bestFit="1" customWidth="1"/>
    <col min="4" max="4" width="29.6640625" style="1" bestFit="1" customWidth="1"/>
    <col min="5" max="10" width="43.44140625" style="1" bestFit="1" customWidth="1"/>
    <col min="11" max="16" width="36.44140625" style="4" bestFit="1" customWidth="1"/>
    <col min="17" max="17" width="42.6640625" style="1" bestFit="1" customWidth="1"/>
    <col min="18" max="16384" width="8.88671875" style="1"/>
  </cols>
  <sheetData>
    <row r="1" spans="1:17" x14ac:dyDescent="0.3">
      <c r="A1" s="1" t="s">
        <v>0</v>
      </c>
      <c r="B1" s="1" t="s">
        <v>1</v>
      </c>
      <c r="C1" s="3" t="s">
        <v>220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4" t="s">
        <v>221</v>
      </c>
      <c r="L1" s="4" t="s">
        <v>222</v>
      </c>
      <c r="M1" s="4" t="s">
        <v>223</v>
      </c>
      <c r="N1" s="4" t="s">
        <v>224</v>
      </c>
      <c r="O1" s="4" t="s">
        <v>225</v>
      </c>
      <c r="P1" s="4" t="s">
        <v>226</v>
      </c>
      <c r="Q1" s="1" t="s">
        <v>227</v>
      </c>
    </row>
    <row r="2" spans="1:17" x14ac:dyDescent="0.3">
      <c r="A2" s="1">
        <v>2</v>
      </c>
      <c r="B2" s="2" t="s">
        <v>9</v>
      </c>
      <c r="C2" s="3">
        <v>11970.061647999999</v>
      </c>
      <c r="D2" s="1">
        <v>197</v>
      </c>
      <c r="E2" s="2" t="s">
        <v>9</v>
      </c>
      <c r="F2" s="2" t="s">
        <v>10</v>
      </c>
      <c r="G2" s="2" t="s">
        <v>11</v>
      </c>
      <c r="H2" s="2" t="s">
        <v>12</v>
      </c>
      <c r="I2" s="2" t="s">
        <v>13</v>
      </c>
      <c r="J2" s="2" t="s">
        <v>14</v>
      </c>
      <c r="K2" s="4">
        <v>77.184204307282627</v>
      </c>
      <c r="L2" s="4">
        <v>7.9622491506486526</v>
      </c>
      <c r="M2" s="4">
        <v>5.4958441405347065</v>
      </c>
      <c r="N2" s="4">
        <v>1.7097908166095017</v>
      </c>
      <c r="O2" s="4">
        <v>1.5070356327708698</v>
      </c>
      <c r="P2" s="4">
        <v>1.3920805481218357</v>
      </c>
      <c r="Q2" s="4">
        <f>100-SUM(K2:P2)</f>
        <v>4.7487954040318243</v>
      </c>
    </row>
    <row r="3" spans="1:17" x14ac:dyDescent="0.3">
      <c r="A3" s="1">
        <v>3</v>
      </c>
      <c r="B3" s="2" t="s">
        <v>16</v>
      </c>
      <c r="C3" s="3">
        <v>2114.0859487999996</v>
      </c>
      <c r="D3" s="1">
        <v>197</v>
      </c>
      <c r="E3" s="2" t="s">
        <v>16</v>
      </c>
      <c r="F3" s="2" t="s">
        <v>17</v>
      </c>
      <c r="G3" s="2" t="s">
        <v>18</v>
      </c>
      <c r="H3" s="2" t="s">
        <v>19</v>
      </c>
      <c r="I3" s="2" t="s">
        <v>20</v>
      </c>
      <c r="J3" s="2" t="s">
        <v>21</v>
      </c>
      <c r="K3" s="4">
        <v>82.346553605739587</v>
      </c>
      <c r="L3" s="4">
        <v>3.5628505143205849</v>
      </c>
      <c r="M3" s="4">
        <v>2.7995578861680008</v>
      </c>
      <c r="N3" s="4">
        <v>1.1919748491920918</v>
      </c>
      <c r="O3" s="4">
        <v>1.131682995839417</v>
      </c>
      <c r="P3" s="4">
        <v>1.0542247827081346</v>
      </c>
      <c r="Q3" s="4">
        <f t="shared" ref="Q3:Q66" si="0">100-SUM(K3:P3)</f>
        <v>7.9131553660321856</v>
      </c>
    </row>
    <row r="4" spans="1:17" x14ac:dyDescent="0.3">
      <c r="A4" s="1">
        <v>4</v>
      </c>
      <c r="B4" s="2" t="s">
        <v>22</v>
      </c>
      <c r="C4" s="3">
        <v>23826.527520100026</v>
      </c>
      <c r="D4" s="1">
        <v>196</v>
      </c>
      <c r="E4" s="2" t="s">
        <v>22</v>
      </c>
      <c r="F4" s="2" t="s">
        <v>23</v>
      </c>
      <c r="G4" s="2" t="s">
        <v>24</v>
      </c>
      <c r="H4" s="2" t="s">
        <v>25</v>
      </c>
      <c r="I4" s="2" t="s">
        <v>26</v>
      </c>
      <c r="J4" s="2" t="s">
        <v>27</v>
      </c>
      <c r="K4" s="4">
        <v>57.452658708458458</v>
      </c>
      <c r="L4" s="4">
        <v>10.913968718716102</v>
      </c>
      <c r="M4" s="4">
        <v>5.4685371399622662</v>
      </c>
      <c r="N4" s="4">
        <v>3.504771384733004</v>
      </c>
      <c r="O4" s="4">
        <v>3.1085966134812186</v>
      </c>
      <c r="P4" s="4">
        <v>2.1153620407959641</v>
      </c>
      <c r="Q4" s="4">
        <f t="shared" si="0"/>
        <v>17.436105393852984</v>
      </c>
    </row>
    <row r="5" spans="1:17" x14ac:dyDescent="0.3">
      <c r="A5" s="1">
        <v>7</v>
      </c>
      <c r="B5" s="2" t="s">
        <v>28</v>
      </c>
      <c r="C5" s="3">
        <v>8464.8353052999973</v>
      </c>
      <c r="D5" s="1">
        <v>198</v>
      </c>
      <c r="E5" s="2" t="s">
        <v>28</v>
      </c>
      <c r="F5" s="2" t="s">
        <v>23</v>
      </c>
      <c r="G5" s="2" t="s">
        <v>29</v>
      </c>
      <c r="H5" s="2" t="s">
        <v>19</v>
      </c>
      <c r="I5" s="2" t="s">
        <v>30</v>
      </c>
      <c r="J5" s="2" t="s">
        <v>13</v>
      </c>
      <c r="K5" s="4">
        <v>68.400859937283784</v>
      </c>
      <c r="L5" s="4">
        <v>4.8250381710825856</v>
      </c>
      <c r="M5" s="4">
        <v>4.2192551564042784</v>
      </c>
      <c r="N5" s="4">
        <v>3.8778450325486462</v>
      </c>
      <c r="O5" s="4">
        <v>3.7245247831650103</v>
      </c>
      <c r="P5" s="4">
        <v>1.8207816731354316</v>
      </c>
      <c r="Q5" s="4">
        <f t="shared" si="0"/>
        <v>13.131695246380275</v>
      </c>
    </row>
    <row r="6" spans="1:17" x14ac:dyDescent="0.3">
      <c r="A6" s="1">
        <v>8</v>
      </c>
      <c r="B6" s="2" t="s">
        <v>31</v>
      </c>
      <c r="C6" s="3">
        <v>42.244241900000013</v>
      </c>
      <c r="D6" s="1">
        <v>198</v>
      </c>
      <c r="E6" s="2" t="s">
        <v>30</v>
      </c>
      <c r="F6" s="2" t="s">
        <v>32</v>
      </c>
      <c r="G6" s="2" t="s">
        <v>19</v>
      </c>
      <c r="H6" s="2" t="s">
        <v>31</v>
      </c>
      <c r="I6" s="2" t="s">
        <v>33</v>
      </c>
      <c r="J6" s="2" t="s">
        <v>34</v>
      </c>
      <c r="K6" s="4">
        <v>30.207920242024745</v>
      </c>
      <c r="L6" s="4">
        <v>11.601905915608343</v>
      </c>
      <c r="M6" s="4">
        <v>11.022416524889749</v>
      </c>
      <c r="N6" s="4">
        <v>9.952150662218413</v>
      </c>
      <c r="O6" s="4">
        <v>3.8959297787753635</v>
      </c>
      <c r="P6" s="4">
        <v>2.8424370896332727</v>
      </c>
      <c r="Q6" s="4">
        <f t="shared" si="0"/>
        <v>30.477239786850106</v>
      </c>
    </row>
    <row r="7" spans="1:17" x14ac:dyDescent="0.3">
      <c r="A7" s="1">
        <v>9</v>
      </c>
      <c r="B7" s="2" t="s">
        <v>24</v>
      </c>
      <c r="C7" s="3">
        <v>28020.566435599998</v>
      </c>
      <c r="D7" s="1">
        <v>196</v>
      </c>
      <c r="E7" s="2" t="s">
        <v>24</v>
      </c>
      <c r="F7" s="2" t="s">
        <v>19</v>
      </c>
      <c r="G7" s="2" t="s">
        <v>35</v>
      </c>
      <c r="H7" s="2" t="s">
        <v>36</v>
      </c>
      <c r="I7" s="2" t="s">
        <v>37</v>
      </c>
      <c r="J7" s="2" t="s">
        <v>38</v>
      </c>
      <c r="K7" s="4">
        <v>98.212573278448531</v>
      </c>
      <c r="L7" s="4">
        <v>0.75569144680449374</v>
      </c>
      <c r="M7" s="4">
        <v>0.23508373234136407</v>
      </c>
      <c r="N7" s="4">
        <v>0.11885723822373136</v>
      </c>
      <c r="O7" s="4">
        <v>8.8294737927092998E-2</v>
      </c>
      <c r="P7" s="4">
        <v>7.6643952039152058E-2</v>
      </c>
      <c r="Q7" s="4">
        <f t="shared" si="0"/>
        <v>0.51285561421565262</v>
      </c>
    </row>
    <row r="8" spans="1:17" x14ac:dyDescent="0.3">
      <c r="A8" s="1">
        <v>1</v>
      </c>
      <c r="B8" s="2" t="s">
        <v>39</v>
      </c>
      <c r="C8" s="3">
        <v>1844.4620684999968</v>
      </c>
      <c r="D8" s="1">
        <v>197</v>
      </c>
      <c r="E8" s="2" t="s">
        <v>39</v>
      </c>
      <c r="F8" s="2" t="s">
        <v>17</v>
      </c>
      <c r="G8" s="2" t="s">
        <v>40</v>
      </c>
      <c r="H8" s="2" t="s">
        <v>41</v>
      </c>
      <c r="I8" s="2" t="s">
        <v>19</v>
      </c>
      <c r="J8" s="2" t="s">
        <v>30</v>
      </c>
      <c r="K8" s="4">
        <v>69.519429946466389</v>
      </c>
      <c r="L8" s="4">
        <v>16.002599535160922</v>
      </c>
      <c r="M8" s="4">
        <v>2.1031000020264212</v>
      </c>
      <c r="N8" s="4">
        <v>1.7270412140221278</v>
      </c>
      <c r="O8" s="4">
        <v>1.4523446080832236</v>
      </c>
      <c r="P8" s="4">
        <v>1.0001325109928676</v>
      </c>
      <c r="Q8" s="4">
        <f t="shared" si="0"/>
        <v>8.1953521832480476</v>
      </c>
    </row>
    <row r="9" spans="1:17" x14ac:dyDescent="0.3">
      <c r="A9" s="1">
        <v>10</v>
      </c>
      <c r="B9" s="2" t="s">
        <v>42</v>
      </c>
      <c r="C9" s="3">
        <v>15585.372072500006</v>
      </c>
      <c r="D9" s="1">
        <v>198</v>
      </c>
      <c r="E9" s="2" t="s">
        <v>42</v>
      </c>
      <c r="F9" s="2" t="s">
        <v>26</v>
      </c>
      <c r="G9" s="2" t="s">
        <v>30</v>
      </c>
      <c r="H9" s="2" t="s">
        <v>34</v>
      </c>
      <c r="I9" s="2" t="s">
        <v>13</v>
      </c>
      <c r="J9" s="2" t="s">
        <v>19</v>
      </c>
      <c r="K9" s="4">
        <v>88.517168144751679</v>
      </c>
      <c r="L9" s="4">
        <v>2.0658909277380673</v>
      </c>
      <c r="M9" s="4">
        <v>1.3632318870005593</v>
      </c>
      <c r="N9" s="4">
        <v>0.77241674269948657</v>
      </c>
      <c r="O9" s="4">
        <v>0.51829685761902089</v>
      </c>
      <c r="P9" s="4">
        <v>0.50885043443995681</v>
      </c>
      <c r="Q9" s="4">
        <f t="shared" si="0"/>
        <v>6.2541450057512122</v>
      </c>
    </row>
    <row r="10" spans="1:17" x14ac:dyDescent="0.3">
      <c r="A10" s="1">
        <v>11</v>
      </c>
      <c r="B10" s="2" t="s">
        <v>43</v>
      </c>
      <c r="C10" s="3">
        <v>6053.8030309999958</v>
      </c>
      <c r="D10" s="1">
        <v>198</v>
      </c>
      <c r="E10" s="2" t="s">
        <v>43</v>
      </c>
      <c r="F10" s="2" t="s">
        <v>27</v>
      </c>
      <c r="G10" s="2" t="s">
        <v>44</v>
      </c>
      <c r="H10" s="2" t="s">
        <v>20</v>
      </c>
      <c r="I10" s="2" t="s">
        <v>45</v>
      </c>
      <c r="J10" s="2" t="s">
        <v>33</v>
      </c>
      <c r="K10" s="4">
        <v>62.929751595679271</v>
      </c>
      <c r="L10" s="4">
        <v>8.8345919261210977</v>
      </c>
      <c r="M10" s="4">
        <v>3.6108770351567148</v>
      </c>
      <c r="N10" s="4">
        <v>2.7156095938067546</v>
      </c>
      <c r="O10" s="4">
        <v>2.3186614923084723</v>
      </c>
      <c r="P10" s="4">
        <v>1.4073793954595559</v>
      </c>
      <c r="Q10" s="4">
        <f t="shared" si="0"/>
        <v>18.183128961468114</v>
      </c>
    </row>
    <row r="11" spans="1:17" x14ac:dyDescent="0.3">
      <c r="A11" s="1">
        <v>52</v>
      </c>
      <c r="B11" s="2" t="s">
        <v>46</v>
      </c>
      <c r="C11" s="3">
        <v>5383.9117669999978</v>
      </c>
      <c r="D11" s="1">
        <v>197</v>
      </c>
      <c r="E11" s="2" t="s">
        <v>46</v>
      </c>
      <c r="F11" s="2" t="s">
        <v>17</v>
      </c>
      <c r="G11" s="2" t="s">
        <v>10</v>
      </c>
      <c r="H11" s="2" t="s">
        <v>40</v>
      </c>
      <c r="I11" s="2" t="s">
        <v>14</v>
      </c>
      <c r="J11" s="2" t="s">
        <v>47</v>
      </c>
      <c r="K11" s="4">
        <v>78.585595004235543</v>
      </c>
      <c r="L11" s="4">
        <v>12.722760289247518</v>
      </c>
      <c r="M11" s="4">
        <v>1.5616876063117702</v>
      </c>
      <c r="N11" s="4">
        <v>1.3931268201632108</v>
      </c>
      <c r="O11" s="4">
        <v>1.001942027182557</v>
      </c>
      <c r="P11" s="4">
        <v>0.65433075846318955</v>
      </c>
      <c r="Q11" s="4">
        <f t="shared" si="0"/>
        <v>4.0805574943962313</v>
      </c>
    </row>
    <row r="12" spans="1:17" x14ac:dyDescent="0.3">
      <c r="A12" s="1">
        <v>12</v>
      </c>
      <c r="B12" s="2" t="s">
        <v>48</v>
      </c>
      <c r="C12" s="3">
        <v>192.73273609999993</v>
      </c>
      <c r="D12" s="1">
        <v>198</v>
      </c>
      <c r="E12" s="2" t="s">
        <v>30</v>
      </c>
      <c r="F12" s="2" t="s">
        <v>48</v>
      </c>
      <c r="G12" s="2" t="s">
        <v>19</v>
      </c>
      <c r="H12" s="2" t="s">
        <v>25</v>
      </c>
      <c r="I12" s="2" t="s">
        <v>23</v>
      </c>
      <c r="J12" s="2" t="s">
        <v>49</v>
      </c>
      <c r="K12" s="4">
        <v>48.73373532728052</v>
      </c>
      <c r="L12" s="4">
        <v>19.158039130852156</v>
      </c>
      <c r="M12" s="4">
        <v>5.2273046623344248</v>
      </c>
      <c r="N12" s="4">
        <v>3.4105846432800173</v>
      </c>
      <c r="O12" s="4">
        <v>3.3009089834635534</v>
      </c>
      <c r="P12" s="4">
        <v>3.2548106911869876</v>
      </c>
      <c r="Q12" s="4">
        <f t="shared" si="0"/>
        <v>16.914616561602344</v>
      </c>
    </row>
    <row r="13" spans="1:17" x14ac:dyDescent="0.3">
      <c r="A13" s="1">
        <v>13</v>
      </c>
      <c r="B13" s="2" t="s">
        <v>50</v>
      </c>
      <c r="C13" s="3">
        <v>967.23162449999995</v>
      </c>
      <c r="D13" s="1">
        <v>198</v>
      </c>
      <c r="E13" s="2" t="s">
        <v>50</v>
      </c>
      <c r="F13" s="2" t="s">
        <v>13</v>
      </c>
      <c r="G13" s="2" t="s">
        <v>42</v>
      </c>
      <c r="H13" s="2" t="s">
        <v>51</v>
      </c>
      <c r="I13" s="2" t="s">
        <v>19</v>
      </c>
      <c r="J13" s="2" t="s">
        <v>26</v>
      </c>
      <c r="K13" s="4">
        <v>11.572928610338257</v>
      </c>
      <c r="L13" s="4">
        <v>11.062917804751741</v>
      </c>
      <c r="M13" s="4">
        <v>10.746836359257193</v>
      </c>
      <c r="N13" s="4">
        <v>9.2118902797517048</v>
      </c>
      <c r="O13" s="4">
        <v>7.1940221904934223</v>
      </c>
      <c r="P13" s="4">
        <v>4.1933153830621048</v>
      </c>
      <c r="Q13" s="4">
        <f t="shared" si="0"/>
        <v>46.018089372345571</v>
      </c>
    </row>
    <row r="14" spans="1:17" x14ac:dyDescent="0.3">
      <c r="A14" s="1">
        <v>16</v>
      </c>
      <c r="B14" s="2" t="s">
        <v>52</v>
      </c>
      <c r="C14" s="3">
        <v>57224.38752590002</v>
      </c>
      <c r="D14" s="1">
        <v>198</v>
      </c>
      <c r="E14" s="2" t="s">
        <v>52</v>
      </c>
      <c r="F14" s="2" t="s">
        <v>25</v>
      </c>
      <c r="G14" s="2" t="s">
        <v>13</v>
      </c>
      <c r="H14" s="2" t="s">
        <v>42</v>
      </c>
      <c r="I14" s="2" t="s">
        <v>17</v>
      </c>
      <c r="J14" s="2" t="s">
        <v>40</v>
      </c>
      <c r="K14" s="4">
        <v>86.390115652919746</v>
      </c>
      <c r="L14" s="4">
        <v>2.9299278428120319</v>
      </c>
      <c r="M14" s="4">
        <v>2.5601575659274967</v>
      </c>
      <c r="N14" s="4">
        <v>2.3517226850019211</v>
      </c>
      <c r="O14" s="4">
        <v>1.3736437691783523</v>
      </c>
      <c r="P14" s="4">
        <v>0.95283987015713245</v>
      </c>
      <c r="Q14" s="4">
        <f t="shared" si="0"/>
        <v>3.4415926140033122</v>
      </c>
    </row>
    <row r="15" spans="1:17" x14ac:dyDescent="0.3">
      <c r="A15" s="1">
        <v>14</v>
      </c>
      <c r="B15" s="2" t="s">
        <v>53</v>
      </c>
      <c r="C15" s="3">
        <v>142.69685910000001</v>
      </c>
      <c r="D15" s="1">
        <v>198</v>
      </c>
      <c r="E15" s="2" t="s">
        <v>53</v>
      </c>
      <c r="F15" s="2" t="s">
        <v>30</v>
      </c>
      <c r="G15" s="2" t="s">
        <v>26</v>
      </c>
      <c r="H15" s="2" t="s">
        <v>25</v>
      </c>
      <c r="I15" s="2" t="s">
        <v>54</v>
      </c>
      <c r="J15" s="2" t="s">
        <v>33</v>
      </c>
      <c r="K15" s="4">
        <v>31.497528735725339</v>
      </c>
      <c r="L15" s="4">
        <v>25.928581142820679</v>
      </c>
      <c r="M15" s="4">
        <v>6.2474802572581636</v>
      </c>
      <c r="N15" s="4">
        <v>5.0380326135713798</v>
      </c>
      <c r="O15" s="4">
        <v>4.5318678636564327</v>
      </c>
      <c r="P15" s="4">
        <v>3.6699471404132677</v>
      </c>
      <c r="Q15" s="4">
        <f t="shared" si="0"/>
        <v>23.086562246554749</v>
      </c>
    </row>
    <row r="16" spans="1:17" x14ac:dyDescent="0.3">
      <c r="A16" s="1">
        <v>57</v>
      </c>
      <c r="B16" s="2" t="s">
        <v>41</v>
      </c>
      <c r="C16" s="3">
        <v>7181.1258889999999</v>
      </c>
      <c r="D16" s="1">
        <v>197</v>
      </c>
      <c r="E16" s="2" t="s">
        <v>41</v>
      </c>
      <c r="F16" s="2" t="s">
        <v>17</v>
      </c>
      <c r="G16" s="2" t="s">
        <v>40</v>
      </c>
      <c r="H16" s="2" t="s">
        <v>55</v>
      </c>
      <c r="I16" s="2" t="s">
        <v>47</v>
      </c>
      <c r="J16" s="2" t="s">
        <v>13</v>
      </c>
      <c r="K16" s="4">
        <v>91.927583978329011</v>
      </c>
      <c r="L16" s="4">
        <v>2.0242810117376013</v>
      </c>
      <c r="M16" s="4">
        <v>0.93230901859768256</v>
      </c>
      <c r="N16" s="4">
        <v>0.67322513693924735</v>
      </c>
      <c r="O16" s="4">
        <v>0.35599345694745832</v>
      </c>
      <c r="P16" s="4">
        <v>0.34001264115702795</v>
      </c>
      <c r="Q16" s="4">
        <f t="shared" si="0"/>
        <v>3.7465947562919695</v>
      </c>
    </row>
    <row r="17" spans="1:17" x14ac:dyDescent="0.3">
      <c r="A17" s="1">
        <v>255</v>
      </c>
      <c r="B17" s="2" t="s">
        <v>56</v>
      </c>
      <c r="C17" s="3">
        <v>7042.9807816000002</v>
      </c>
      <c r="D17" s="1">
        <v>197</v>
      </c>
      <c r="E17" s="2" t="s">
        <v>56</v>
      </c>
      <c r="F17" s="2" t="s">
        <v>23</v>
      </c>
      <c r="G17" s="2" t="s">
        <v>27</v>
      </c>
      <c r="H17" s="2" t="s">
        <v>33</v>
      </c>
      <c r="I17" s="2" t="s">
        <v>57</v>
      </c>
      <c r="J17" s="2" t="s">
        <v>20</v>
      </c>
      <c r="K17" s="4">
        <v>43.341343653454331</v>
      </c>
      <c r="L17" s="4">
        <v>17.058099924661022</v>
      </c>
      <c r="M17" s="4">
        <v>8.8412093658807436</v>
      </c>
      <c r="N17" s="4">
        <v>8.1136640752011431</v>
      </c>
      <c r="O17" s="4">
        <v>2.0818769459525628</v>
      </c>
      <c r="P17" s="4">
        <v>2.044262056999278</v>
      </c>
      <c r="Q17" s="4">
        <f t="shared" si="0"/>
        <v>18.51954397785093</v>
      </c>
    </row>
    <row r="18" spans="1:17" x14ac:dyDescent="0.3">
      <c r="A18" s="1">
        <v>15</v>
      </c>
      <c r="B18" s="2" t="s">
        <v>58</v>
      </c>
      <c r="C18" s="3">
        <v>0</v>
      </c>
      <c r="D18" s="1">
        <v>0</v>
      </c>
      <c r="E18" s="2" t="s">
        <v>15</v>
      </c>
      <c r="F18" s="2" t="s">
        <v>15</v>
      </c>
      <c r="G18" s="2" t="s">
        <v>15</v>
      </c>
      <c r="H18" s="2" t="s">
        <v>15</v>
      </c>
      <c r="I18" s="2" t="s">
        <v>15</v>
      </c>
      <c r="J18" s="2" t="s">
        <v>15</v>
      </c>
      <c r="Q18" s="4">
        <f t="shared" si="0"/>
        <v>100</v>
      </c>
    </row>
    <row r="19" spans="1:17" x14ac:dyDescent="0.3">
      <c r="A19" s="1">
        <v>23</v>
      </c>
      <c r="B19" s="2" t="s">
        <v>59</v>
      </c>
      <c r="C19" s="3">
        <v>185.68035240000006</v>
      </c>
      <c r="D19" s="1">
        <v>197</v>
      </c>
      <c r="E19" s="2" t="s">
        <v>59</v>
      </c>
      <c r="F19" s="2" t="s">
        <v>30</v>
      </c>
      <c r="G19" s="2" t="s">
        <v>60</v>
      </c>
      <c r="H19" s="2" t="s">
        <v>33</v>
      </c>
      <c r="I19" s="2" t="s">
        <v>25</v>
      </c>
      <c r="J19" s="2" t="s">
        <v>61</v>
      </c>
      <c r="K19" s="4">
        <v>43.154480947656786</v>
      </c>
      <c r="L19" s="4">
        <v>21.508761580743307</v>
      </c>
      <c r="M19" s="4">
        <v>9.4460288195790785</v>
      </c>
      <c r="N19" s="4">
        <v>4.1274516129149683</v>
      </c>
      <c r="O19" s="4">
        <v>3.4664243775961285</v>
      </c>
      <c r="P19" s="4">
        <v>2.0835363838958325</v>
      </c>
      <c r="Q19" s="4">
        <f t="shared" si="0"/>
        <v>16.213316277613899</v>
      </c>
    </row>
    <row r="20" spans="1:17" x14ac:dyDescent="0.3">
      <c r="A20" s="1">
        <v>53</v>
      </c>
      <c r="B20" s="2" t="s">
        <v>62</v>
      </c>
      <c r="C20" s="3">
        <v>5325.3311947000011</v>
      </c>
      <c r="D20" s="1">
        <v>197</v>
      </c>
      <c r="E20" s="2" t="s">
        <v>62</v>
      </c>
      <c r="F20" s="2" t="s">
        <v>13</v>
      </c>
      <c r="G20" s="2" t="s">
        <v>29</v>
      </c>
      <c r="H20" s="2" t="s">
        <v>17</v>
      </c>
      <c r="I20" s="2" t="s">
        <v>23</v>
      </c>
      <c r="J20" s="2" t="s">
        <v>11</v>
      </c>
      <c r="K20" s="4">
        <v>78.273729462094437</v>
      </c>
      <c r="L20" s="4">
        <v>6.7214498425231612</v>
      </c>
      <c r="M20" s="4">
        <v>4.5083719908152124</v>
      </c>
      <c r="N20" s="4">
        <v>1.217803562425255</v>
      </c>
      <c r="O20" s="4">
        <v>0.89962335202137322</v>
      </c>
      <c r="P20" s="4">
        <v>0.67394460528049516</v>
      </c>
      <c r="Q20" s="4">
        <f t="shared" si="0"/>
        <v>7.7050771848400643</v>
      </c>
    </row>
    <row r="21" spans="1:17" x14ac:dyDescent="0.3">
      <c r="A21" s="1">
        <v>18</v>
      </c>
      <c r="B21" s="2" t="s">
        <v>63</v>
      </c>
      <c r="C21" s="3">
        <v>584.87671550000039</v>
      </c>
      <c r="D21" s="1">
        <v>196</v>
      </c>
      <c r="E21" s="2" t="s">
        <v>63</v>
      </c>
      <c r="F21" s="2" t="s">
        <v>13</v>
      </c>
      <c r="G21" s="2" t="s">
        <v>25</v>
      </c>
      <c r="H21" s="2" t="s">
        <v>26</v>
      </c>
      <c r="I21" s="2" t="s">
        <v>24</v>
      </c>
      <c r="J21" s="2" t="s">
        <v>42</v>
      </c>
      <c r="K21" s="4">
        <v>71.440883664311244</v>
      </c>
      <c r="L21" s="4">
        <v>26.879640569312407</v>
      </c>
      <c r="M21" s="4">
        <v>0.26955761072693946</v>
      </c>
      <c r="N21" s="4">
        <v>0.25466807970405503</v>
      </c>
      <c r="O21" s="4">
        <v>0.20548615941610335</v>
      </c>
      <c r="P21" s="4">
        <v>0.1393309869248846</v>
      </c>
      <c r="Q21" s="4">
        <f t="shared" si="0"/>
        <v>0.81043292960437441</v>
      </c>
    </row>
    <row r="22" spans="1:17" x14ac:dyDescent="0.3">
      <c r="A22" s="1">
        <v>19</v>
      </c>
      <c r="B22" s="2" t="s">
        <v>37</v>
      </c>
      <c r="C22" s="3">
        <v>5326.2389092000021</v>
      </c>
      <c r="D22" s="1">
        <v>197</v>
      </c>
      <c r="E22" s="2" t="s">
        <v>37</v>
      </c>
      <c r="F22" s="2" t="s">
        <v>24</v>
      </c>
      <c r="G22" s="2" t="s">
        <v>49</v>
      </c>
      <c r="H22" s="2" t="s">
        <v>64</v>
      </c>
      <c r="I22" s="2" t="s">
        <v>25</v>
      </c>
      <c r="J22" s="2" t="s">
        <v>19</v>
      </c>
      <c r="K22" s="4">
        <v>92.458962963410713</v>
      </c>
      <c r="L22" s="4">
        <v>4.4864925395524899</v>
      </c>
      <c r="M22" s="4">
        <v>0.66057397912112392</v>
      </c>
      <c r="N22" s="4">
        <v>0.44771317446557601</v>
      </c>
      <c r="O22" s="4">
        <v>0.43342121135657735</v>
      </c>
      <c r="P22" s="4">
        <v>0.39023031926147367</v>
      </c>
      <c r="Q22" s="4">
        <f t="shared" si="0"/>
        <v>1.1226058128320489</v>
      </c>
    </row>
    <row r="23" spans="1:17" x14ac:dyDescent="0.3">
      <c r="A23" s="1">
        <v>80</v>
      </c>
      <c r="B23" s="2" t="s">
        <v>65</v>
      </c>
      <c r="C23" s="3">
        <v>2202.3282540999999</v>
      </c>
      <c r="D23" s="1">
        <v>197</v>
      </c>
      <c r="E23" s="2" t="s">
        <v>65</v>
      </c>
      <c r="F23" s="2" t="s">
        <v>18</v>
      </c>
      <c r="G23" s="2" t="s">
        <v>44</v>
      </c>
      <c r="H23" s="2" t="s">
        <v>66</v>
      </c>
      <c r="I23" s="2" t="s">
        <v>27</v>
      </c>
      <c r="J23" s="2" t="s">
        <v>19</v>
      </c>
      <c r="K23" s="4">
        <v>67.910616862661811</v>
      </c>
      <c r="L23" s="4">
        <v>6.0843679569810236</v>
      </c>
      <c r="M23" s="4">
        <v>5.7727173123860442</v>
      </c>
      <c r="N23" s="4">
        <v>3.690902273476854</v>
      </c>
      <c r="O23" s="4">
        <v>1.6705259595842916</v>
      </c>
      <c r="P23" s="4">
        <v>1.4793643790087179</v>
      </c>
      <c r="Q23" s="4">
        <f t="shared" si="0"/>
        <v>13.391505255901251</v>
      </c>
    </row>
    <row r="24" spans="1:17" x14ac:dyDescent="0.3">
      <c r="A24" s="1">
        <v>20</v>
      </c>
      <c r="B24" s="2" t="s">
        <v>67</v>
      </c>
      <c r="C24" s="3">
        <v>1018.0749660999999</v>
      </c>
      <c r="D24" s="1">
        <v>198</v>
      </c>
      <c r="E24" s="2" t="s">
        <v>67</v>
      </c>
      <c r="F24" s="2" t="s">
        <v>68</v>
      </c>
      <c r="G24" s="2" t="s">
        <v>69</v>
      </c>
      <c r="H24" s="2" t="s">
        <v>29</v>
      </c>
      <c r="I24" s="2" t="s">
        <v>13</v>
      </c>
      <c r="J24" s="2" t="s">
        <v>17</v>
      </c>
      <c r="K24" s="4">
        <v>47.064397019358168</v>
      </c>
      <c r="L24" s="4">
        <v>31.080920623375697</v>
      </c>
      <c r="M24" s="4">
        <v>2.4631451057148239</v>
      </c>
      <c r="N24" s="4">
        <v>2.3172547980796483</v>
      </c>
      <c r="O24" s="4">
        <v>1.849261402833742</v>
      </c>
      <c r="P24" s="4">
        <v>1.7845602931970572</v>
      </c>
      <c r="Q24" s="4">
        <f t="shared" si="0"/>
        <v>13.44046075744086</v>
      </c>
    </row>
    <row r="25" spans="1:17" x14ac:dyDescent="0.3">
      <c r="A25" s="1">
        <v>21</v>
      </c>
      <c r="B25" s="2" t="s">
        <v>19</v>
      </c>
      <c r="C25" s="3">
        <v>123724.17316330003</v>
      </c>
      <c r="D25" s="1">
        <v>198</v>
      </c>
      <c r="E25" s="2" t="s">
        <v>19</v>
      </c>
      <c r="F25" s="2" t="s">
        <v>24</v>
      </c>
      <c r="G25" s="2" t="s">
        <v>64</v>
      </c>
      <c r="H25" s="2" t="s">
        <v>38</v>
      </c>
      <c r="I25" s="2" t="s">
        <v>30</v>
      </c>
      <c r="J25" s="2" t="s">
        <v>25</v>
      </c>
      <c r="K25" s="4">
        <v>92.702649522107976</v>
      </c>
      <c r="L25" s="4">
        <v>4.7696042872003961</v>
      </c>
      <c r="M25" s="4">
        <v>0.71582817024046896</v>
      </c>
      <c r="N25" s="4">
        <v>0.57790237737639616</v>
      </c>
      <c r="O25" s="4">
        <v>0.23601386255747231</v>
      </c>
      <c r="P25" s="4">
        <v>0.14271169181058235</v>
      </c>
      <c r="Q25" s="4">
        <f t="shared" si="0"/>
        <v>0.85529008870672385</v>
      </c>
    </row>
    <row r="26" spans="1:17" x14ac:dyDescent="0.3">
      <c r="A26" s="1">
        <v>26</v>
      </c>
      <c r="B26" s="2" t="s">
        <v>70</v>
      </c>
      <c r="C26" s="3">
        <v>0</v>
      </c>
      <c r="D26" s="1">
        <v>0</v>
      </c>
      <c r="E26" s="2" t="s">
        <v>15</v>
      </c>
      <c r="F26" s="2" t="s">
        <v>15</v>
      </c>
      <c r="G26" s="2" t="s">
        <v>15</v>
      </c>
      <c r="H26" s="2" t="s">
        <v>15</v>
      </c>
      <c r="I26" s="2" t="s">
        <v>15</v>
      </c>
      <c r="J26" s="2" t="s">
        <v>15</v>
      </c>
      <c r="Q26" s="4">
        <f t="shared" si="0"/>
        <v>100</v>
      </c>
    </row>
    <row r="27" spans="1:17" x14ac:dyDescent="0.3">
      <c r="A27" s="1">
        <v>27</v>
      </c>
      <c r="B27" s="2" t="s">
        <v>71</v>
      </c>
      <c r="C27" s="3">
        <v>3216.5451172000003</v>
      </c>
      <c r="D27" s="1">
        <v>197</v>
      </c>
      <c r="E27" s="2" t="s">
        <v>71</v>
      </c>
      <c r="F27" s="2" t="s">
        <v>72</v>
      </c>
      <c r="G27" s="2" t="s">
        <v>27</v>
      </c>
      <c r="H27" s="2" t="s">
        <v>73</v>
      </c>
      <c r="I27" s="2" t="s">
        <v>23</v>
      </c>
      <c r="J27" s="2" t="s">
        <v>74</v>
      </c>
      <c r="K27" s="4">
        <v>64.929840875915815</v>
      </c>
      <c r="L27" s="4">
        <v>4.5796780748479282</v>
      </c>
      <c r="M27" s="4">
        <v>4.2077206153979327</v>
      </c>
      <c r="N27" s="4">
        <v>2.2165415873930958</v>
      </c>
      <c r="O27" s="4">
        <v>1.8815213465024423</v>
      </c>
      <c r="P27" s="4">
        <v>1.8709492796540217</v>
      </c>
      <c r="Q27" s="4">
        <f t="shared" si="0"/>
        <v>20.313748220288758</v>
      </c>
    </row>
    <row r="28" spans="1:17" x14ac:dyDescent="0.3">
      <c r="A28" s="1">
        <v>233</v>
      </c>
      <c r="B28" s="2" t="s">
        <v>75</v>
      </c>
      <c r="C28" s="3">
        <v>12859.050955900007</v>
      </c>
      <c r="D28" s="1">
        <v>198</v>
      </c>
      <c r="E28" s="2" t="s">
        <v>75</v>
      </c>
      <c r="F28" s="2" t="s">
        <v>13</v>
      </c>
      <c r="G28" s="2" t="s">
        <v>23</v>
      </c>
      <c r="H28" s="2" t="s">
        <v>29</v>
      </c>
      <c r="I28" s="2" t="s">
        <v>17</v>
      </c>
      <c r="J28" s="2" t="s">
        <v>76</v>
      </c>
      <c r="K28" s="4">
        <v>92.445461433106075</v>
      </c>
      <c r="L28" s="4">
        <v>2.1236944805378646</v>
      </c>
      <c r="M28" s="4">
        <v>1.4246271348349149</v>
      </c>
      <c r="N28" s="4">
        <v>0.81306024728076354</v>
      </c>
      <c r="O28" s="4">
        <v>0.48014091173401607</v>
      </c>
      <c r="P28" s="4">
        <v>0.46442512596622754</v>
      </c>
      <c r="Q28" s="4">
        <f t="shared" si="0"/>
        <v>2.2485906665401387</v>
      </c>
    </row>
    <row r="29" spans="1:17" x14ac:dyDescent="0.3">
      <c r="A29" s="1">
        <v>29</v>
      </c>
      <c r="B29" s="2" t="s">
        <v>77</v>
      </c>
      <c r="C29" s="3">
        <v>3645.6723554000005</v>
      </c>
      <c r="D29" s="1">
        <v>196</v>
      </c>
      <c r="E29" s="2" t="s">
        <v>77</v>
      </c>
      <c r="F29" s="2" t="s">
        <v>17</v>
      </c>
      <c r="G29" s="2" t="s">
        <v>23</v>
      </c>
      <c r="H29" s="2" t="s">
        <v>78</v>
      </c>
      <c r="I29" s="2" t="s">
        <v>57</v>
      </c>
      <c r="J29" s="2" t="s">
        <v>27</v>
      </c>
      <c r="K29" s="4">
        <v>93.880639359443393</v>
      </c>
      <c r="L29" s="4">
        <v>1.4111461367009053</v>
      </c>
      <c r="M29" s="4">
        <v>0.64651186673669003</v>
      </c>
      <c r="N29" s="4">
        <v>0.6426894332754497</v>
      </c>
      <c r="O29" s="4">
        <v>0.38108085273822351</v>
      </c>
      <c r="P29" s="4">
        <v>0.29704148218255977</v>
      </c>
      <c r="Q29" s="4">
        <f t="shared" si="0"/>
        <v>2.7408908689227758</v>
      </c>
    </row>
    <row r="30" spans="1:17" x14ac:dyDescent="0.3">
      <c r="A30" s="1">
        <v>35</v>
      </c>
      <c r="B30" s="2" t="s">
        <v>79</v>
      </c>
      <c r="C30" s="3">
        <v>242.71650970000002</v>
      </c>
      <c r="D30" s="1">
        <v>196</v>
      </c>
      <c r="E30" s="2" t="s">
        <v>79</v>
      </c>
      <c r="F30" s="2" t="s">
        <v>24</v>
      </c>
      <c r="G30" s="2" t="s">
        <v>80</v>
      </c>
      <c r="H30" s="2" t="s">
        <v>23</v>
      </c>
      <c r="I30" s="2" t="s">
        <v>33</v>
      </c>
      <c r="J30" s="2" t="s">
        <v>19</v>
      </c>
      <c r="K30" s="4">
        <v>23.385265786062838</v>
      </c>
      <c r="L30" s="4">
        <v>9.5147074373078784</v>
      </c>
      <c r="M30" s="4">
        <v>8.6868124158758047</v>
      </c>
      <c r="N30" s="4">
        <v>6.5420747931923637</v>
      </c>
      <c r="O30" s="4">
        <v>6.514914877255257</v>
      </c>
      <c r="P30" s="4">
        <v>5.7229500857477102</v>
      </c>
      <c r="Q30" s="4">
        <f t="shared" si="0"/>
        <v>39.633274604558146</v>
      </c>
    </row>
    <row r="31" spans="1:17" x14ac:dyDescent="0.3">
      <c r="A31" s="1">
        <v>115</v>
      </c>
      <c r="B31" s="2" t="s">
        <v>81</v>
      </c>
      <c r="C31" s="3">
        <v>5028.8168288999977</v>
      </c>
      <c r="D31" s="1">
        <v>196</v>
      </c>
      <c r="E31" s="2" t="s">
        <v>81</v>
      </c>
      <c r="F31" s="2" t="s">
        <v>42</v>
      </c>
      <c r="G31" s="2" t="s">
        <v>30</v>
      </c>
      <c r="H31" s="2" t="s">
        <v>29</v>
      </c>
      <c r="I31" s="2" t="s">
        <v>23</v>
      </c>
      <c r="J31" s="2" t="s">
        <v>27</v>
      </c>
      <c r="K31" s="4">
        <v>92.389264617862082</v>
      </c>
      <c r="L31" s="4">
        <v>1.2105280361407762</v>
      </c>
      <c r="M31" s="4">
        <v>0.89381437680703879</v>
      </c>
      <c r="N31" s="4">
        <v>0.86005216279592733</v>
      </c>
      <c r="O31" s="4">
        <v>0.4312053657508792</v>
      </c>
      <c r="P31" s="4">
        <v>0.36606989529238382</v>
      </c>
      <c r="Q31" s="4">
        <f t="shared" si="0"/>
        <v>3.8490655453509106</v>
      </c>
    </row>
    <row r="32" spans="1:17" x14ac:dyDescent="0.3">
      <c r="A32" s="1">
        <v>32</v>
      </c>
      <c r="B32" s="2" t="s">
        <v>82</v>
      </c>
      <c r="C32" s="3">
        <v>12723.496584600001</v>
      </c>
      <c r="D32" s="1">
        <v>197</v>
      </c>
      <c r="E32" s="2" t="s">
        <v>82</v>
      </c>
      <c r="F32" s="2" t="s">
        <v>29</v>
      </c>
      <c r="G32" s="2" t="s">
        <v>17</v>
      </c>
      <c r="H32" s="2" t="s">
        <v>23</v>
      </c>
      <c r="I32" s="2" t="s">
        <v>76</v>
      </c>
      <c r="J32" s="2" t="s">
        <v>13</v>
      </c>
      <c r="K32" s="4">
        <v>85.353278524430181</v>
      </c>
      <c r="L32" s="4">
        <v>3.2637220778022074</v>
      </c>
      <c r="M32" s="4">
        <v>2.2305147913781753</v>
      </c>
      <c r="N32" s="4">
        <v>1.9510447607653771</v>
      </c>
      <c r="O32" s="4">
        <v>1.6233252630412309</v>
      </c>
      <c r="P32" s="4">
        <v>1.3410860864027521</v>
      </c>
      <c r="Q32" s="4">
        <f t="shared" si="0"/>
        <v>4.2370284961800735</v>
      </c>
    </row>
    <row r="33" spans="1:17" x14ac:dyDescent="0.3">
      <c r="A33" s="1">
        <v>33</v>
      </c>
      <c r="B33" s="2" t="s">
        <v>25</v>
      </c>
      <c r="C33" s="3">
        <v>21740.559718199995</v>
      </c>
      <c r="D33" s="1">
        <v>198</v>
      </c>
      <c r="E33" s="2" t="s">
        <v>25</v>
      </c>
      <c r="F33" s="2" t="s">
        <v>30</v>
      </c>
      <c r="G33" s="2" t="s">
        <v>60</v>
      </c>
      <c r="H33" s="2" t="s">
        <v>34</v>
      </c>
      <c r="I33" s="2" t="s">
        <v>19</v>
      </c>
      <c r="J33" s="2" t="s">
        <v>13</v>
      </c>
      <c r="K33" s="4">
        <v>78.813654751749198</v>
      </c>
      <c r="L33" s="4">
        <v>10.457441280119143</v>
      </c>
      <c r="M33" s="4">
        <v>1.599119866306663</v>
      </c>
      <c r="N33" s="4">
        <v>1.1206132098616046</v>
      </c>
      <c r="O33" s="4">
        <v>0.88543792108006469</v>
      </c>
      <c r="P33" s="4">
        <v>0.78135803954390781</v>
      </c>
      <c r="Q33" s="4">
        <f t="shared" si="0"/>
        <v>6.3423749313394211</v>
      </c>
    </row>
    <row r="34" spans="1:17" x14ac:dyDescent="0.3">
      <c r="A34" s="1">
        <v>37</v>
      </c>
      <c r="B34" s="2" t="s">
        <v>83</v>
      </c>
      <c r="C34" s="3">
        <v>1553.8004050999987</v>
      </c>
      <c r="D34" s="1">
        <v>197</v>
      </c>
      <c r="E34" s="2" t="s">
        <v>83</v>
      </c>
      <c r="F34" s="2" t="s">
        <v>23</v>
      </c>
      <c r="G34" s="2" t="s">
        <v>82</v>
      </c>
      <c r="H34" s="2" t="s">
        <v>19</v>
      </c>
      <c r="I34" s="2" t="s">
        <v>30</v>
      </c>
      <c r="J34" s="2" t="s">
        <v>17</v>
      </c>
      <c r="K34" s="4">
        <v>94.061763634688944</v>
      </c>
      <c r="L34" s="4">
        <v>0.97804516912981287</v>
      </c>
      <c r="M34" s="4">
        <v>0.75524533662640947</v>
      </c>
      <c r="N34" s="4">
        <v>0.40918862417150786</v>
      </c>
      <c r="O34" s="4">
        <v>0.37990215349571249</v>
      </c>
      <c r="P34" s="4">
        <v>0.31443094518214987</v>
      </c>
      <c r="Q34" s="4">
        <f t="shared" si="0"/>
        <v>3.1014241367054609</v>
      </c>
    </row>
    <row r="35" spans="1:17" x14ac:dyDescent="0.3">
      <c r="A35" s="1">
        <v>39</v>
      </c>
      <c r="B35" s="2" t="s">
        <v>84</v>
      </c>
      <c r="C35" s="3">
        <v>8913.1942845999965</v>
      </c>
      <c r="D35" s="1">
        <v>197</v>
      </c>
      <c r="E35" s="2" t="s">
        <v>84</v>
      </c>
      <c r="F35" s="2" t="s">
        <v>47</v>
      </c>
      <c r="G35" s="2" t="s">
        <v>17</v>
      </c>
      <c r="H35" s="2" t="s">
        <v>23</v>
      </c>
      <c r="I35" s="2" t="s">
        <v>40</v>
      </c>
      <c r="J35" s="2" t="s">
        <v>13</v>
      </c>
      <c r="K35" s="4">
        <v>89.693120824402357</v>
      </c>
      <c r="L35" s="4">
        <v>2.182374495483463</v>
      </c>
      <c r="M35" s="4">
        <v>2.0472274672086201</v>
      </c>
      <c r="N35" s="4">
        <v>1.6490742578556543</v>
      </c>
      <c r="O35" s="4">
        <v>0.68271738343164468</v>
      </c>
      <c r="P35" s="4">
        <v>0.63726300680036263</v>
      </c>
      <c r="Q35" s="4">
        <f t="shared" si="0"/>
        <v>3.1082225648178934</v>
      </c>
    </row>
    <row r="36" spans="1:17" x14ac:dyDescent="0.3">
      <c r="A36" s="1">
        <v>40</v>
      </c>
      <c r="B36" s="2" t="s">
        <v>36</v>
      </c>
      <c r="C36" s="3">
        <v>10194.657853300003</v>
      </c>
      <c r="D36" s="1">
        <v>198</v>
      </c>
      <c r="E36" s="2" t="s">
        <v>36</v>
      </c>
      <c r="F36" s="2" t="s">
        <v>24</v>
      </c>
      <c r="G36" s="2" t="s">
        <v>30</v>
      </c>
      <c r="H36" s="2" t="s">
        <v>25</v>
      </c>
      <c r="I36" s="2" t="s">
        <v>19</v>
      </c>
      <c r="J36" s="2" t="s">
        <v>38</v>
      </c>
      <c r="K36" s="4">
        <v>66.415617431518641</v>
      </c>
      <c r="L36" s="4">
        <v>11.949755522257744</v>
      </c>
      <c r="M36" s="4">
        <v>5.665574665784745</v>
      </c>
      <c r="N36" s="4">
        <v>4.3597311228657736</v>
      </c>
      <c r="O36" s="4">
        <v>3.7284825363409322</v>
      </c>
      <c r="P36" s="4">
        <v>2.0306500912435084</v>
      </c>
      <c r="Q36" s="4">
        <f t="shared" si="0"/>
        <v>5.8501886299886507</v>
      </c>
    </row>
    <row r="37" spans="1:17" x14ac:dyDescent="0.3">
      <c r="A37" s="1">
        <v>96</v>
      </c>
      <c r="B37" s="2" t="s">
        <v>85</v>
      </c>
      <c r="C37" s="3">
        <v>5168.7264952999985</v>
      </c>
      <c r="D37" s="1">
        <v>198</v>
      </c>
      <c r="E37" s="2" t="s">
        <v>34</v>
      </c>
      <c r="F37" s="2" t="s">
        <v>19</v>
      </c>
      <c r="G37" s="2" t="s">
        <v>30</v>
      </c>
      <c r="H37" s="2" t="s">
        <v>29</v>
      </c>
      <c r="I37" s="2" t="s">
        <v>26</v>
      </c>
      <c r="J37" s="2" t="s">
        <v>42</v>
      </c>
      <c r="K37" s="4">
        <v>22.944732335487338</v>
      </c>
      <c r="L37" s="4">
        <v>14.071587366082628</v>
      </c>
      <c r="M37" s="4">
        <v>11.410855423213247</v>
      </c>
      <c r="N37" s="4">
        <v>5.3272987330705748</v>
      </c>
      <c r="O37" s="4">
        <v>4.5741824260770354</v>
      </c>
      <c r="P37" s="4">
        <v>4.128177925336626</v>
      </c>
      <c r="Q37" s="4">
        <f t="shared" si="0"/>
        <v>37.543165790732544</v>
      </c>
    </row>
    <row r="38" spans="1:17" x14ac:dyDescent="0.3">
      <c r="A38" s="1">
        <v>128</v>
      </c>
      <c r="B38" s="2" t="s">
        <v>86</v>
      </c>
      <c r="C38" s="3">
        <v>346.4714371999998</v>
      </c>
      <c r="D38" s="1">
        <v>198</v>
      </c>
      <c r="E38" s="2" t="s">
        <v>34</v>
      </c>
      <c r="F38" s="2" t="s">
        <v>19</v>
      </c>
      <c r="G38" s="2" t="s">
        <v>30</v>
      </c>
      <c r="H38" s="2" t="s">
        <v>29</v>
      </c>
      <c r="I38" s="2" t="s">
        <v>86</v>
      </c>
      <c r="J38" s="2" t="s">
        <v>42</v>
      </c>
      <c r="K38" s="4">
        <v>34.232080531225982</v>
      </c>
      <c r="L38" s="4">
        <v>10.491081225555069</v>
      </c>
      <c r="M38" s="4">
        <v>7.5783633456755322</v>
      </c>
      <c r="N38" s="4">
        <v>7.0449386816005086</v>
      </c>
      <c r="O38" s="4">
        <v>5.7733226327841178</v>
      </c>
      <c r="P38" s="4">
        <v>3.9105629339883743</v>
      </c>
      <c r="Q38" s="4">
        <f t="shared" si="0"/>
        <v>30.969650649170418</v>
      </c>
    </row>
    <row r="39" spans="1:17" x14ac:dyDescent="0.3">
      <c r="A39" s="1">
        <v>41</v>
      </c>
      <c r="B39" s="2" t="s">
        <v>34</v>
      </c>
      <c r="C39" s="3">
        <v>1177524.9417147997</v>
      </c>
      <c r="D39" s="1">
        <v>197</v>
      </c>
      <c r="E39" s="2" t="s">
        <v>34</v>
      </c>
      <c r="F39" s="2" t="s">
        <v>19</v>
      </c>
      <c r="G39" s="2" t="s">
        <v>30</v>
      </c>
      <c r="H39" s="2" t="s">
        <v>42</v>
      </c>
      <c r="I39" s="2" t="s">
        <v>25</v>
      </c>
      <c r="J39" s="2" t="s">
        <v>26</v>
      </c>
      <c r="K39" s="4">
        <v>91.021273841415834</v>
      </c>
      <c r="L39" s="4">
        <v>2.4015515617544541</v>
      </c>
      <c r="M39" s="4">
        <v>2.0170549749554811</v>
      </c>
      <c r="N39" s="4">
        <v>0.70239663908564887</v>
      </c>
      <c r="O39" s="4">
        <v>0.64936618272940105</v>
      </c>
      <c r="P39" s="4">
        <v>0.46806371030864485</v>
      </c>
      <c r="Q39" s="4">
        <f t="shared" si="0"/>
        <v>2.7402930897505371</v>
      </c>
    </row>
    <row r="40" spans="1:17" x14ac:dyDescent="0.3">
      <c r="A40" s="1">
        <v>214</v>
      </c>
      <c r="B40" s="2" t="s">
        <v>87</v>
      </c>
      <c r="C40" s="3">
        <v>11876.716363799995</v>
      </c>
      <c r="D40" s="1">
        <v>197</v>
      </c>
      <c r="E40" s="2" t="s">
        <v>87</v>
      </c>
      <c r="F40" s="2" t="s">
        <v>30</v>
      </c>
      <c r="G40" s="2" t="s">
        <v>42</v>
      </c>
      <c r="H40" s="2" t="s">
        <v>26</v>
      </c>
      <c r="I40" s="2" t="s">
        <v>19</v>
      </c>
      <c r="J40" s="2" t="s">
        <v>34</v>
      </c>
      <c r="K40" s="4">
        <v>54.627446403242722</v>
      </c>
      <c r="L40" s="4">
        <v>19.219150968842985</v>
      </c>
      <c r="M40" s="4">
        <v>4.8752643513896317</v>
      </c>
      <c r="N40" s="4">
        <v>4.218761302805814</v>
      </c>
      <c r="O40" s="4">
        <v>4.0755807621655471</v>
      </c>
      <c r="P40" s="4">
        <v>2.1182730747600824</v>
      </c>
      <c r="Q40" s="4">
        <f t="shared" si="0"/>
        <v>10.865523136793215</v>
      </c>
    </row>
    <row r="41" spans="1:17" x14ac:dyDescent="0.3">
      <c r="A41" s="1">
        <v>44</v>
      </c>
      <c r="B41" s="2" t="s">
        <v>88</v>
      </c>
      <c r="C41" s="3">
        <v>23104.856975600003</v>
      </c>
      <c r="D41" s="1">
        <v>198</v>
      </c>
      <c r="E41" s="2" t="s">
        <v>88</v>
      </c>
      <c r="F41" s="2" t="s">
        <v>30</v>
      </c>
      <c r="G41" s="2" t="s">
        <v>25</v>
      </c>
      <c r="H41" s="2" t="s">
        <v>24</v>
      </c>
      <c r="I41" s="2" t="s">
        <v>36</v>
      </c>
      <c r="J41" s="2" t="s">
        <v>19</v>
      </c>
      <c r="K41" s="4">
        <v>79.718892653399266</v>
      </c>
      <c r="L41" s="4">
        <v>8.5951022561931651</v>
      </c>
      <c r="M41" s="4">
        <v>5.0912807166141407</v>
      </c>
      <c r="N41" s="4">
        <v>2.5341845804037693</v>
      </c>
      <c r="O41" s="4">
        <v>1.0656847504402518</v>
      </c>
      <c r="P41" s="4">
        <v>0.67401143129541441</v>
      </c>
      <c r="Q41" s="4">
        <f t="shared" si="0"/>
        <v>2.3208436116539986</v>
      </c>
    </row>
    <row r="42" spans="1:17" x14ac:dyDescent="0.3">
      <c r="A42" s="1">
        <v>45</v>
      </c>
      <c r="B42" s="2" t="s">
        <v>89</v>
      </c>
      <c r="C42" s="3">
        <v>330.6820431999999</v>
      </c>
      <c r="D42" s="1">
        <v>198</v>
      </c>
      <c r="E42" s="2" t="s">
        <v>89</v>
      </c>
      <c r="F42" s="2" t="s">
        <v>11</v>
      </c>
      <c r="G42" s="2" t="s">
        <v>13</v>
      </c>
      <c r="H42" s="2" t="s">
        <v>23</v>
      </c>
      <c r="I42" s="2" t="s">
        <v>72</v>
      </c>
      <c r="J42" s="2" t="s">
        <v>74</v>
      </c>
      <c r="K42" s="4">
        <v>57.126352605045248</v>
      </c>
      <c r="L42" s="4">
        <v>16.666261997984417</v>
      </c>
      <c r="M42" s="4">
        <v>4.4208241725294881</v>
      </c>
      <c r="N42" s="4">
        <v>2.9890247756882138</v>
      </c>
      <c r="O42" s="4">
        <v>1.936027169194654</v>
      </c>
      <c r="P42" s="4">
        <v>1.2308376531768088</v>
      </c>
      <c r="Q42" s="4">
        <f t="shared" si="0"/>
        <v>15.630671626381172</v>
      </c>
    </row>
    <row r="43" spans="1:17" x14ac:dyDescent="0.3">
      <c r="A43" s="1">
        <v>46</v>
      </c>
      <c r="B43" s="2" t="s">
        <v>90</v>
      </c>
      <c r="C43" s="3">
        <v>1345.9939581000003</v>
      </c>
      <c r="D43" s="1">
        <v>196</v>
      </c>
      <c r="E43" s="2" t="s">
        <v>90</v>
      </c>
      <c r="F43" s="2" t="s">
        <v>30</v>
      </c>
      <c r="G43" s="2" t="s">
        <v>23</v>
      </c>
      <c r="H43" s="2" t="s">
        <v>17</v>
      </c>
      <c r="I43" s="2" t="s">
        <v>24</v>
      </c>
      <c r="J43" s="2" t="s">
        <v>19</v>
      </c>
      <c r="K43" s="4">
        <v>43.910428189016393</v>
      </c>
      <c r="L43" s="4">
        <v>7.6364623913388687</v>
      </c>
      <c r="M43" s="4">
        <v>6.8915032747203817</v>
      </c>
      <c r="N43" s="4">
        <v>6.2225110964262944</v>
      </c>
      <c r="O43" s="4">
        <v>3.0965075993976696</v>
      </c>
      <c r="P43" s="4">
        <v>2.6983361166990951</v>
      </c>
      <c r="Q43" s="4">
        <f t="shared" si="0"/>
        <v>29.544251332401302</v>
      </c>
    </row>
    <row r="44" spans="1:17" x14ac:dyDescent="0.3">
      <c r="A44" s="1">
        <v>47</v>
      </c>
      <c r="B44" s="2" t="s">
        <v>91</v>
      </c>
      <c r="C44" s="3">
        <v>0</v>
      </c>
      <c r="D44" s="1">
        <v>0</v>
      </c>
      <c r="E44" s="2" t="s">
        <v>15</v>
      </c>
      <c r="F44" s="2" t="s">
        <v>15</v>
      </c>
      <c r="G44" s="2" t="s">
        <v>15</v>
      </c>
      <c r="H44" s="2" t="s">
        <v>15</v>
      </c>
      <c r="I44" s="2" t="s">
        <v>15</v>
      </c>
      <c r="J44" s="2" t="s">
        <v>15</v>
      </c>
      <c r="Q44" s="4">
        <f t="shared" si="0"/>
        <v>100</v>
      </c>
    </row>
    <row r="45" spans="1:17" x14ac:dyDescent="0.3">
      <c r="A45" s="1">
        <v>48</v>
      </c>
      <c r="B45" s="2" t="s">
        <v>92</v>
      </c>
      <c r="C45" s="3">
        <v>2567.4371142000018</v>
      </c>
      <c r="D45" s="1">
        <v>198</v>
      </c>
      <c r="E45" s="2" t="s">
        <v>92</v>
      </c>
      <c r="F45" s="2" t="s">
        <v>30</v>
      </c>
      <c r="G45" s="2" t="s">
        <v>25</v>
      </c>
      <c r="H45" s="2" t="s">
        <v>93</v>
      </c>
      <c r="I45" s="2" t="s">
        <v>36</v>
      </c>
      <c r="J45" s="2" t="s">
        <v>19</v>
      </c>
      <c r="K45" s="4">
        <v>64.875393788135767</v>
      </c>
      <c r="L45" s="4">
        <v>11.887826471461691</v>
      </c>
      <c r="M45" s="4">
        <v>5.4523771556375165</v>
      </c>
      <c r="N45" s="4">
        <v>4.2481783135703148</v>
      </c>
      <c r="O45" s="4">
        <v>2.2917242519622043</v>
      </c>
      <c r="P45" s="4">
        <v>1.9859719218824075</v>
      </c>
      <c r="Q45" s="4">
        <f t="shared" si="0"/>
        <v>9.2585280973500801</v>
      </c>
    </row>
    <row r="46" spans="1:17" x14ac:dyDescent="0.3">
      <c r="A46" s="1">
        <v>107</v>
      </c>
      <c r="B46" s="2" t="s">
        <v>55</v>
      </c>
      <c r="C46" s="3">
        <v>10955.662454899988</v>
      </c>
      <c r="D46" s="1">
        <v>197</v>
      </c>
      <c r="E46" s="2" t="s">
        <v>55</v>
      </c>
      <c r="F46" s="2" t="s">
        <v>23</v>
      </c>
      <c r="G46" s="2" t="s">
        <v>13</v>
      </c>
      <c r="H46" s="2" t="s">
        <v>94</v>
      </c>
      <c r="I46" s="2" t="s">
        <v>34</v>
      </c>
      <c r="J46" s="2" t="s">
        <v>76</v>
      </c>
      <c r="K46" s="4">
        <v>76.167645905043329</v>
      </c>
      <c r="L46" s="4">
        <v>4.2629310169292127</v>
      </c>
      <c r="M46" s="4">
        <v>3.3349452340655867</v>
      </c>
      <c r="N46" s="4">
        <v>3.088831764332495</v>
      </c>
      <c r="O46" s="4">
        <v>1.7551454217540092</v>
      </c>
      <c r="P46" s="4">
        <v>1.639771544984497</v>
      </c>
      <c r="Q46" s="4">
        <f t="shared" si="0"/>
        <v>9.7507291128908662</v>
      </c>
    </row>
    <row r="47" spans="1:17" x14ac:dyDescent="0.3">
      <c r="A47" s="1">
        <v>98</v>
      </c>
      <c r="B47" s="2" t="s">
        <v>66</v>
      </c>
      <c r="C47" s="3">
        <v>2318.3896205999999</v>
      </c>
      <c r="D47" s="1">
        <v>197</v>
      </c>
      <c r="E47" s="2" t="s">
        <v>66</v>
      </c>
      <c r="F47" s="2" t="s">
        <v>27</v>
      </c>
      <c r="G47" s="2" t="s">
        <v>44</v>
      </c>
      <c r="H47" s="2" t="s">
        <v>95</v>
      </c>
      <c r="I47" s="2" t="s">
        <v>72</v>
      </c>
      <c r="J47" s="2" t="s">
        <v>20</v>
      </c>
      <c r="K47" s="4">
        <v>62.117939482807571</v>
      </c>
      <c r="L47" s="4">
        <v>5.0600050594446655</v>
      </c>
      <c r="M47" s="4">
        <v>4.385695376503878</v>
      </c>
      <c r="N47" s="4">
        <v>2.5212451039559318</v>
      </c>
      <c r="O47" s="4">
        <v>2.5091027747504056</v>
      </c>
      <c r="P47" s="4">
        <v>2.0604113249798597</v>
      </c>
      <c r="Q47" s="4">
        <f t="shared" si="0"/>
        <v>21.3456008775577</v>
      </c>
    </row>
    <row r="48" spans="1:17" x14ac:dyDescent="0.3">
      <c r="A48" s="1">
        <v>49</v>
      </c>
      <c r="B48" s="2" t="s">
        <v>96</v>
      </c>
      <c r="C48" s="3">
        <v>6222.9654473000001</v>
      </c>
      <c r="D48" s="1">
        <v>197</v>
      </c>
      <c r="E48" s="2" t="s">
        <v>96</v>
      </c>
      <c r="F48" s="2" t="s">
        <v>30</v>
      </c>
      <c r="G48" s="2" t="s">
        <v>23</v>
      </c>
      <c r="H48" s="2" t="s">
        <v>74</v>
      </c>
      <c r="I48" s="2" t="s">
        <v>19</v>
      </c>
      <c r="J48" s="2" t="s">
        <v>25</v>
      </c>
      <c r="K48" s="4">
        <v>57.857768656937658</v>
      </c>
      <c r="L48" s="4">
        <v>11.979958820492229</v>
      </c>
      <c r="M48" s="4">
        <v>4.9532168579489193</v>
      </c>
      <c r="N48" s="4">
        <v>4.0870557960489799</v>
      </c>
      <c r="O48" s="4">
        <v>3.4467419033004925</v>
      </c>
      <c r="P48" s="4">
        <v>2.8986753651069082</v>
      </c>
      <c r="Q48" s="4">
        <f t="shared" si="0"/>
        <v>14.776582600164801</v>
      </c>
    </row>
    <row r="49" spans="1:17" x14ac:dyDescent="0.3">
      <c r="A49" s="1">
        <v>50</v>
      </c>
      <c r="B49" s="2" t="s">
        <v>32</v>
      </c>
      <c r="C49" s="3">
        <v>669.00230459999989</v>
      </c>
      <c r="D49" s="1">
        <v>198</v>
      </c>
      <c r="E49" s="2" t="s">
        <v>32</v>
      </c>
      <c r="F49" s="2" t="s">
        <v>71</v>
      </c>
      <c r="G49" s="2" t="s">
        <v>21</v>
      </c>
      <c r="H49" s="2" t="s">
        <v>23</v>
      </c>
      <c r="I49" s="2" t="s">
        <v>47</v>
      </c>
      <c r="J49" s="2" t="s">
        <v>73</v>
      </c>
      <c r="K49" s="4">
        <v>48.475155611593998</v>
      </c>
      <c r="L49" s="4">
        <v>4.8684903140167757</v>
      </c>
      <c r="M49" s="4">
        <v>3.9171764909941098</v>
      </c>
      <c r="N49" s="4">
        <v>3.8122152382193764</v>
      </c>
      <c r="O49" s="4">
        <v>3.5680504291046065</v>
      </c>
      <c r="P49" s="4">
        <v>3.402403092409318</v>
      </c>
      <c r="Q49" s="4">
        <f t="shared" si="0"/>
        <v>31.956508823661821</v>
      </c>
    </row>
    <row r="50" spans="1:17" x14ac:dyDescent="0.3">
      <c r="A50" s="1">
        <v>167</v>
      </c>
      <c r="B50" s="2" t="s">
        <v>45</v>
      </c>
      <c r="C50" s="3">
        <v>5594.4172816000064</v>
      </c>
      <c r="D50" s="1">
        <v>198</v>
      </c>
      <c r="E50" s="2" t="s">
        <v>45</v>
      </c>
      <c r="F50" s="2" t="s">
        <v>27</v>
      </c>
      <c r="G50" s="2" t="s">
        <v>72</v>
      </c>
      <c r="H50" s="2" t="s">
        <v>74</v>
      </c>
      <c r="I50" s="2" t="s">
        <v>33</v>
      </c>
      <c r="J50" s="2" t="s">
        <v>20</v>
      </c>
      <c r="K50" s="4">
        <v>69.704868893596682</v>
      </c>
      <c r="L50" s="4">
        <v>5.2671226343653386</v>
      </c>
      <c r="M50" s="4">
        <v>5.2373387066365247</v>
      </c>
      <c r="N50" s="4">
        <v>2.5964876016265994</v>
      </c>
      <c r="O50" s="4">
        <v>1.646999018164907</v>
      </c>
      <c r="P50" s="4">
        <v>1.563452334663614</v>
      </c>
      <c r="Q50" s="4">
        <f t="shared" si="0"/>
        <v>13.983730810946341</v>
      </c>
    </row>
    <row r="51" spans="1:17" x14ac:dyDescent="0.3">
      <c r="A51" s="1">
        <v>51</v>
      </c>
      <c r="B51" s="2" t="s">
        <v>97</v>
      </c>
      <c r="C51" s="3">
        <v>0</v>
      </c>
      <c r="D51" s="1">
        <v>0</v>
      </c>
      <c r="E51" s="2" t="s">
        <v>15</v>
      </c>
      <c r="F51" s="2" t="s">
        <v>15</v>
      </c>
      <c r="G51" s="2" t="s">
        <v>15</v>
      </c>
      <c r="H51" s="2" t="s">
        <v>15</v>
      </c>
      <c r="I51" s="2" t="s">
        <v>15</v>
      </c>
      <c r="J51" s="2" t="s">
        <v>15</v>
      </c>
      <c r="Q51" s="4">
        <f t="shared" si="0"/>
        <v>100</v>
      </c>
    </row>
    <row r="52" spans="1:17" x14ac:dyDescent="0.3">
      <c r="A52" s="1">
        <v>116</v>
      </c>
      <c r="B52" s="2" t="s">
        <v>98</v>
      </c>
      <c r="C52" s="3">
        <v>9562.1446991999928</v>
      </c>
      <c r="D52" s="1">
        <v>196</v>
      </c>
      <c r="E52" s="2" t="s">
        <v>98</v>
      </c>
      <c r="F52" s="2" t="s">
        <v>34</v>
      </c>
      <c r="G52" s="2" t="s">
        <v>17</v>
      </c>
      <c r="H52" s="2" t="s">
        <v>19</v>
      </c>
      <c r="I52" s="2" t="s">
        <v>99</v>
      </c>
      <c r="J52" s="2" t="s">
        <v>100</v>
      </c>
      <c r="K52" s="4">
        <v>96.951065795685082</v>
      </c>
      <c r="L52" s="4">
        <v>2.2506632347657889</v>
      </c>
      <c r="M52" s="4">
        <v>0.34416699323482697</v>
      </c>
      <c r="N52" s="4">
        <v>6.6657732135482803E-2</v>
      </c>
      <c r="O52" s="4">
        <v>5.9522592253557778E-2</v>
      </c>
      <c r="P52" s="4">
        <v>4.6419521348295002E-2</v>
      </c>
      <c r="Q52" s="4">
        <f t="shared" si="0"/>
        <v>0.28150413057696255</v>
      </c>
    </row>
    <row r="53" spans="1:17" x14ac:dyDescent="0.3">
      <c r="A53" s="1">
        <v>250</v>
      </c>
      <c r="B53" s="2" t="s">
        <v>101</v>
      </c>
      <c r="C53" s="3">
        <v>19002.609997000007</v>
      </c>
      <c r="D53" s="1">
        <v>198</v>
      </c>
      <c r="E53" s="2" t="s">
        <v>101</v>
      </c>
      <c r="F53" s="2" t="s">
        <v>17</v>
      </c>
      <c r="G53" s="2" t="s">
        <v>23</v>
      </c>
      <c r="H53" s="2" t="s">
        <v>72</v>
      </c>
      <c r="I53" s="2" t="s">
        <v>19</v>
      </c>
      <c r="J53" s="2" t="s">
        <v>34</v>
      </c>
      <c r="K53" s="4">
        <v>94.085823732227141</v>
      </c>
      <c r="L53" s="4">
        <v>1.2382479366631602</v>
      </c>
      <c r="M53" s="4">
        <v>0.48838724319791649</v>
      </c>
      <c r="N53" s="4">
        <v>0.37686954745325013</v>
      </c>
      <c r="O53" s="4">
        <v>0.29838009309748181</v>
      </c>
      <c r="P53" s="4">
        <v>0.27083627148126005</v>
      </c>
      <c r="Q53" s="4">
        <f t="shared" si="0"/>
        <v>3.2414551758797927</v>
      </c>
    </row>
    <row r="54" spans="1:17" x14ac:dyDescent="0.3">
      <c r="A54" s="1">
        <v>54</v>
      </c>
      <c r="B54" s="2" t="s">
        <v>61</v>
      </c>
      <c r="C54" s="3">
        <v>3792.8147497999985</v>
      </c>
      <c r="D54" s="1">
        <v>198</v>
      </c>
      <c r="E54" s="2" t="s">
        <v>61</v>
      </c>
      <c r="F54" s="2" t="s">
        <v>27</v>
      </c>
      <c r="G54" s="2" t="s">
        <v>55</v>
      </c>
      <c r="H54" s="2" t="s">
        <v>102</v>
      </c>
      <c r="I54" s="2" t="s">
        <v>33</v>
      </c>
      <c r="J54" s="2" t="s">
        <v>72</v>
      </c>
      <c r="K54" s="4">
        <v>68.033034809729827</v>
      </c>
      <c r="L54" s="4">
        <v>4.2929215540670924</v>
      </c>
      <c r="M54" s="4">
        <v>2.6615988799696386</v>
      </c>
      <c r="N54" s="4">
        <v>2.6053996838419495</v>
      </c>
      <c r="O54" s="4">
        <v>2.1092249049131246</v>
      </c>
      <c r="P54" s="4">
        <v>1.689234144730599</v>
      </c>
      <c r="Q54" s="4">
        <f t="shared" si="0"/>
        <v>18.608586022747758</v>
      </c>
    </row>
    <row r="55" spans="1:17" x14ac:dyDescent="0.3">
      <c r="A55" s="1">
        <v>72</v>
      </c>
      <c r="B55" s="2" t="s">
        <v>103</v>
      </c>
      <c r="C55" s="3">
        <v>424.43822480000023</v>
      </c>
      <c r="D55" s="1">
        <v>198</v>
      </c>
      <c r="E55" s="2" t="s">
        <v>13</v>
      </c>
      <c r="F55" s="2" t="s">
        <v>103</v>
      </c>
      <c r="G55" s="2" t="s">
        <v>40</v>
      </c>
      <c r="H55" s="2" t="s">
        <v>30</v>
      </c>
      <c r="I55" s="2" t="s">
        <v>104</v>
      </c>
      <c r="J55" s="2" t="s">
        <v>17</v>
      </c>
      <c r="K55" s="4">
        <v>16.540934651463552</v>
      </c>
      <c r="L55" s="4">
        <v>14.268301783736979</v>
      </c>
      <c r="M55" s="4">
        <v>12.708619405195471</v>
      </c>
      <c r="N55" s="4">
        <v>7.752297219578792</v>
      </c>
      <c r="O55" s="4">
        <v>7.2949373526830339</v>
      </c>
      <c r="P55" s="4">
        <v>5.5971551834649906</v>
      </c>
      <c r="Q55" s="4">
        <f t="shared" si="0"/>
        <v>35.837754403877184</v>
      </c>
    </row>
    <row r="56" spans="1:17" x14ac:dyDescent="0.3">
      <c r="A56" s="1">
        <v>55</v>
      </c>
      <c r="B56" s="2" t="s">
        <v>105</v>
      </c>
      <c r="C56" s="3">
        <v>46.135424500000042</v>
      </c>
      <c r="D56" s="1">
        <v>197</v>
      </c>
      <c r="E56" s="2" t="s">
        <v>105</v>
      </c>
      <c r="F56" s="2" t="s">
        <v>30</v>
      </c>
      <c r="G56" s="2" t="s">
        <v>33</v>
      </c>
      <c r="H56" s="2" t="s">
        <v>19</v>
      </c>
      <c r="I56" s="2" t="s">
        <v>25</v>
      </c>
      <c r="J56" s="2" t="s">
        <v>57</v>
      </c>
      <c r="K56" s="4">
        <v>52.265546835924262</v>
      </c>
      <c r="L56" s="4">
        <v>18.815013396050993</v>
      </c>
      <c r="M56" s="4">
        <v>3.8547095193629324</v>
      </c>
      <c r="N56" s="4">
        <v>3.2146701066985925</v>
      </c>
      <c r="O56" s="4">
        <v>3.006036500216875</v>
      </c>
      <c r="P56" s="4">
        <v>2.245532605861249</v>
      </c>
      <c r="Q56" s="4">
        <f t="shared" si="0"/>
        <v>16.598491035885104</v>
      </c>
    </row>
    <row r="57" spans="1:17" x14ac:dyDescent="0.3">
      <c r="A57" s="1">
        <v>56</v>
      </c>
      <c r="B57" s="2" t="s">
        <v>106</v>
      </c>
      <c r="C57" s="3">
        <v>5219.5211691999993</v>
      </c>
      <c r="D57" s="1">
        <v>198</v>
      </c>
      <c r="E57" s="2" t="s">
        <v>106</v>
      </c>
      <c r="F57" s="2" t="s">
        <v>30</v>
      </c>
      <c r="G57" s="2" t="s">
        <v>25</v>
      </c>
      <c r="H57" s="2" t="s">
        <v>27</v>
      </c>
      <c r="I57" s="2" t="s">
        <v>61</v>
      </c>
      <c r="J57" s="2" t="s">
        <v>36</v>
      </c>
      <c r="K57" s="4">
        <v>74.318802734055225</v>
      </c>
      <c r="L57" s="4">
        <v>11.933002020862846</v>
      </c>
      <c r="M57" s="4">
        <v>3.1052285496303837</v>
      </c>
      <c r="N57" s="4">
        <v>1.2208945597545526</v>
      </c>
      <c r="O57" s="4">
        <v>0.74613326658792101</v>
      </c>
      <c r="P57" s="4">
        <v>0.74142175585679981</v>
      </c>
      <c r="Q57" s="4">
        <f t="shared" si="0"/>
        <v>7.9345171132522694</v>
      </c>
    </row>
    <row r="58" spans="1:17" x14ac:dyDescent="0.3">
      <c r="A58" s="1">
        <v>58</v>
      </c>
      <c r="B58" s="2" t="s">
        <v>35</v>
      </c>
      <c r="C58" s="3">
        <v>5692.9774751999976</v>
      </c>
      <c r="D58" s="1">
        <v>195</v>
      </c>
      <c r="E58" s="2" t="s">
        <v>35</v>
      </c>
      <c r="F58" s="2" t="s">
        <v>25</v>
      </c>
      <c r="G58" s="2" t="s">
        <v>30</v>
      </c>
      <c r="H58" s="2" t="s">
        <v>24</v>
      </c>
      <c r="I58" s="2" t="s">
        <v>36</v>
      </c>
      <c r="J58" s="2" t="s">
        <v>49</v>
      </c>
      <c r="K58" s="4">
        <v>79.874743046304644</v>
      </c>
      <c r="L58" s="4">
        <v>8.4832050136125616</v>
      </c>
      <c r="M58" s="4">
        <v>3.4442922083248098</v>
      </c>
      <c r="N58" s="4">
        <v>2.9913213189732044</v>
      </c>
      <c r="O58" s="4">
        <v>2.1122300083538552</v>
      </c>
      <c r="P58" s="4">
        <v>0.59326569176024158</v>
      </c>
      <c r="Q58" s="4">
        <f t="shared" si="0"/>
        <v>2.5009427126706782</v>
      </c>
    </row>
    <row r="59" spans="1:17" x14ac:dyDescent="0.3">
      <c r="A59" s="1">
        <v>59</v>
      </c>
      <c r="B59" s="2" t="s">
        <v>107</v>
      </c>
      <c r="C59" s="3">
        <v>47581.172475500018</v>
      </c>
      <c r="D59" s="1">
        <v>197</v>
      </c>
      <c r="E59" s="2" t="s">
        <v>107</v>
      </c>
      <c r="F59" s="2" t="s">
        <v>17</v>
      </c>
      <c r="G59" s="2" t="s">
        <v>40</v>
      </c>
      <c r="H59" s="2" t="s">
        <v>19</v>
      </c>
      <c r="I59" s="2" t="s">
        <v>30</v>
      </c>
      <c r="J59" s="2" t="s">
        <v>24</v>
      </c>
      <c r="K59" s="4">
        <v>69.937107342267737</v>
      </c>
      <c r="L59" s="4">
        <v>8.442670718693309</v>
      </c>
      <c r="M59" s="4">
        <v>4.101793529793615</v>
      </c>
      <c r="N59" s="4">
        <v>2.6403426534873291</v>
      </c>
      <c r="O59" s="4">
        <v>2.4123148831421011</v>
      </c>
      <c r="P59" s="4">
        <v>2.4071455195639624</v>
      </c>
      <c r="Q59" s="4">
        <f t="shared" si="0"/>
        <v>10.058625353051951</v>
      </c>
    </row>
    <row r="60" spans="1:17" x14ac:dyDescent="0.3">
      <c r="A60" s="1">
        <v>60</v>
      </c>
      <c r="B60" s="2" t="s">
        <v>108</v>
      </c>
      <c r="C60" s="3">
        <v>2971.1651959999976</v>
      </c>
      <c r="D60" s="1">
        <v>197</v>
      </c>
      <c r="E60" s="2" t="s">
        <v>108</v>
      </c>
      <c r="F60" s="2" t="s">
        <v>30</v>
      </c>
      <c r="G60" s="2" t="s">
        <v>93</v>
      </c>
      <c r="H60" s="2" t="s">
        <v>109</v>
      </c>
      <c r="I60" s="2" t="s">
        <v>25</v>
      </c>
      <c r="J60" s="2" t="s">
        <v>100</v>
      </c>
      <c r="K60" s="4">
        <v>56.967548198891919</v>
      </c>
      <c r="L60" s="4">
        <v>15.488669668032836</v>
      </c>
      <c r="M60" s="4">
        <v>10.984097068697631</v>
      </c>
      <c r="N60" s="4">
        <v>5.4643341312214311</v>
      </c>
      <c r="O60" s="4">
        <v>1.9133902610509728</v>
      </c>
      <c r="P60" s="4">
        <v>1.750624868318498</v>
      </c>
      <c r="Q60" s="4">
        <f t="shared" si="0"/>
        <v>7.4313358037866948</v>
      </c>
    </row>
    <row r="61" spans="1:17" x14ac:dyDescent="0.3">
      <c r="A61" s="1">
        <v>61</v>
      </c>
      <c r="B61" s="2" t="s">
        <v>110</v>
      </c>
      <c r="C61" s="3">
        <v>0</v>
      </c>
      <c r="D61" s="1">
        <v>0</v>
      </c>
      <c r="E61" s="2" t="s">
        <v>15</v>
      </c>
      <c r="F61" s="2" t="s">
        <v>15</v>
      </c>
      <c r="G61" s="2" t="s">
        <v>15</v>
      </c>
      <c r="H61" s="2" t="s">
        <v>15</v>
      </c>
      <c r="I61" s="2" t="s">
        <v>15</v>
      </c>
      <c r="J61" s="2" t="s">
        <v>15</v>
      </c>
      <c r="Q61" s="4">
        <f t="shared" si="0"/>
        <v>100</v>
      </c>
    </row>
    <row r="62" spans="1:17" x14ac:dyDescent="0.3">
      <c r="A62" s="1">
        <v>178</v>
      </c>
      <c r="B62" s="2" t="s">
        <v>111</v>
      </c>
      <c r="C62" s="3">
        <v>0</v>
      </c>
      <c r="D62" s="1">
        <v>0</v>
      </c>
      <c r="E62" s="2" t="s">
        <v>15</v>
      </c>
      <c r="F62" s="2" t="s">
        <v>15</v>
      </c>
      <c r="G62" s="2" t="s">
        <v>15</v>
      </c>
      <c r="H62" s="2" t="s">
        <v>15</v>
      </c>
      <c r="I62" s="2" t="s">
        <v>15</v>
      </c>
      <c r="J62" s="2" t="s">
        <v>15</v>
      </c>
      <c r="Q62" s="4">
        <f t="shared" si="0"/>
        <v>100</v>
      </c>
    </row>
    <row r="63" spans="1:17" x14ac:dyDescent="0.3">
      <c r="A63" s="1">
        <v>63</v>
      </c>
      <c r="B63" s="2" t="s">
        <v>112</v>
      </c>
      <c r="C63" s="3">
        <v>895.62335789999952</v>
      </c>
      <c r="D63" s="1">
        <v>197</v>
      </c>
      <c r="E63" s="2" t="s">
        <v>112</v>
      </c>
      <c r="F63" s="2" t="s">
        <v>61</v>
      </c>
      <c r="G63" s="2" t="s">
        <v>113</v>
      </c>
      <c r="H63" s="2" t="s">
        <v>72</v>
      </c>
      <c r="I63" s="2" t="s">
        <v>114</v>
      </c>
      <c r="J63" s="2" t="s">
        <v>115</v>
      </c>
      <c r="K63" s="4">
        <v>70.872586283180979</v>
      </c>
      <c r="L63" s="4">
        <v>3.4127829773967102</v>
      </c>
      <c r="M63" s="4">
        <v>2.9569731814606142</v>
      </c>
      <c r="N63" s="4">
        <v>2.7192809215142528</v>
      </c>
      <c r="O63" s="4">
        <v>1.9925055261893376</v>
      </c>
      <c r="P63" s="4">
        <v>1.578142818108385</v>
      </c>
      <c r="Q63" s="4">
        <f t="shared" si="0"/>
        <v>16.467728292149715</v>
      </c>
    </row>
    <row r="64" spans="1:17" x14ac:dyDescent="0.3">
      <c r="A64" s="1">
        <v>209</v>
      </c>
      <c r="B64" s="2" t="s">
        <v>116</v>
      </c>
      <c r="C64" s="3">
        <v>382.8367118000001</v>
      </c>
      <c r="D64" s="1">
        <v>197</v>
      </c>
      <c r="E64" s="2" t="s">
        <v>116</v>
      </c>
      <c r="F64" s="2" t="s">
        <v>68</v>
      </c>
      <c r="G64" s="2" t="s">
        <v>29</v>
      </c>
      <c r="H64" s="2" t="s">
        <v>13</v>
      </c>
      <c r="I64" s="2" t="s">
        <v>17</v>
      </c>
      <c r="J64" s="2" t="s">
        <v>42</v>
      </c>
      <c r="K64" s="4">
        <v>47.547558368721717</v>
      </c>
      <c r="L64" s="4">
        <v>27.114448249213062</v>
      </c>
      <c r="M64" s="4">
        <v>4.9994901768979183</v>
      </c>
      <c r="N64" s="4">
        <v>3.9132853611558986</v>
      </c>
      <c r="O64" s="4">
        <v>2.2426247367011256</v>
      </c>
      <c r="P64" s="4">
        <v>1.4821599457693384</v>
      </c>
      <c r="Q64" s="4">
        <f t="shared" si="0"/>
        <v>12.700433161540928</v>
      </c>
    </row>
    <row r="65" spans="1:17" x14ac:dyDescent="0.3">
      <c r="A65" s="1">
        <v>238</v>
      </c>
      <c r="B65" s="2" t="s">
        <v>104</v>
      </c>
      <c r="C65" s="3">
        <v>55679.020284500002</v>
      </c>
      <c r="D65" s="1">
        <v>198</v>
      </c>
      <c r="E65" s="2" t="s">
        <v>104</v>
      </c>
      <c r="F65" s="2" t="s">
        <v>30</v>
      </c>
      <c r="G65" s="2" t="s">
        <v>40</v>
      </c>
      <c r="H65" s="2" t="s">
        <v>13</v>
      </c>
      <c r="I65" s="2" t="s">
        <v>17</v>
      </c>
      <c r="J65" s="2" t="s">
        <v>73</v>
      </c>
      <c r="K65" s="4">
        <v>90.692497539970788</v>
      </c>
      <c r="L65" s="4">
        <v>2.0834882123867771</v>
      </c>
      <c r="M65" s="4">
        <v>1.8437996325265604</v>
      </c>
      <c r="N65" s="4">
        <v>1.2726296929783758</v>
      </c>
      <c r="O65" s="4">
        <v>0.91222386404200917</v>
      </c>
      <c r="P65" s="4">
        <v>0.84547959751197221</v>
      </c>
      <c r="Q65" s="4">
        <f t="shared" si="0"/>
        <v>2.3498814605835321</v>
      </c>
    </row>
    <row r="66" spans="1:17" x14ac:dyDescent="0.3">
      <c r="A66" s="1">
        <v>62</v>
      </c>
      <c r="B66" s="2" t="s">
        <v>117</v>
      </c>
      <c r="C66" s="3">
        <v>0</v>
      </c>
      <c r="D66" s="1">
        <v>0</v>
      </c>
      <c r="E66" s="2" t="s">
        <v>15</v>
      </c>
      <c r="F66" s="2" t="s">
        <v>15</v>
      </c>
      <c r="G66" s="2" t="s">
        <v>15</v>
      </c>
      <c r="H66" s="2" t="s">
        <v>15</v>
      </c>
      <c r="I66" s="2" t="s">
        <v>15</v>
      </c>
      <c r="J66" s="2" t="s">
        <v>15</v>
      </c>
      <c r="Q66" s="4">
        <f t="shared" si="0"/>
        <v>100</v>
      </c>
    </row>
    <row r="67" spans="1:17" x14ac:dyDescent="0.3">
      <c r="A67" s="1">
        <v>64</v>
      </c>
      <c r="B67" s="2" t="s">
        <v>118</v>
      </c>
      <c r="C67" s="3">
        <v>0</v>
      </c>
      <c r="D67" s="1">
        <v>0</v>
      </c>
      <c r="E67" s="2" t="s">
        <v>15</v>
      </c>
      <c r="F67" s="2" t="s">
        <v>15</v>
      </c>
      <c r="G67" s="2" t="s">
        <v>15</v>
      </c>
      <c r="H67" s="2" t="s">
        <v>15</v>
      </c>
      <c r="I67" s="2" t="s">
        <v>15</v>
      </c>
      <c r="J67" s="2" t="s">
        <v>15</v>
      </c>
      <c r="Q67" s="4">
        <f t="shared" ref="Q67:Q130" si="1">100-SUM(K67:P67)</f>
        <v>100</v>
      </c>
    </row>
    <row r="68" spans="1:17" x14ac:dyDescent="0.3">
      <c r="A68" s="1">
        <v>66</v>
      </c>
      <c r="B68" s="2" t="s">
        <v>119</v>
      </c>
      <c r="C68" s="3">
        <v>428.82803240000027</v>
      </c>
      <c r="D68" s="1">
        <v>197</v>
      </c>
      <c r="E68" s="2" t="s">
        <v>119</v>
      </c>
      <c r="F68" s="2" t="s">
        <v>42</v>
      </c>
      <c r="G68" s="2" t="s">
        <v>26</v>
      </c>
      <c r="H68" s="2" t="s">
        <v>94</v>
      </c>
      <c r="I68" s="2" t="s">
        <v>34</v>
      </c>
      <c r="J68" s="2" t="s">
        <v>29</v>
      </c>
      <c r="K68" s="4">
        <v>46.892632945326987</v>
      </c>
      <c r="L68" s="4">
        <v>18.41352615361345</v>
      </c>
      <c r="M68" s="4">
        <v>17.040096024282196</v>
      </c>
      <c r="N68" s="4">
        <v>4.6848452951090209</v>
      </c>
      <c r="O68" s="4">
        <v>2.7615171596230734</v>
      </c>
      <c r="P68" s="4">
        <v>1.886157151325258</v>
      </c>
      <c r="Q68" s="4">
        <f t="shared" si="1"/>
        <v>8.3212252707200207</v>
      </c>
    </row>
    <row r="69" spans="1:17" x14ac:dyDescent="0.3">
      <c r="A69" s="1">
        <v>67</v>
      </c>
      <c r="B69" s="2" t="s">
        <v>115</v>
      </c>
      <c r="C69" s="3">
        <v>3904.7706322000008</v>
      </c>
      <c r="D69" s="1">
        <v>198</v>
      </c>
      <c r="E69" s="2" t="s">
        <v>115</v>
      </c>
      <c r="F69" s="2" t="s">
        <v>27</v>
      </c>
      <c r="G69" s="2" t="s">
        <v>19</v>
      </c>
      <c r="H69" s="2" t="s">
        <v>61</v>
      </c>
      <c r="I69" s="2" t="s">
        <v>74</v>
      </c>
      <c r="J69" s="2" t="s">
        <v>72</v>
      </c>
      <c r="K69" s="4">
        <v>79.984247101355251</v>
      </c>
      <c r="L69" s="4">
        <v>2.4017043568872181</v>
      </c>
      <c r="M69" s="4">
        <v>1.7334587988812007</v>
      </c>
      <c r="N69" s="4">
        <v>1.2919816028112361</v>
      </c>
      <c r="O69" s="4">
        <v>1.1558149082516547</v>
      </c>
      <c r="P69" s="4">
        <v>0.96322498919249067</v>
      </c>
      <c r="Q69" s="4">
        <f t="shared" si="1"/>
        <v>12.469568242620937</v>
      </c>
    </row>
    <row r="70" spans="1:17" x14ac:dyDescent="0.3">
      <c r="A70" s="1">
        <v>68</v>
      </c>
      <c r="B70" s="2" t="s">
        <v>23</v>
      </c>
      <c r="C70" s="3">
        <v>40537.518518400022</v>
      </c>
      <c r="D70" s="1">
        <v>198</v>
      </c>
      <c r="E70" s="2" t="s">
        <v>23</v>
      </c>
      <c r="F70" s="2" t="s">
        <v>74</v>
      </c>
      <c r="G70" s="2" t="s">
        <v>20</v>
      </c>
      <c r="H70" s="2" t="s">
        <v>27</v>
      </c>
      <c r="I70" s="2" t="s">
        <v>33</v>
      </c>
      <c r="J70" s="2" t="s">
        <v>56</v>
      </c>
      <c r="K70" s="4">
        <v>77.775234749974501</v>
      </c>
      <c r="L70" s="4">
        <v>2.8506720890561557</v>
      </c>
      <c r="M70" s="4">
        <v>2.3271782187945194</v>
      </c>
      <c r="N70" s="4">
        <v>2.2583257176545417</v>
      </c>
      <c r="O70" s="4">
        <v>1.5420804697659451</v>
      </c>
      <c r="P70" s="4">
        <v>1.202131518185573</v>
      </c>
      <c r="Q70" s="4">
        <f t="shared" si="1"/>
        <v>12.044377236568764</v>
      </c>
    </row>
    <row r="71" spans="1:17" x14ac:dyDescent="0.3">
      <c r="A71" s="1">
        <v>69</v>
      </c>
      <c r="B71" s="2" t="s">
        <v>120</v>
      </c>
      <c r="C71" s="3">
        <v>0</v>
      </c>
      <c r="D71" s="1">
        <v>0</v>
      </c>
      <c r="E71" s="2" t="s">
        <v>15</v>
      </c>
      <c r="F71" s="2" t="s">
        <v>15</v>
      </c>
      <c r="G71" s="2" t="s">
        <v>15</v>
      </c>
      <c r="H71" s="2" t="s">
        <v>15</v>
      </c>
      <c r="I71" s="2" t="s">
        <v>15</v>
      </c>
      <c r="J71" s="2" t="s">
        <v>15</v>
      </c>
      <c r="Q71" s="4">
        <f t="shared" si="1"/>
        <v>100</v>
      </c>
    </row>
    <row r="72" spans="1:17" x14ac:dyDescent="0.3">
      <c r="A72" s="1">
        <v>70</v>
      </c>
      <c r="B72" s="2" t="s">
        <v>121</v>
      </c>
      <c r="C72" s="3">
        <v>144.18293659999992</v>
      </c>
      <c r="D72" s="1">
        <v>198</v>
      </c>
      <c r="E72" s="2" t="s">
        <v>30</v>
      </c>
      <c r="F72" s="2" t="s">
        <v>121</v>
      </c>
      <c r="G72" s="2" t="s">
        <v>23</v>
      </c>
      <c r="H72" s="2" t="s">
        <v>26</v>
      </c>
      <c r="I72" s="2" t="s">
        <v>42</v>
      </c>
      <c r="J72" s="2" t="s">
        <v>29</v>
      </c>
      <c r="K72" s="4">
        <v>19.993431525100462</v>
      </c>
      <c r="L72" s="4">
        <v>18.393171428858256</v>
      </c>
      <c r="M72" s="4">
        <v>15.297726915627278</v>
      </c>
      <c r="N72" s="4">
        <v>11.351556630731023</v>
      </c>
      <c r="O72" s="4">
        <v>5.9185568009855656</v>
      </c>
      <c r="P72" s="4">
        <v>4.0837871240860846</v>
      </c>
      <c r="Q72" s="4">
        <f t="shared" si="1"/>
        <v>24.961769574611324</v>
      </c>
    </row>
    <row r="73" spans="1:17" x14ac:dyDescent="0.3">
      <c r="A73" s="1">
        <v>74</v>
      </c>
      <c r="B73" s="2" t="s">
        <v>122</v>
      </c>
      <c r="C73" s="3">
        <v>1011.4411707999998</v>
      </c>
      <c r="D73" s="1">
        <v>198</v>
      </c>
      <c r="E73" s="2" t="s">
        <v>122</v>
      </c>
      <c r="F73" s="2" t="s">
        <v>23</v>
      </c>
      <c r="G73" s="2" t="s">
        <v>81</v>
      </c>
      <c r="H73" s="2" t="s">
        <v>29</v>
      </c>
      <c r="I73" s="2" t="s">
        <v>33</v>
      </c>
      <c r="J73" s="2" t="s">
        <v>30</v>
      </c>
      <c r="K73" s="4">
        <v>47.84097516193377</v>
      </c>
      <c r="L73" s="4">
        <v>13.973963229933414</v>
      </c>
      <c r="M73" s="4">
        <v>4.0949333283754452</v>
      </c>
      <c r="N73" s="4">
        <v>3.7124933000601574</v>
      </c>
      <c r="O73" s="4">
        <v>3.4164953630143464</v>
      </c>
      <c r="P73" s="4">
        <v>3.3714481162585486</v>
      </c>
      <c r="Q73" s="4">
        <f t="shared" si="1"/>
        <v>23.589691500424308</v>
      </c>
    </row>
    <row r="74" spans="1:17" x14ac:dyDescent="0.3">
      <c r="A74" s="1">
        <v>75</v>
      </c>
      <c r="B74" s="2" t="s">
        <v>123</v>
      </c>
      <c r="C74" s="3">
        <v>852.14715419999982</v>
      </c>
      <c r="D74" s="1">
        <v>196</v>
      </c>
      <c r="E74" s="2" t="s">
        <v>123</v>
      </c>
      <c r="F74" s="2" t="s">
        <v>19</v>
      </c>
      <c r="G74" s="2" t="s">
        <v>13</v>
      </c>
      <c r="H74" s="2" t="s">
        <v>30</v>
      </c>
      <c r="I74" s="2" t="s">
        <v>23</v>
      </c>
      <c r="J74" s="2" t="s">
        <v>11</v>
      </c>
      <c r="K74" s="4">
        <v>38.608795238994894</v>
      </c>
      <c r="L74" s="4">
        <v>10.996945367725317</v>
      </c>
      <c r="M74" s="4">
        <v>6.7296468711248805</v>
      </c>
      <c r="N74" s="4">
        <v>4.6076591004826257</v>
      </c>
      <c r="O74" s="4">
        <v>3.3350199035376891</v>
      </c>
      <c r="P74" s="4">
        <v>3.1813574294513565</v>
      </c>
      <c r="Q74" s="4">
        <f t="shared" si="1"/>
        <v>32.540576088683238</v>
      </c>
    </row>
    <row r="75" spans="1:17" x14ac:dyDescent="0.3">
      <c r="A75" s="1">
        <v>73</v>
      </c>
      <c r="B75" s="2" t="s">
        <v>124</v>
      </c>
      <c r="C75" s="3">
        <v>1801.5819145999994</v>
      </c>
      <c r="D75" s="1">
        <v>197</v>
      </c>
      <c r="E75" s="2" t="s">
        <v>124</v>
      </c>
      <c r="F75" s="2" t="s">
        <v>17</v>
      </c>
      <c r="G75" s="2" t="s">
        <v>47</v>
      </c>
      <c r="H75" s="2" t="s">
        <v>40</v>
      </c>
      <c r="I75" s="2" t="s">
        <v>19</v>
      </c>
      <c r="J75" s="2" t="s">
        <v>55</v>
      </c>
      <c r="K75" s="4">
        <v>54.044691052317717</v>
      </c>
      <c r="L75" s="4">
        <v>21.042202984379365</v>
      </c>
      <c r="M75" s="4">
        <v>3.0846009304183331</v>
      </c>
      <c r="N75" s="4">
        <v>2.9792793025410194</v>
      </c>
      <c r="O75" s="4">
        <v>1.9696594649640815</v>
      </c>
      <c r="P75" s="4">
        <v>1.3303322932902186</v>
      </c>
      <c r="Q75" s="4">
        <f t="shared" si="1"/>
        <v>15.549233972089269</v>
      </c>
    </row>
    <row r="76" spans="1:17" x14ac:dyDescent="0.3">
      <c r="A76" s="1">
        <v>79</v>
      </c>
      <c r="B76" s="2" t="s">
        <v>27</v>
      </c>
      <c r="C76" s="3">
        <v>56104.695294199977</v>
      </c>
      <c r="D76" s="1">
        <v>198</v>
      </c>
      <c r="E76" s="2" t="s">
        <v>27</v>
      </c>
      <c r="F76" s="2" t="s">
        <v>33</v>
      </c>
      <c r="G76" s="2" t="s">
        <v>72</v>
      </c>
      <c r="H76" s="2" t="s">
        <v>43</v>
      </c>
      <c r="I76" s="2" t="s">
        <v>23</v>
      </c>
      <c r="J76" s="2" t="s">
        <v>20</v>
      </c>
      <c r="K76" s="4">
        <v>67.084348881743082</v>
      </c>
      <c r="L76" s="4">
        <v>3.2271200312305655</v>
      </c>
      <c r="M76" s="4">
        <v>2.8188131822248605</v>
      </c>
      <c r="N76" s="4">
        <v>2.7711177509250735</v>
      </c>
      <c r="O76" s="4">
        <v>2.4773453220120896</v>
      </c>
      <c r="P76" s="4">
        <v>2.4384913541120916</v>
      </c>
      <c r="Q76" s="4">
        <f t="shared" si="1"/>
        <v>19.182763477752246</v>
      </c>
    </row>
    <row r="77" spans="1:17" x14ac:dyDescent="0.3">
      <c r="A77" s="1">
        <v>81</v>
      </c>
      <c r="B77" s="2" t="s">
        <v>125</v>
      </c>
      <c r="C77" s="3">
        <v>13815.176842200004</v>
      </c>
      <c r="D77" s="1">
        <v>198</v>
      </c>
      <c r="E77" s="2" t="s">
        <v>125</v>
      </c>
      <c r="F77" s="2" t="s">
        <v>94</v>
      </c>
      <c r="G77" s="2" t="s">
        <v>25</v>
      </c>
      <c r="H77" s="2" t="s">
        <v>17</v>
      </c>
      <c r="I77" s="2" t="s">
        <v>30</v>
      </c>
      <c r="J77" s="2" t="s">
        <v>72</v>
      </c>
      <c r="K77" s="4">
        <v>83.411865502149695</v>
      </c>
      <c r="L77" s="4">
        <v>2.0896191695366548</v>
      </c>
      <c r="M77" s="4">
        <v>2.0175659630254392</v>
      </c>
      <c r="N77" s="4">
        <v>1.2221794865791382</v>
      </c>
      <c r="O77" s="4">
        <v>1.2031399061955901</v>
      </c>
      <c r="P77" s="4">
        <v>0.80889212911591168</v>
      </c>
      <c r="Q77" s="4">
        <f t="shared" si="1"/>
        <v>9.2467378433975682</v>
      </c>
    </row>
    <row r="78" spans="1:17" x14ac:dyDescent="0.3">
      <c r="A78" s="1">
        <v>84</v>
      </c>
      <c r="B78" s="2" t="s">
        <v>21</v>
      </c>
      <c r="C78" s="3">
        <v>6967.4202922000004</v>
      </c>
      <c r="D78" s="1">
        <v>198</v>
      </c>
      <c r="E78" s="2" t="s">
        <v>21</v>
      </c>
      <c r="F78" s="2" t="s">
        <v>27</v>
      </c>
      <c r="G78" s="2" t="s">
        <v>33</v>
      </c>
      <c r="H78" s="2" t="s">
        <v>23</v>
      </c>
      <c r="I78" s="2" t="s">
        <v>71</v>
      </c>
      <c r="J78" s="2" t="s">
        <v>72</v>
      </c>
      <c r="K78" s="4">
        <v>58.688332641245857</v>
      </c>
      <c r="L78" s="4">
        <v>8.0164685977862504</v>
      </c>
      <c r="M78" s="4">
        <v>4.4978148088874379</v>
      </c>
      <c r="N78" s="4">
        <v>3.7291627159463117</v>
      </c>
      <c r="O78" s="4">
        <v>3.5902156710717859</v>
      </c>
      <c r="P78" s="4">
        <v>1.8552116447561873</v>
      </c>
      <c r="Q78" s="4">
        <f t="shared" si="1"/>
        <v>19.622793920306165</v>
      </c>
    </row>
    <row r="79" spans="1:17" x14ac:dyDescent="0.3">
      <c r="A79" s="1">
        <v>86</v>
      </c>
      <c r="B79" s="2" t="s">
        <v>126</v>
      </c>
      <c r="C79" s="3">
        <v>65.092105899999964</v>
      </c>
      <c r="D79" s="1">
        <v>197</v>
      </c>
      <c r="E79" s="2" t="s">
        <v>30</v>
      </c>
      <c r="F79" s="2" t="s">
        <v>126</v>
      </c>
      <c r="G79" s="2" t="s">
        <v>33</v>
      </c>
      <c r="H79" s="2" t="s">
        <v>19</v>
      </c>
      <c r="I79" s="2" t="s">
        <v>54</v>
      </c>
      <c r="J79" s="2" t="s">
        <v>25</v>
      </c>
      <c r="K79" s="4">
        <v>28.829267912808472</v>
      </c>
      <c r="L79" s="4">
        <v>24.899103625405996</v>
      </c>
      <c r="M79" s="4">
        <v>9.1068003071014534</v>
      </c>
      <c r="N79" s="4">
        <v>4.6593413411133797</v>
      </c>
      <c r="O79" s="4">
        <v>4.2283256347986766</v>
      </c>
      <c r="P79" s="4">
        <v>3.9877327121475132</v>
      </c>
      <c r="Q79" s="4">
        <f t="shared" si="1"/>
        <v>24.2894284666245</v>
      </c>
    </row>
    <row r="80" spans="1:17" x14ac:dyDescent="0.3">
      <c r="A80" s="1">
        <v>87</v>
      </c>
      <c r="B80" s="2" t="s">
        <v>127</v>
      </c>
      <c r="C80" s="3">
        <v>0</v>
      </c>
      <c r="D80" s="1">
        <v>0</v>
      </c>
      <c r="E80" s="2" t="s">
        <v>15</v>
      </c>
      <c r="F80" s="2" t="s">
        <v>15</v>
      </c>
      <c r="G80" s="2" t="s">
        <v>15</v>
      </c>
      <c r="H80" s="2" t="s">
        <v>15</v>
      </c>
      <c r="I80" s="2" t="s">
        <v>15</v>
      </c>
      <c r="J80" s="2" t="s">
        <v>15</v>
      </c>
      <c r="Q80" s="4">
        <f t="shared" si="1"/>
        <v>100</v>
      </c>
    </row>
    <row r="81" spans="1:17" x14ac:dyDescent="0.3">
      <c r="A81" s="1">
        <v>89</v>
      </c>
      <c r="B81" s="2" t="s">
        <v>109</v>
      </c>
      <c r="C81" s="3">
        <v>6262.8087125999991</v>
      </c>
      <c r="D81" s="1">
        <v>197</v>
      </c>
      <c r="E81" s="2" t="s">
        <v>109</v>
      </c>
      <c r="F81" s="2" t="s">
        <v>30</v>
      </c>
      <c r="G81" s="2" t="s">
        <v>25</v>
      </c>
      <c r="H81" s="2" t="s">
        <v>93</v>
      </c>
      <c r="I81" s="2" t="s">
        <v>19</v>
      </c>
      <c r="J81" s="2" t="s">
        <v>36</v>
      </c>
      <c r="K81" s="4">
        <v>68.269752419517644</v>
      </c>
      <c r="L81" s="4">
        <v>17.801099657683324</v>
      </c>
      <c r="M81" s="4">
        <v>2.0030172316714681</v>
      </c>
      <c r="N81" s="4">
        <v>1.4377584983370553</v>
      </c>
      <c r="O81" s="4">
        <v>1.3698742135840083</v>
      </c>
      <c r="P81" s="4">
        <v>1.1277020733191092</v>
      </c>
      <c r="Q81" s="4">
        <f t="shared" si="1"/>
        <v>7.9907959058873814</v>
      </c>
    </row>
    <row r="82" spans="1:17" x14ac:dyDescent="0.3">
      <c r="A82" s="1">
        <v>90</v>
      </c>
      <c r="B82" s="2" t="s">
        <v>128</v>
      </c>
      <c r="C82" s="3">
        <v>4608.0991167999955</v>
      </c>
      <c r="D82" s="1">
        <v>198</v>
      </c>
      <c r="E82" s="2" t="s">
        <v>128</v>
      </c>
      <c r="F82" s="2" t="s">
        <v>13</v>
      </c>
      <c r="G82" s="2" t="s">
        <v>27</v>
      </c>
      <c r="H82" s="2" t="s">
        <v>76</v>
      </c>
      <c r="I82" s="2" t="s">
        <v>34</v>
      </c>
      <c r="J82" s="2" t="s">
        <v>17</v>
      </c>
      <c r="K82" s="4">
        <v>83.077763178811409</v>
      </c>
      <c r="L82" s="4">
        <v>5.2435837831499361</v>
      </c>
      <c r="M82" s="4">
        <v>2.6330781179954008</v>
      </c>
      <c r="N82" s="4">
        <v>1.4240174492073125</v>
      </c>
      <c r="O82" s="4">
        <v>1.1499257319967908</v>
      </c>
      <c r="P82" s="4">
        <v>1.1393801471974461</v>
      </c>
      <c r="Q82" s="4">
        <f t="shared" si="1"/>
        <v>5.3322515916417217</v>
      </c>
    </row>
    <row r="83" spans="1:17" x14ac:dyDescent="0.3">
      <c r="A83" s="1">
        <v>175</v>
      </c>
      <c r="B83" s="2" t="s">
        <v>129</v>
      </c>
      <c r="C83" s="3">
        <v>631.51264160000017</v>
      </c>
      <c r="D83" s="1">
        <v>196</v>
      </c>
      <c r="E83" s="2" t="s">
        <v>129</v>
      </c>
      <c r="F83" s="2" t="s">
        <v>34</v>
      </c>
      <c r="G83" s="2" t="s">
        <v>11</v>
      </c>
      <c r="H83" s="2" t="s">
        <v>23</v>
      </c>
      <c r="I83" s="2" t="s">
        <v>13</v>
      </c>
      <c r="J83" s="2" t="s">
        <v>27</v>
      </c>
      <c r="K83" s="4">
        <v>78.081329100665116</v>
      </c>
      <c r="L83" s="4">
        <v>4.9788367846981814</v>
      </c>
      <c r="M83" s="4">
        <v>4.7844716494429065</v>
      </c>
      <c r="N83" s="4">
        <v>1.8783646151478712</v>
      </c>
      <c r="O83" s="4">
        <v>1.2278751190718835</v>
      </c>
      <c r="P83" s="4">
        <v>1.2039268415493898</v>
      </c>
      <c r="Q83" s="4">
        <f t="shared" si="1"/>
        <v>7.8451958894246587</v>
      </c>
    </row>
    <row r="84" spans="1:17" x14ac:dyDescent="0.3">
      <c r="A84" s="1">
        <v>91</v>
      </c>
      <c r="B84" s="2" t="s">
        <v>54</v>
      </c>
      <c r="C84" s="3">
        <v>503.40282520000011</v>
      </c>
      <c r="D84" s="1">
        <v>197</v>
      </c>
      <c r="E84" s="2" t="s">
        <v>54</v>
      </c>
      <c r="F84" s="2" t="s">
        <v>30</v>
      </c>
      <c r="G84" s="2" t="s">
        <v>26</v>
      </c>
      <c r="H84" s="2" t="s">
        <v>25</v>
      </c>
      <c r="I84" s="2" t="s">
        <v>27</v>
      </c>
      <c r="J84" s="2" t="s">
        <v>19</v>
      </c>
      <c r="K84" s="4">
        <v>66.648299036999504</v>
      </c>
      <c r="L84" s="4">
        <v>9.0404248688749682</v>
      </c>
      <c r="M84" s="4">
        <v>5.1855843656874239</v>
      </c>
      <c r="N84" s="4">
        <v>4.0761503854984715</v>
      </c>
      <c r="O84" s="4">
        <v>1.7313558970467213</v>
      </c>
      <c r="P84" s="4">
        <v>1.7096077076207872</v>
      </c>
      <c r="Q84" s="4">
        <f t="shared" si="1"/>
        <v>11.608577738272132</v>
      </c>
    </row>
    <row r="85" spans="1:17" x14ac:dyDescent="0.3">
      <c r="A85" s="1">
        <v>93</v>
      </c>
      <c r="B85" s="2" t="s">
        <v>130</v>
      </c>
      <c r="C85" s="3">
        <v>3347.6009773999999</v>
      </c>
      <c r="D85" s="1">
        <v>198</v>
      </c>
      <c r="E85" s="2" t="s">
        <v>130</v>
      </c>
      <c r="F85" s="2" t="s">
        <v>30</v>
      </c>
      <c r="G85" s="2" t="s">
        <v>49</v>
      </c>
      <c r="H85" s="2" t="s">
        <v>25</v>
      </c>
      <c r="I85" s="2" t="s">
        <v>19</v>
      </c>
      <c r="J85" s="2" t="s">
        <v>23</v>
      </c>
      <c r="K85" s="4">
        <v>53.852204870610279</v>
      </c>
      <c r="L85" s="4">
        <v>23.396813257842851</v>
      </c>
      <c r="M85" s="4">
        <v>4.6489871896522645</v>
      </c>
      <c r="N85" s="4">
        <v>4.0868271733585617</v>
      </c>
      <c r="O85" s="4">
        <v>1.2749313460037348</v>
      </c>
      <c r="P85" s="4">
        <v>1.1079978871558325</v>
      </c>
      <c r="Q85" s="4">
        <f t="shared" si="1"/>
        <v>11.63223827537648</v>
      </c>
    </row>
    <row r="86" spans="1:17" x14ac:dyDescent="0.3">
      <c r="A86" s="1">
        <v>95</v>
      </c>
      <c r="B86" s="2" t="s">
        <v>100</v>
      </c>
      <c r="C86" s="3">
        <v>3085.7316015999991</v>
      </c>
      <c r="D86" s="1">
        <v>197</v>
      </c>
      <c r="E86" s="2" t="s">
        <v>100</v>
      </c>
      <c r="F86" s="2" t="s">
        <v>30</v>
      </c>
      <c r="G86" s="2" t="s">
        <v>93</v>
      </c>
      <c r="H86" s="2" t="s">
        <v>25</v>
      </c>
      <c r="I86" s="2" t="s">
        <v>36</v>
      </c>
      <c r="J86" s="2" t="s">
        <v>109</v>
      </c>
      <c r="K86" s="4">
        <v>65.800724669222333</v>
      </c>
      <c r="L86" s="4">
        <v>24.317703581572584</v>
      </c>
      <c r="M86" s="4">
        <v>2.1934034724506035</v>
      </c>
      <c r="N86" s="4">
        <v>1.2189221927304779</v>
      </c>
      <c r="O86" s="4">
        <v>0.65706024754346892</v>
      </c>
      <c r="P86" s="4">
        <v>0.61269413030598319</v>
      </c>
      <c r="Q86" s="4">
        <f t="shared" si="1"/>
        <v>5.1994917061745554</v>
      </c>
    </row>
    <row r="87" spans="1:17" x14ac:dyDescent="0.3">
      <c r="A87" s="1">
        <v>97</v>
      </c>
      <c r="B87" s="2" t="s">
        <v>44</v>
      </c>
      <c r="C87" s="3">
        <v>4713.2944307000025</v>
      </c>
      <c r="D87" s="1">
        <v>195</v>
      </c>
      <c r="E87" s="2" t="s">
        <v>44</v>
      </c>
      <c r="F87" s="2" t="s">
        <v>27</v>
      </c>
      <c r="G87" s="2" t="s">
        <v>72</v>
      </c>
      <c r="H87" s="2" t="s">
        <v>20</v>
      </c>
      <c r="I87" s="2" t="s">
        <v>131</v>
      </c>
      <c r="J87" s="2" t="s">
        <v>33</v>
      </c>
      <c r="K87" s="4">
        <v>79.797565919119023</v>
      </c>
      <c r="L87" s="4">
        <v>3.2154066148057736</v>
      </c>
      <c r="M87" s="4">
        <v>2.5111271413278131</v>
      </c>
      <c r="N87" s="4">
        <v>1.3481591301853566</v>
      </c>
      <c r="O87" s="4">
        <v>1.288322995577887</v>
      </c>
      <c r="P87" s="4">
        <v>1.0750957519213222</v>
      </c>
      <c r="Q87" s="4">
        <f t="shared" si="1"/>
        <v>10.764322447062824</v>
      </c>
    </row>
    <row r="88" spans="1:17" x14ac:dyDescent="0.3">
      <c r="A88" s="1">
        <v>99</v>
      </c>
      <c r="B88" s="2" t="s">
        <v>132</v>
      </c>
      <c r="C88" s="3">
        <v>250.5763503</v>
      </c>
      <c r="D88" s="1">
        <v>198</v>
      </c>
      <c r="E88" s="2" t="s">
        <v>132</v>
      </c>
      <c r="F88" s="2" t="s">
        <v>61</v>
      </c>
      <c r="G88" s="2" t="s">
        <v>27</v>
      </c>
      <c r="H88" s="2" t="s">
        <v>57</v>
      </c>
      <c r="I88" s="2" t="s">
        <v>102</v>
      </c>
      <c r="J88" s="2" t="s">
        <v>72</v>
      </c>
      <c r="K88" s="4">
        <v>58.016356462192434</v>
      </c>
      <c r="L88" s="4">
        <v>9.5154906564220951</v>
      </c>
      <c r="M88" s="4">
        <v>4.4148871538576318</v>
      </c>
      <c r="N88" s="4">
        <v>4.1438387092670492</v>
      </c>
      <c r="O88" s="4">
        <v>2.5892021303017598</v>
      </c>
      <c r="P88" s="4">
        <v>1.7256130496047055</v>
      </c>
      <c r="Q88" s="4">
        <f t="shared" si="1"/>
        <v>19.594611838354325</v>
      </c>
    </row>
    <row r="89" spans="1:17" x14ac:dyDescent="0.3">
      <c r="A89" s="1">
        <v>100</v>
      </c>
      <c r="B89" s="2" t="s">
        <v>13</v>
      </c>
      <c r="C89" s="3">
        <v>587588.60959569982</v>
      </c>
      <c r="D89" s="1">
        <v>198</v>
      </c>
      <c r="E89" s="2" t="s">
        <v>13</v>
      </c>
      <c r="F89" s="2" t="s">
        <v>25</v>
      </c>
      <c r="G89" s="2" t="s">
        <v>76</v>
      </c>
      <c r="H89" s="2" t="s">
        <v>42</v>
      </c>
      <c r="I89" s="2" t="s">
        <v>30</v>
      </c>
      <c r="J89" s="2" t="s">
        <v>40</v>
      </c>
      <c r="K89" s="4">
        <v>98.104017776575802</v>
      </c>
      <c r="L89" s="4">
        <v>0.41702944308026174</v>
      </c>
      <c r="M89" s="4">
        <v>0.29206951143604321</v>
      </c>
      <c r="N89" s="4">
        <v>0.24047112611189403</v>
      </c>
      <c r="O89" s="4">
        <v>0.13355918516527746</v>
      </c>
      <c r="P89" s="4">
        <v>0.11872266456628489</v>
      </c>
      <c r="Q89" s="4">
        <f t="shared" si="1"/>
        <v>0.69413029306441842</v>
      </c>
    </row>
    <row r="90" spans="1:17" x14ac:dyDescent="0.3">
      <c r="A90" s="1">
        <v>101</v>
      </c>
      <c r="B90" s="2" t="s">
        <v>133</v>
      </c>
      <c r="C90" s="3">
        <v>108787.35190720009</v>
      </c>
      <c r="D90" s="1">
        <v>198</v>
      </c>
      <c r="E90" s="2" t="s">
        <v>133</v>
      </c>
      <c r="F90" s="2" t="s">
        <v>30</v>
      </c>
      <c r="G90" s="2" t="s">
        <v>42</v>
      </c>
      <c r="H90" s="2" t="s">
        <v>25</v>
      </c>
      <c r="I90" s="2" t="s">
        <v>40</v>
      </c>
      <c r="J90" s="2" t="s">
        <v>24</v>
      </c>
      <c r="K90" s="4">
        <v>78.595916217297884</v>
      </c>
      <c r="L90" s="4">
        <v>7.734254812523961</v>
      </c>
      <c r="M90" s="4">
        <v>2.970042768534523</v>
      </c>
      <c r="N90" s="4">
        <v>2.0678503566471251</v>
      </c>
      <c r="O90" s="4">
        <v>1.8126066942801378</v>
      </c>
      <c r="P90" s="4">
        <v>1.2409497139443197</v>
      </c>
      <c r="Q90" s="4">
        <f t="shared" si="1"/>
        <v>5.5783794367720532</v>
      </c>
    </row>
    <row r="91" spans="1:17" x14ac:dyDescent="0.3">
      <c r="A91" s="1">
        <v>102</v>
      </c>
      <c r="B91" s="2" t="s">
        <v>14</v>
      </c>
      <c r="C91" s="3">
        <v>38142.695485200042</v>
      </c>
      <c r="D91" s="1">
        <v>197</v>
      </c>
      <c r="E91" s="2" t="s">
        <v>14</v>
      </c>
      <c r="F91" s="2" t="s">
        <v>13</v>
      </c>
      <c r="G91" s="2" t="s">
        <v>27</v>
      </c>
      <c r="H91" s="2" t="s">
        <v>133</v>
      </c>
      <c r="I91" s="2" t="s">
        <v>19</v>
      </c>
      <c r="J91" s="2" t="s">
        <v>10</v>
      </c>
      <c r="K91" s="4">
        <v>91.067880908096825</v>
      </c>
      <c r="L91" s="4">
        <v>2.5725348086129212</v>
      </c>
      <c r="M91" s="4">
        <v>1.0002342491710745</v>
      </c>
      <c r="N91" s="4">
        <v>0.6477952031362687</v>
      </c>
      <c r="O91" s="4">
        <v>0.61515329951194042</v>
      </c>
      <c r="P91" s="4">
        <v>0.53474631093951464</v>
      </c>
      <c r="Q91" s="4">
        <f t="shared" si="1"/>
        <v>3.5616552205314633</v>
      </c>
    </row>
    <row r="92" spans="1:17" x14ac:dyDescent="0.3">
      <c r="A92" s="1">
        <v>103</v>
      </c>
      <c r="B92" s="2" t="s">
        <v>134</v>
      </c>
      <c r="C92" s="3">
        <v>12989.506195599995</v>
      </c>
      <c r="D92" s="1">
        <v>198</v>
      </c>
      <c r="E92" s="2" t="s">
        <v>134</v>
      </c>
      <c r="F92" s="2" t="s">
        <v>47</v>
      </c>
      <c r="G92" s="2" t="s">
        <v>13</v>
      </c>
      <c r="H92" s="2" t="s">
        <v>14</v>
      </c>
      <c r="I92" s="2" t="s">
        <v>30</v>
      </c>
      <c r="J92" s="2" t="s">
        <v>17</v>
      </c>
      <c r="K92" s="4">
        <v>47.536376261105318</v>
      </c>
      <c r="L92" s="4">
        <v>13.70230369806438</v>
      </c>
      <c r="M92" s="4">
        <v>5.7237170805757334</v>
      </c>
      <c r="N92" s="4">
        <v>3.8245042368760584</v>
      </c>
      <c r="O92" s="4">
        <v>3.7287880848316379</v>
      </c>
      <c r="P92" s="4">
        <v>2.4229626974319505</v>
      </c>
      <c r="Q92" s="4">
        <f t="shared" si="1"/>
        <v>23.061347941114917</v>
      </c>
    </row>
    <row r="93" spans="1:17" x14ac:dyDescent="0.3">
      <c r="A93" s="1">
        <v>104</v>
      </c>
      <c r="B93" s="2" t="s">
        <v>135</v>
      </c>
      <c r="C93" s="3">
        <v>3744.9071157000008</v>
      </c>
      <c r="D93" s="1">
        <v>197</v>
      </c>
      <c r="E93" s="2" t="s">
        <v>135</v>
      </c>
      <c r="F93" s="2" t="s">
        <v>57</v>
      </c>
      <c r="G93" s="2" t="s">
        <v>23</v>
      </c>
      <c r="H93" s="2" t="s">
        <v>27</v>
      </c>
      <c r="I93" s="2" t="s">
        <v>33</v>
      </c>
      <c r="J93" s="2" t="s">
        <v>72</v>
      </c>
      <c r="K93" s="4">
        <v>62.675480437417242</v>
      </c>
      <c r="L93" s="4">
        <v>9.8175721677752996</v>
      </c>
      <c r="M93" s="4">
        <v>2.7875550761286934</v>
      </c>
      <c r="N93" s="4">
        <v>2.3978155592576096</v>
      </c>
      <c r="O93" s="4">
        <v>2.0529774978311885</v>
      </c>
      <c r="P93" s="4">
        <v>1.4136924512239644</v>
      </c>
      <c r="Q93" s="4">
        <f t="shared" si="1"/>
        <v>18.854906810365989</v>
      </c>
    </row>
    <row r="94" spans="1:17" x14ac:dyDescent="0.3">
      <c r="A94" s="1">
        <v>105</v>
      </c>
      <c r="B94" s="2" t="s">
        <v>136</v>
      </c>
      <c r="C94" s="3">
        <v>5878.9593102000026</v>
      </c>
      <c r="D94" s="1">
        <v>197</v>
      </c>
      <c r="E94" s="2" t="s">
        <v>136</v>
      </c>
      <c r="F94" s="2" t="s">
        <v>17</v>
      </c>
      <c r="G94" s="2" t="s">
        <v>104</v>
      </c>
      <c r="H94" s="2" t="s">
        <v>40</v>
      </c>
      <c r="I94" s="2" t="s">
        <v>30</v>
      </c>
      <c r="J94" s="2" t="s">
        <v>13</v>
      </c>
      <c r="K94" s="4">
        <v>63.029539953967451</v>
      </c>
      <c r="L94" s="4">
        <v>4.6691513602372865</v>
      </c>
      <c r="M94" s="4">
        <v>3.6411130525874942</v>
      </c>
      <c r="N94" s="4">
        <v>3.0113047013754088</v>
      </c>
      <c r="O94" s="4">
        <v>2.4282630848000109</v>
      </c>
      <c r="P94" s="4">
        <v>1.7812071588642706</v>
      </c>
      <c r="Q94" s="4">
        <f t="shared" si="1"/>
        <v>21.43942068816807</v>
      </c>
    </row>
    <row r="95" spans="1:17" x14ac:dyDescent="0.3">
      <c r="A95" s="1">
        <v>106</v>
      </c>
      <c r="B95" s="2" t="s">
        <v>20</v>
      </c>
      <c r="C95" s="3">
        <v>36919.847265300006</v>
      </c>
      <c r="D95" s="1">
        <v>196</v>
      </c>
      <c r="E95" s="2" t="s">
        <v>20</v>
      </c>
      <c r="F95" s="2" t="s">
        <v>27</v>
      </c>
      <c r="G95" s="2" t="s">
        <v>23</v>
      </c>
      <c r="H95" s="2" t="s">
        <v>44</v>
      </c>
      <c r="I95" s="2" t="s">
        <v>25</v>
      </c>
      <c r="J95" s="2" t="s">
        <v>43</v>
      </c>
      <c r="K95" s="4">
        <v>65.611607618342518</v>
      </c>
      <c r="L95" s="4">
        <v>5.3704917408029482</v>
      </c>
      <c r="M95" s="4">
        <v>4.779057608557153</v>
      </c>
      <c r="N95" s="4">
        <v>2.1678970594015978</v>
      </c>
      <c r="O95" s="4">
        <v>1.6611958502776223</v>
      </c>
      <c r="P95" s="4">
        <v>1.6424564290381891</v>
      </c>
      <c r="Q95" s="4">
        <f t="shared" si="1"/>
        <v>18.767293693579973</v>
      </c>
    </row>
    <row r="96" spans="1:17" x14ac:dyDescent="0.3">
      <c r="A96" s="1">
        <v>109</v>
      </c>
      <c r="B96" s="2" t="s">
        <v>137</v>
      </c>
      <c r="C96" s="3">
        <v>1333.8317306999998</v>
      </c>
      <c r="D96" s="1">
        <v>198</v>
      </c>
      <c r="E96" s="2" t="s">
        <v>137</v>
      </c>
      <c r="F96" s="2" t="s">
        <v>30</v>
      </c>
      <c r="G96" s="2" t="s">
        <v>25</v>
      </c>
      <c r="H96" s="2" t="s">
        <v>54</v>
      </c>
      <c r="I96" s="2" t="s">
        <v>138</v>
      </c>
      <c r="J96" s="2" t="s">
        <v>26</v>
      </c>
      <c r="K96" s="4">
        <v>60.794455150233894</v>
      </c>
      <c r="L96" s="4">
        <v>20.569686571784604</v>
      </c>
      <c r="M96" s="4">
        <v>3.9804051574134593</v>
      </c>
      <c r="N96" s="4">
        <v>3.4429698546681911</v>
      </c>
      <c r="O96" s="4">
        <v>2.9017993206449972</v>
      </c>
      <c r="P96" s="4">
        <v>0.91802823535872891</v>
      </c>
      <c r="Q96" s="4">
        <f t="shared" si="1"/>
        <v>7.3926557098961183</v>
      </c>
    </row>
    <row r="97" spans="1:17" x14ac:dyDescent="0.3">
      <c r="A97" s="1">
        <v>110</v>
      </c>
      <c r="B97" s="2" t="s">
        <v>139</v>
      </c>
      <c r="C97" s="3">
        <v>55551.354559599982</v>
      </c>
      <c r="D97" s="1">
        <v>198</v>
      </c>
      <c r="E97" s="2" t="s">
        <v>139</v>
      </c>
      <c r="F97" s="2" t="s">
        <v>30</v>
      </c>
      <c r="G97" s="2" t="s">
        <v>25</v>
      </c>
      <c r="H97" s="2" t="s">
        <v>19</v>
      </c>
      <c r="I97" s="2" t="s">
        <v>42</v>
      </c>
      <c r="J97" s="2" t="s">
        <v>34</v>
      </c>
      <c r="K97" s="4">
        <v>56.671376812286134</v>
      </c>
      <c r="L97" s="4">
        <v>17.532783736084173</v>
      </c>
      <c r="M97" s="4">
        <v>5.0695856303171301</v>
      </c>
      <c r="N97" s="4">
        <v>3.9607271664985366</v>
      </c>
      <c r="O97" s="4">
        <v>3.5225877288024336</v>
      </c>
      <c r="P97" s="4">
        <v>2.7387155462928017</v>
      </c>
      <c r="Q97" s="4">
        <f t="shared" si="1"/>
        <v>10.504223379718781</v>
      </c>
    </row>
    <row r="98" spans="1:17" x14ac:dyDescent="0.3">
      <c r="A98" s="1">
        <v>112</v>
      </c>
      <c r="B98" s="2" t="s">
        <v>140</v>
      </c>
      <c r="C98" s="3">
        <v>3897.6012271</v>
      </c>
      <c r="D98" s="1">
        <v>198</v>
      </c>
      <c r="E98" s="2" t="s">
        <v>140</v>
      </c>
      <c r="F98" s="2" t="s">
        <v>73</v>
      </c>
      <c r="G98" s="2" t="s">
        <v>30</v>
      </c>
      <c r="H98" s="2" t="s">
        <v>19</v>
      </c>
      <c r="I98" s="2" t="s">
        <v>40</v>
      </c>
      <c r="J98" s="2" t="s">
        <v>13</v>
      </c>
      <c r="K98" s="4">
        <v>37.960150374358449</v>
      </c>
      <c r="L98" s="4">
        <v>14.948845804154177</v>
      </c>
      <c r="M98" s="4">
        <v>4.413837098157968</v>
      </c>
      <c r="N98" s="4">
        <v>3.7389816327728953</v>
      </c>
      <c r="O98" s="4">
        <v>3.0575976416312436</v>
      </c>
      <c r="P98" s="4">
        <v>2.9591896215051356</v>
      </c>
      <c r="Q98" s="4">
        <f t="shared" si="1"/>
        <v>32.921397827420137</v>
      </c>
    </row>
    <row r="99" spans="1:17" x14ac:dyDescent="0.3">
      <c r="A99" s="1">
        <v>108</v>
      </c>
      <c r="B99" s="2" t="s">
        <v>10</v>
      </c>
      <c r="C99" s="3">
        <v>13084.213540600005</v>
      </c>
      <c r="D99" s="1">
        <v>198</v>
      </c>
      <c r="E99" s="2" t="s">
        <v>10</v>
      </c>
      <c r="F99" s="2" t="s">
        <v>17</v>
      </c>
      <c r="G99" s="2" t="s">
        <v>41</v>
      </c>
      <c r="H99" s="2" t="s">
        <v>30</v>
      </c>
      <c r="I99" s="2" t="s">
        <v>12</v>
      </c>
      <c r="J99" s="2" t="s">
        <v>34</v>
      </c>
      <c r="K99" s="4">
        <v>86.027140389240657</v>
      </c>
      <c r="L99" s="4">
        <v>3.6732113765086143</v>
      </c>
      <c r="M99" s="4">
        <v>1.6860909875511203</v>
      </c>
      <c r="N99" s="4">
        <v>1.5604837888532124</v>
      </c>
      <c r="O99" s="4">
        <v>1.130962235833505</v>
      </c>
      <c r="P99" s="4">
        <v>0.81529759713099403</v>
      </c>
      <c r="Q99" s="4">
        <f t="shared" si="1"/>
        <v>5.1068136248818803</v>
      </c>
    </row>
    <row r="100" spans="1:17" x14ac:dyDescent="0.3">
      <c r="A100" s="1">
        <v>114</v>
      </c>
      <c r="B100" s="2" t="s">
        <v>141</v>
      </c>
      <c r="C100" s="3">
        <v>18707.433497500013</v>
      </c>
      <c r="D100" s="1">
        <v>196</v>
      </c>
      <c r="E100" s="2" t="s">
        <v>141</v>
      </c>
      <c r="F100" s="2" t="s">
        <v>17</v>
      </c>
      <c r="G100" s="2" t="s">
        <v>142</v>
      </c>
      <c r="H100" s="2" t="s">
        <v>24</v>
      </c>
      <c r="I100" s="2" t="s">
        <v>11</v>
      </c>
      <c r="J100" s="2" t="s">
        <v>78</v>
      </c>
      <c r="K100" s="4">
        <v>78.758468390487408</v>
      </c>
      <c r="L100" s="4">
        <v>2.9478235775831845</v>
      </c>
      <c r="M100" s="4">
        <v>2.8639027730425837</v>
      </c>
      <c r="N100" s="4">
        <v>2.4238674046902071</v>
      </c>
      <c r="O100" s="4">
        <v>1.7694473469288881</v>
      </c>
      <c r="P100" s="4">
        <v>1.7068181760083241</v>
      </c>
      <c r="Q100" s="4">
        <f t="shared" si="1"/>
        <v>9.5296723312594054</v>
      </c>
    </row>
    <row r="101" spans="1:17" x14ac:dyDescent="0.3">
      <c r="A101" s="1">
        <v>83</v>
      </c>
      <c r="B101" s="2" t="s">
        <v>143</v>
      </c>
      <c r="C101" s="3">
        <v>60.046456099999972</v>
      </c>
      <c r="D101" s="1">
        <v>196</v>
      </c>
      <c r="E101" s="2" t="s">
        <v>143</v>
      </c>
      <c r="F101" s="2" t="s">
        <v>42</v>
      </c>
      <c r="G101" s="2" t="s">
        <v>34</v>
      </c>
      <c r="H101" s="2" t="s">
        <v>94</v>
      </c>
      <c r="I101" s="2" t="s">
        <v>26</v>
      </c>
      <c r="J101" s="2" t="s">
        <v>30</v>
      </c>
      <c r="K101" s="4">
        <v>58.553183291028589</v>
      </c>
      <c r="L101" s="4">
        <v>13.589924418537008</v>
      </c>
      <c r="M101" s="4">
        <v>6.5993388409145455</v>
      </c>
      <c r="N101" s="4">
        <v>5.3257356182257718</v>
      </c>
      <c r="O101" s="4">
        <v>3.5940798844246875</v>
      </c>
      <c r="P101" s="4">
        <v>2.6605806633107876</v>
      </c>
      <c r="Q101" s="4">
        <f t="shared" si="1"/>
        <v>9.6771572835586142</v>
      </c>
    </row>
    <row r="102" spans="1:17" x14ac:dyDescent="0.3">
      <c r="A102" s="1">
        <v>118</v>
      </c>
      <c r="B102" s="2" t="s">
        <v>144</v>
      </c>
      <c r="C102" s="3">
        <v>2699.0159369000003</v>
      </c>
      <c r="D102" s="1">
        <v>198</v>
      </c>
      <c r="E102" s="2" t="s">
        <v>144</v>
      </c>
      <c r="F102" s="2" t="s">
        <v>42</v>
      </c>
      <c r="G102" s="2" t="s">
        <v>13</v>
      </c>
      <c r="H102" s="2" t="s">
        <v>19</v>
      </c>
      <c r="I102" s="2" t="s">
        <v>51</v>
      </c>
      <c r="J102" s="2" t="s">
        <v>11</v>
      </c>
      <c r="K102" s="4">
        <v>21.264681432715253</v>
      </c>
      <c r="L102" s="4">
        <v>12.977758656820324</v>
      </c>
      <c r="M102" s="4">
        <v>11.928327717463503</v>
      </c>
      <c r="N102" s="4">
        <v>8.1773298068590581</v>
      </c>
      <c r="O102" s="4">
        <v>4.4450243460879948</v>
      </c>
      <c r="P102" s="4">
        <v>3.6649949245433069</v>
      </c>
      <c r="Q102" s="4">
        <f t="shared" si="1"/>
        <v>37.541883115510558</v>
      </c>
    </row>
    <row r="103" spans="1:17" x14ac:dyDescent="0.3">
      <c r="A103" s="1">
        <v>113</v>
      </c>
      <c r="B103" s="2" t="s">
        <v>145</v>
      </c>
      <c r="C103" s="3">
        <v>3616.4108777999991</v>
      </c>
      <c r="D103" s="1">
        <v>197</v>
      </c>
      <c r="E103" s="2" t="s">
        <v>145</v>
      </c>
      <c r="F103" s="2" t="s">
        <v>10</v>
      </c>
      <c r="G103" s="2" t="s">
        <v>17</v>
      </c>
      <c r="H103" s="2" t="s">
        <v>41</v>
      </c>
      <c r="I103" s="2" t="s">
        <v>34</v>
      </c>
      <c r="J103" s="2" t="s">
        <v>12</v>
      </c>
      <c r="K103" s="4">
        <v>85.070019523653826</v>
      </c>
      <c r="L103" s="4">
        <v>4.3999526098317396</v>
      </c>
      <c r="M103" s="4">
        <v>3.8065956317370975</v>
      </c>
      <c r="N103" s="4">
        <v>1.2896988167553953</v>
      </c>
      <c r="O103" s="4">
        <v>1.2797411788605813</v>
      </c>
      <c r="P103" s="4">
        <v>0.6816948276352186</v>
      </c>
      <c r="Q103" s="4">
        <f t="shared" si="1"/>
        <v>3.4722974115261565</v>
      </c>
    </row>
    <row r="104" spans="1:17" x14ac:dyDescent="0.3">
      <c r="A104" s="1">
        <v>120</v>
      </c>
      <c r="B104" s="2" t="s">
        <v>146</v>
      </c>
      <c r="C104" s="3">
        <v>3453.8006555000006</v>
      </c>
      <c r="D104" s="1">
        <v>197</v>
      </c>
      <c r="E104" s="2" t="s">
        <v>146</v>
      </c>
      <c r="F104" s="2" t="s">
        <v>29</v>
      </c>
      <c r="G104" s="2" t="s">
        <v>94</v>
      </c>
      <c r="H104" s="2" t="s">
        <v>34</v>
      </c>
      <c r="I104" s="2" t="s">
        <v>26</v>
      </c>
      <c r="J104" s="2" t="s">
        <v>42</v>
      </c>
      <c r="K104" s="4">
        <v>91.589494459171448</v>
      </c>
      <c r="L104" s="4">
        <v>2.0932536707024778</v>
      </c>
      <c r="M104" s="4">
        <v>1.4757883729864845</v>
      </c>
      <c r="N104" s="4">
        <v>0.84747051203980517</v>
      </c>
      <c r="O104" s="4">
        <v>0.57756783004351353</v>
      </c>
      <c r="P104" s="4">
        <v>0.5506764835924387</v>
      </c>
      <c r="Q104" s="4">
        <f t="shared" si="1"/>
        <v>2.8657486714638196</v>
      </c>
    </row>
    <row r="105" spans="1:17" x14ac:dyDescent="0.3">
      <c r="A105" s="1">
        <v>119</v>
      </c>
      <c r="B105" s="2" t="s">
        <v>113</v>
      </c>
      <c r="C105" s="3">
        <v>1172.7351781999996</v>
      </c>
      <c r="D105" s="1">
        <v>198</v>
      </c>
      <c r="E105" s="2" t="s">
        <v>113</v>
      </c>
      <c r="F105" s="2" t="s">
        <v>114</v>
      </c>
      <c r="G105" s="2" t="s">
        <v>72</v>
      </c>
      <c r="H105" s="2" t="s">
        <v>112</v>
      </c>
      <c r="I105" s="2" t="s">
        <v>17</v>
      </c>
      <c r="J105" s="2" t="s">
        <v>74</v>
      </c>
      <c r="K105" s="4">
        <v>62.559546054214223</v>
      </c>
      <c r="L105" s="4">
        <v>7.1125903571876012</v>
      </c>
      <c r="M105" s="4">
        <v>4.5606036293795578</v>
      </c>
      <c r="N105" s="4">
        <v>3.8556641209827074</v>
      </c>
      <c r="O105" s="4">
        <v>2.9829205135376413</v>
      </c>
      <c r="P105" s="4">
        <v>2.5174873363409107</v>
      </c>
      <c r="Q105" s="4">
        <f t="shared" si="1"/>
        <v>16.411187988357369</v>
      </c>
    </row>
    <row r="106" spans="1:17" x14ac:dyDescent="0.3">
      <c r="A106" s="1">
        <v>121</v>
      </c>
      <c r="B106" s="2" t="s">
        <v>147</v>
      </c>
      <c r="C106" s="3">
        <v>2633.9942045999978</v>
      </c>
      <c r="D106" s="1">
        <v>196</v>
      </c>
      <c r="E106" s="2" t="s">
        <v>147</v>
      </c>
      <c r="F106" s="2" t="s">
        <v>40</v>
      </c>
      <c r="G106" s="2" t="s">
        <v>17</v>
      </c>
      <c r="H106" s="2" t="s">
        <v>19</v>
      </c>
      <c r="I106" s="2" t="s">
        <v>34</v>
      </c>
      <c r="J106" s="2" t="s">
        <v>148</v>
      </c>
      <c r="K106" s="4">
        <v>46.641602789197009</v>
      </c>
      <c r="L106" s="4">
        <v>11.938003798598039</v>
      </c>
      <c r="M106" s="4">
        <v>4.9303670514233939</v>
      </c>
      <c r="N106" s="4">
        <v>3.2537965174838055</v>
      </c>
      <c r="O106" s="4">
        <v>2.2163567481677688</v>
      </c>
      <c r="P106" s="4">
        <v>1.8727542040090046</v>
      </c>
      <c r="Q106" s="4">
        <f t="shared" si="1"/>
        <v>29.147118891120982</v>
      </c>
    </row>
    <row r="107" spans="1:17" x14ac:dyDescent="0.3">
      <c r="A107" s="1">
        <v>122</v>
      </c>
      <c r="B107" s="2" t="s">
        <v>149</v>
      </c>
      <c r="C107" s="3">
        <v>629.63119209999945</v>
      </c>
      <c r="D107" s="1">
        <v>198</v>
      </c>
      <c r="E107" s="2" t="s">
        <v>149</v>
      </c>
      <c r="F107" s="2" t="s">
        <v>68</v>
      </c>
      <c r="G107" s="2" t="s">
        <v>13</v>
      </c>
      <c r="H107" s="2" t="s">
        <v>17</v>
      </c>
      <c r="I107" s="2" t="s">
        <v>29</v>
      </c>
      <c r="J107" s="2" t="s">
        <v>27</v>
      </c>
      <c r="K107" s="4">
        <v>57.120163901104846</v>
      </c>
      <c r="L107" s="4">
        <v>27.865023175683952</v>
      </c>
      <c r="M107" s="4">
        <v>1.497782101383285</v>
      </c>
      <c r="N107" s="4">
        <v>1.3526293180607509</v>
      </c>
      <c r="O107" s="4">
        <v>1.3125195040666739</v>
      </c>
      <c r="P107" s="4">
        <v>1.1516083369085055</v>
      </c>
      <c r="Q107" s="4">
        <f t="shared" si="1"/>
        <v>9.7002736627919859</v>
      </c>
    </row>
    <row r="108" spans="1:17" x14ac:dyDescent="0.3">
      <c r="A108" s="1">
        <v>123</v>
      </c>
      <c r="B108" s="2" t="s">
        <v>150</v>
      </c>
      <c r="C108" s="3">
        <v>1605.4231465999992</v>
      </c>
      <c r="D108" s="1">
        <v>197</v>
      </c>
      <c r="E108" s="2" t="s">
        <v>150</v>
      </c>
      <c r="F108" s="2" t="s">
        <v>13</v>
      </c>
      <c r="G108" s="2" t="s">
        <v>30</v>
      </c>
      <c r="H108" s="2" t="s">
        <v>72</v>
      </c>
      <c r="I108" s="2" t="s">
        <v>34</v>
      </c>
      <c r="J108" s="2" t="s">
        <v>19</v>
      </c>
      <c r="K108" s="4">
        <v>54.05319505563434</v>
      </c>
      <c r="L108" s="4">
        <v>26.9297011579539</v>
      </c>
      <c r="M108" s="4">
        <v>2.914183509754563</v>
      </c>
      <c r="N108" s="4">
        <v>2.3481067642406703</v>
      </c>
      <c r="O108" s="4">
        <v>2.342598665009183</v>
      </c>
      <c r="P108" s="4">
        <v>1.7665402457951589</v>
      </c>
      <c r="Q108" s="4">
        <f t="shared" si="1"/>
        <v>9.6456746016121855</v>
      </c>
    </row>
    <row r="109" spans="1:17" x14ac:dyDescent="0.3">
      <c r="A109" s="1">
        <v>124</v>
      </c>
      <c r="B109" s="2" t="s">
        <v>151</v>
      </c>
      <c r="C109" s="3">
        <v>3750.331445100001</v>
      </c>
      <c r="D109" s="1">
        <v>198</v>
      </c>
      <c r="E109" s="2" t="s">
        <v>151</v>
      </c>
      <c r="F109" s="2" t="s">
        <v>40</v>
      </c>
      <c r="G109" s="2" t="s">
        <v>17</v>
      </c>
      <c r="H109" s="2" t="s">
        <v>27</v>
      </c>
      <c r="I109" s="2" t="s">
        <v>47</v>
      </c>
      <c r="J109" s="2" t="s">
        <v>30</v>
      </c>
      <c r="K109" s="4">
        <v>37.566709650176875</v>
      </c>
      <c r="L109" s="4">
        <v>8.5327981215662145</v>
      </c>
      <c r="M109" s="4">
        <v>4.6255365916164886</v>
      </c>
      <c r="N109" s="4">
        <v>4.0901857114634241</v>
      </c>
      <c r="O109" s="4">
        <v>3.6517559262378265</v>
      </c>
      <c r="P109" s="4">
        <v>3.4653812763616845</v>
      </c>
      <c r="Q109" s="4">
        <f t="shared" si="1"/>
        <v>38.067632722577486</v>
      </c>
    </row>
    <row r="110" spans="1:17" x14ac:dyDescent="0.3">
      <c r="A110" s="1">
        <v>126</v>
      </c>
      <c r="B110" s="2" t="s">
        <v>114</v>
      </c>
      <c r="C110" s="3">
        <v>2037.6565932000003</v>
      </c>
      <c r="D110" s="1">
        <v>197</v>
      </c>
      <c r="E110" s="2" t="s">
        <v>114</v>
      </c>
      <c r="F110" s="2" t="s">
        <v>113</v>
      </c>
      <c r="G110" s="2" t="s">
        <v>72</v>
      </c>
      <c r="H110" s="2" t="s">
        <v>112</v>
      </c>
      <c r="I110" s="2" t="s">
        <v>27</v>
      </c>
      <c r="J110" s="2" t="s">
        <v>74</v>
      </c>
      <c r="K110" s="4">
        <v>67.087707014124149</v>
      </c>
      <c r="L110" s="4">
        <v>7.401695963064399</v>
      </c>
      <c r="M110" s="4">
        <v>5.869540466196745</v>
      </c>
      <c r="N110" s="4">
        <v>3.8938671101294968</v>
      </c>
      <c r="O110" s="4">
        <v>1.7917234887290228</v>
      </c>
      <c r="P110" s="4">
        <v>1.2438720824982628</v>
      </c>
      <c r="Q110" s="4">
        <f t="shared" si="1"/>
        <v>12.711593875257947</v>
      </c>
    </row>
    <row r="111" spans="1:17" x14ac:dyDescent="0.3">
      <c r="A111" s="1">
        <v>256</v>
      </c>
      <c r="B111" s="2" t="s">
        <v>152</v>
      </c>
      <c r="C111" s="3">
        <v>417.31414330000013</v>
      </c>
      <c r="D111" s="1">
        <v>198</v>
      </c>
      <c r="E111" s="2" t="s">
        <v>152</v>
      </c>
      <c r="F111" s="2" t="s">
        <v>23</v>
      </c>
      <c r="G111" s="2" t="s">
        <v>56</v>
      </c>
      <c r="H111" s="2" t="s">
        <v>27</v>
      </c>
      <c r="I111" s="2" t="s">
        <v>96</v>
      </c>
      <c r="J111" s="2" t="s">
        <v>19</v>
      </c>
      <c r="K111" s="4">
        <v>39.279391588260111</v>
      </c>
      <c r="L111" s="4">
        <v>15.248718770179288</v>
      </c>
      <c r="M111" s="4">
        <v>9.0616945308788424</v>
      </c>
      <c r="N111" s="4">
        <v>6.8764149887368538</v>
      </c>
      <c r="O111" s="4">
        <v>3.2127805432085861</v>
      </c>
      <c r="P111" s="4">
        <v>2.7757786995665423</v>
      </c>
      <c r="Q111" s="4">
        <f t="shared" si="1"/>
        <v>23.545220879169776</v>
      </c>
    </row>
    <row r="112" spans="1:17" x14ac:dyDescent="0.3">
      <c r="A112" s="1">
        <v>129</v>
      </c>
      <c r="B112" s="2" t="s">
        <v>153</v>
      </c>
      <c r="C112" s="3">
        <v>10822.518450799997</v>
      </c>
      <c r="D112" s="1">
        <v>197</v>
      </c>
      <c r="E112" s="2" t="s">
        <v>153</v>
      </c>
      <c r="F112" s="2" t="s">
        <v>13</v>
      </c>
      <c r="G112" s="2" t="s">
        <v>76</v>
      </c>
      <c r="H112" s="2" t="s">
        <v>11</v>
      </c>
      <c r="I112" s="2" t="s">
        <v>17</v>
      </c>
      <c r="J112" s="2" t="s">
        <v>34</v>
      </c>
      <c r="K112" s="4">
        <v>86.279117127398109</v>
      </c>
      <c r="L112" s="4">
        <v>3.912012827002425</v>
      </c>
      <c r="M112" s="4">
        <v>2.1935822126729794</v>
      </c>
      <c r="N112" s="4">
        <v>2.1852469660841107</v>
      </c>
      <c r="O112" s="4">
        <v>0.82302887636487054</v>
      </c>
      <c r="P112" s="4">
        <v>0.62126176920520682</v>
      </c>
      <c r="Q112" s="4">
        <f t="shared" si="1"/>
        <v>3.9857502212722977</v>
      </c>
    </row>
    <row r="113" spans="1:17" x14ac:dyDescent="0.3">
      <c r="A113" s="1">
        <v>130</v>
      </c>
      <c r="B113" s="2" t="s">
        <v>154</v>
      </c>
      <c r="C113" s="3">
        <v>6066.0882699000031</v>
      </c>
      <c r="D113" s="1">
        <v>198</v>
      </c>
      <c r="E113" s="2" t="s">
        <v>154</v>
      </c>
      <c r="F113" s="2" t="s">
        <v>17</v>
      </c>
      <c r="G113" s="2" t="s">
        <v>25</v>
      </c>
      <c r="H113" s="2" t="s">
        <v>42</v>
      </c>
      <c r="I113" s="2" t="s">
        <v>23</v>
      </c>
      <c r="J113" s="2" t="s">
        <v>114</v>
      </c>
      <c r="K113" s="4">
        <v>96.867242329081122</v>
      </c>
      <c r="L113" s="4">
        <v>0.77653482778575711</v>
      </c>
      <c r="M113" s="4">
        <v>0.40776233545325169</v>
      </c>
      <c r="N113" s="4">
        <v>0.17596959399629647</v>
      </c>
      <c r="O113" s="4">
        <v>0.15184998289106408</v>
      </c>
      <c r="P113" s="4">
        <v>0.15125736540182677</v>
      </c>
      <c r="Q113" s="4">
        <f t="shared" si="1"/>
        <v>1.4693835653906717</v>
      </c>
    </row>
    <row r="114" spans="1:17" x14ac:dyDescent="0.3">
      <c r="A114" s="1">
        <v>131</v>
      </c>
      <c r="B114" s="2" t="s">
        <v>155</v>
      </c>
      <c r="C114" s="3">
        <v>14769.642884600007</v>
      </c>
      <c r="D114" s="1">
        <v>198</v>
      </c>
      <c r="E114" s="2" t="s">
        <v>155</v>
      </c>
      <c r="F114" s="2" t="s">
        <v>30</v>
      </c>
      <c r="G114" s="2" t="s">
        <v>42</v>
      </c>
      <c r="H114" s="2" t="s">
        <v>34</v>
      </c>
      <c r="I114" s="2" t="s">
        <v>26</v>
      </c>
      <c r="J114" s="2" t="s">
        <v>13</v>
      </c>
      <c r="K114" s="4">
        <v>48.259005001616408</v>
      </c>
      <c r="L114" s="4">
        <v>6.7918072423127978</v>
      </c>
      <c r="M114" s="4">
        <v>6.6611785388922371</v>
      </c>
      <c r="N114" s="4">
        <v>4.7649510350301165</v>
      </c>
      <c r="O114" s="4">
        <v>4.3883657761001658</v>
      </c>
      <c r="P114" s="4">
        <v>3.7741284806636424</v>
      </c>
      <c r="Q114" s="4">
        <f t="shared" si="1"/>
        <v>25.360563925384611</v>
      </c>
    </row>
    <row r="115" spans="1:17" x14ac:dyDescent="0.3">
      <c r="A115" s="1">
        <v>132</v>
      </c>
      <c r="B115" s="2" t="s">
        <v>156</v>
      </c>
      <c r="C115" s="3">
        <v>246.5555853999999</v>
      </c>
      <c r="D115" s="1">
        <v>198</v>
      </c>
      <c r="E115" s="2" t="s">
        <v>13</v>
      </c>
      <c r="F115" s="2" t="s">
        <v>42</v>
      </c>
      <c r="G115" s="2" t="s">
        <v>26</v>
      </c>
      <c r="H115" s="2" t="s">
        <v>156</v>
      </c>
      <c r="I115" s="2" t="s">
        <v>19</v>
      </c>
      <c r="J115" s="2" t="s">
        <v>27</v>
      </c>
      <c r="K115" s="4">
        <v>26.001550926536027</v>
      </c>
      <c r="L115" s="4">
        <v>6.232761944966267</v>
      </c>
      <c r="M115" s="4">
        <v>6.2269263440502884</v>
      </c>
      <c r="N115" s="4">
        <v>5.1430098326217051</v>
      </c>
      <c r="O115" s="4">
        <v>4.9565341138688339</v>
      </c>
      <c r="P115" s="4">
        <v>3.8280144757977981</v>
      </c>
      <c r="Q115" s="4">
        <f t="shared" si="1"/>
        <v>47.611202362159069</v>
      </c>
    </row>
    <row r="116" spans="1:17" x14ac:dyDescent="0.3">
      <c r="A116" s="1">
        <v>133</v>
      </c>
      <c r="B116" s="2" t="s">
        <v>157</v>
      </c>
      <c r="C116" s="3">
        <v>14007.049822599995</v>
      </c>
      <c r="D116" s="1">
        <v>197</v>
      </c>
      <c r="E116" s="2" t="s">
        <v>157</v>
      </c>
      <c r="F116" s="2" t="s">
        <v>23</v>
      </c>
      <c r="G116" s="2" t="s">
        <v>17</v>
      </c>
      <c r="H116" s="2" t="s">
        <v>13</v>
      </c>
      <c r="I116" s="2" t="s">
        <v>34</v>
      </c>
      <c r="J116" s="2" t="s">
        <v>24</v>
      </c>
      <c r="K116" s="4">
        <v>95.140025207866117</v>
      </c>
      <c r="L116" s="4">
        <v>1.1667132020643125</v>
      </c>
      <c r="M116" s="4">
        <v>0.56926257070455111</v>
      </c>
      <c r="N116" s="4">
        <v>0.44662279489477696</v>
      </c>
      <c r="O116" s="4">
        <v>0.30985690527046145</v>
      </c>
      <c r="P116" s="4">
        <v>0.2686187261167029</v>
      </c>
      <c r="Q116" s="4">
        <f t="shared" si="1"/>
        <v>2.0989005930830729</v>
      </c>
    </row>
    <row r="117" spans="1:17" x14ac:dyDescent="0.3">
      <c r="A117" s="1">
        <v>134</v>
      </c>
      <c r="B117" s="2" t="s">
        <v>158</v>
      </c>
      <c r="C117" s="3">
        <v>272.69260350000002</v>
      </c>
      <c r="D117" s="1">
        <v>198</v>
      </c>
      <c r="E117" s="2" t="s">
        <v>158</v>
      </c>
      <c r="F117" s="2" t="s">
        <v>20</v>
      </c>
      <c r="G117" s="2" t="s">
        <v>33</v>
      </c>
      <c r="H117" s="2" t="s">
        <v>23</v>
      </c>
      <c r="I117" s="2" t="s">
        <v>27</v>
      </c>
      <c r="J117" s="2" t="s">
        <v>74</v>
      </c>
      <c r="K117" s="4">
        <v>33.373640990596208</v>
      </c>
      <c r="L117" s="4">
        <v>10.482039312078371</v>
      </c>
      <c r="M117" s="4">
        <v>5.4268170863680938</v>
      </c>
      <c r="N117" s="4">
        <v>5.3285380364194594</v>
      </c>
      <c r="O117" s="4">
        <v>4.8135232608170098</v>
      </c>
      <c r="P117" s="4">
        <v>3.9796615532331443</v>
      </c>
      <c r="Q117" s="4">
        <f t="shared" si="1"/>
        <v>36.595779760487716</v>
      </c>
    </row>
    <row r="118" spans="1:17" x14ac:dyDescent="0.3">
      <c r="A118" s="1">
        <v>127</v>
      </c>
      <c r="B118" s="2" t="s">
        <v>159</v>
      </c>
      <c r="C118" s="3">
        <v>0</v>
      </c>
      <c r="D118" s="1">
        <v>0</v>
      </c>
      <c r="E118" s="2" t="s">
        <v>15</v>
      </c>
      <c r="F118" s="2" t="s">
        <v>15</v>
      </c>
      <c r="G118" s="2" t="s">
        <v>15</v>
      </c>
      <c r="H118" s="2" t="s">
        <v>15</v>
      </c>
      <c r="I118" s="2" t="s">
        <v>15</v>
      </c>
      <c r="J118" s="2" t="s">
        <v>15</v>
      </c>
      <c r="Q118" s="4">
        <f t="shared" si="1"/>
        <v>100</v>
      </c>
    </row>
    <row r="119" spans="1:17" x14ac:dyDescent="0.3">
      <c r="A119" s="1">
        <v>135</v>
      </c>
      <c r="B119" s="2" t="s">
        <v>160</v>
      </c>
      <c r="C119" s="3">
        <v>0</v>
      </c>
      <c r="D119" s="1">
        <v>0</v>
      </c>
      <c r="E119" s="2" t="s">
        <v>15</v>
      </c>
      <c r="F119" s="2" t="s">
        <v>15</v>
      </c>
      <c r="G119" s="2" t="s">
        <v>15</v>
      </c>
      <c r="H119" s="2" t="s">
        <v>15</v>
      </c>
      <c r="I119" s="2" t="s">
        <v>15</v>
      </c>
      <c r="J119" s="2" t="s">
        <v>15</v>
      </c>
      <c r="Q119" s="4">
        <f t="shared" si="1"/>
        <v>100</v>
      </c>
    </row>
    <row r="120" spans="1:17" x14ac:dyDescent="0.3">
      <c r="A120" s="1">
        <v>136</v>
      </c>
      <c r="B120" s="2" t="s">
        <v>161</v>
      </c>
      <c r="C120" s="3">
        <v>2267.4355975999997</v>
      </c>
      <c r="D120" s="1">
        <v>198</v>
      </c>
      <c r="E120" s="2" t="s">
        <v>161</v>
      </c>
      <c r="F120" s="2" t="s">
        <v>23</v>
      </c>
      <c r="G120" s="2" t="s">
        <v>40</v>
      </c>
      <c r="H120" s="2" t="s">
        <v>24</v>
      </c>
      <c r="I120" s="2" t="s">
        <v>33</v>
      </c>
      <c r="J120" s="2" t="s">
        <v>162</v>
      </c>
      <c r="K120" s="4">
        <v>52.707595385067719</v>
      </c>
      <c r="L120" s="4">
        <v>7.2412613559472341</v>
      </c>
      <c r="M120" s="4">
        <v>4.6424154675624738</v>
      </c>
      <c r="N120" s="4">
        <v>4.1020533416009384</v>
      </c>
      <c r="O120" s="4">
        <v>4.1018598763486223</v>
      </c>
      <c r="P120" s="4">
        <v>2.9532781910488959</v>
      </c>
      <c r="Q120" s="4">
        <f t="shared" si="1"/>
        <v>24.251536382424121</v>
      </c>
    </row>
    <row r="121" spans="1:17" x14ac:dyDescent="0.3">
      <c r="A121" s="1">
        <v>137</v>
      </c>
      <c r="B121" s="2" t="s">
        <v>163</v>
      </c>
      <c r="C121" s="3">
        <v>623.80140269999947</v>
      </c>
      <c r="D121" s="1">
        <v>197</v>
      </c>
      <c r="E121" s="2" t="s">
        <v>163</v>
      </c>
      <c r="F121" s="2" t="s">
        <v>23</v>
      </c>
      <c r="G121" s="2" t="s">
        <v>26</v>
      </c>
      <c r="H121" s="2" t="s">
        <v>13</v>
      </c>
      <c r="I121" s="2" t="s">
        <v>42</v>
      </c>
      <c r="J121" s="2" t="s">
        <v>27</v>
      </c>
      <c r="K121" s="4">
        <v>24.67983280153662</v>
      </c>
      <c r="L121" s="4">
        <v>15.883604136050797</v>
      </c>
      <c r="M121" s="4">
        <v>14.788156471069133</v>
      </c>
      <c r="N121" s="4">
        <v>9.7194527196596265</v>
      </c>
      <c r="O121" s="4">
        <v>8.8646635869451611</v>
      </c>
      <c r="P121" s="4">
        <v>3.244103638178629</v>
      </c>
      <c r="Q121" s="4">
        <f t="shared" si="1"/>
        <v>22.820186646560032</v>
      </c>
    </row>
    <row r="122" spans="1:17" x14ac:dyDescent="0.3">
      <c r="A122" s="1">
        <v>138</v>
      </c>
      <c r="B122" s="2" t="s">
        <v>60</v>
      </c>
      <c r="C122" s="3">
        <v>61574.078479099997</v>
      </c>
      <c r="D122" s="1">
        <v>198</v>
      </c>
      <c r="E122" s="2" t="s">
        <v>60</v>
      </c>
      <c r="F122" s="2" t="s">
        <v>30</v>
      </c>
      <c r="G122" s="2" t="s">
        <v>25</v>
      </c>
      <c r="H122" s="2" t="s">
        <v>19</v>
      </c>
      <c r="I122" s="2" t="s">
        <v>17</v>
      </c>
      <c r="J122" s="2" t="s">
        <v>23</v>
      </c>
      <c r="K122" s="4">
        <v>74.251759006703807</v>
      </c>
      <c r="L122" s="4">
        <v>20.524554665141491</v>
      </c>
      <c r="M122" s="4">
        <v>1.8548054467232578</v>
      </c>
      <c r="N122" s="4">
        <v>0.7516902525095901</v>
      </c>
      <c r="O122" s="4">
        <v>0.26363596891685503</v>
      </c>
      <c r="P122" s="4">
        <v>0.22137711398517776</v>
      </c>
      <c r="Q122" s="4">
        <f t="shared" si="1"/>
        <v>2.132177546019804</v>
      </c>
    </row>
    <row r="123" spans="1:17" x14ac:dyDescent="0.3">
      <c r="A123" s="1">
        <v>145</v>
      </c>
      <c r="B123" s="2" t="s">
        <v>164</v>
      </c>
      <c r="C123" s="3">
        <v>56.968676000000045</v>
      </c>
      <c r="D123" s="1">
        <v>197</v>
      </c>
      <c r="E123" s="2" t="s">
        <v>164</v>
      </c>
      <c r="F123" s="2" t="s">
        <v>30</v>
      </c>
      <c r="G123" s="2" t="s">
        <v>42</v>
      </c>
      <c r="H123" s="2" t="s">
        <v>34</v>
      </c>
      <c r="I123" s="2" t="s">
        <v>87</v>
      </c>
      <c r="J123" s="2" t="s">
        <v>25</v>
      </c>
      <c r="K123" s="4">
        <v>58.81514518610188</v>
      </c>
      <c r="L123" s="4">
        <v>25.573975951275379</v>
      </c>
      <c r="M123" s="4">
        <v>4.1702773643536988</v>
      </c>
      <c r="N123" s="4">
        <v>3.924280248324532</v>
      </c>
      <c r="O123" s="4">
        <v>3.0795605992317574</v>
      </c>
      <c r="P123" s="4">
        <v>0.53927688261528106</v>
      </c>
      <c r="Q123" s="4">
        <f t="shared" si="1"/>
        <v>3.897483768097473</v>
      </c>
    </row>
    <row r="124" spans="1:17" x14ac:dyDescent="0.3">
      <c r="A124" s="1">
        <v>141</v>
      </c>
      <c r="B124" s="2" t="s">
        <v>165</v>
      </c>
      <c r="C124" s="3">
        <v>2235.8969053999995</v>
      </c>
      <c r="D124" s="1">
        <v>197</v>
      </c>
      <c r="E124" s="2" t="s">
        <v>165</v>
      </c>
      <c r="F124" s="2" t="s">
        <v>17</v>
      </c>
      <c r="G124" s="2" t="s">
        <v>34</v>
      </c>
      <c r="H124" s="2" t="s">
        <v>55</v>
      </c>
      <c r="I124" s="2" t="s">
        <v>94</v>
      </c>
      <c r="J124" s="2" t="s">
        <v>41</v>
      </c>
      <c r="K124" s="4">
        <v>82.322786791044351</v>
      </c>
      <c r="L124" s="4">
        <v>8.0052205791652611</v>
      </c>
      <c r="M124" s="4">
        <v>3.2701995572071882</v>
      </c>
      <c r="N124" s="4">
        <v>0.71740326941104593</v>
      </c>
      <c r="O124" s="4">
        <v>0.67489433719218939</v>
      </c>
      <c r="P124" s="4">
        <v>0.56378347631125991</v>
      </c>
      <c r="Q124" s="4">
        <f t="shared" si="1"/>
        <v>4.445711989668709</v>
      </c>
    </row>
    <row r="125" spans="1:17" x14ac:dyDescent="0.3">
      <c r="A125" s="1">
        <v>273</v>
      </c>
      <c r="B125" s="2" t="s">
        <v>166</v>
      </c>
      <c r="C125" s="3">
        <v>417.00729299999983</v>
      </c>
      <c r="D125" s="1">
        <v>197</v>
      </c>
      <c r="E125" s="2" t="s">
        <v>166</v>
      </c>
      <c r="F125" s="2" t="s">
        <v>18</v>
      </c>
      <c r="G125" s="2" t="s">
        <v>65</v>
      </c>
      <c r="H125" s="2" t="s">
        <v>27</v>
      </c>
      <c r="I125" s="2" t="s">
        <v>33</v>
      </c>
      <c r="J125" s="2" t="s">
        <v>74</v>
      </c>
      <c r="K125" s="4">
        <v>42.337011429677823</v>
      </c>
      <c r="L125" s="4">
        <v>23.443746318364759</v>
      </c>
      <c r="M125" s="4">
        <v>3.9421305756395983</v>
      </c>
      <c r="N125" s="4">
        <v>3.8737933055765539</v>
      </c>
      <c r="O125" s="4">
        <v>2.285219433800167</v>
      </c>
      <c r="P125" s="4">
        <v>2.0483393080609753</v>
      </c>
      <c r="Q125" s="4">
        <f t="shared" si="1"/>
        <v>22.069759628880121</v>
      </c>
    </row>
    <row r="126" spans="1:17" x14ac:dyDescent="0.3">
      <c r="A126" s="1">
        <v>143</v>
      </c>
      <c r="B126" s="2" t="s">
        <v>162</v>
      </c>
      <c r="C126" s="3">
        <v>18398.73047380002</v>
      </c>
      <c r="D126" s="1">
        <v>197</v>
      </c>
      <c r="E126" s="2" t="s">
        <v>162</v>
      </c>
      <c r="F126" s="2" t="s">
        <v>23</v>
      </c>
      <c r="G126" s="2" t="s">
        <v>25</v>
      </c>
      <c r="H126" s="2" t="s">
        <v>24</v>
      </c>
      <c r="I126" s="2" t="s">
        <v>40</v>
      </c>
      <c r="J126" s="2" t="s">
        <v>30</v>
      </c>
      <c r="K126" s="4">
        <v>72.001366376143963</v>
      </c>
      <c r="L126" s="4">
        <v>6.4453883994262027</v>
      </c>
      <c r="M126" s="4">
        <v>3.3508594724941729</v>
      </c>
      <c r="N126" s="4">
        <v>3.3092011444322749</v>
      </c>
      <c r="O126" s="4">
        <v>2.8639512761511163</v>
      </c>
      <c r="P126" s="4">
        <v>1.5532649147013435</v>
      </c>
      <c r="Q126" s="4">
        <f t="shared" si="1"/>
        <v>10.475968416650915</v>
      </c>
    </row>
    <row r="127" spans="1:17" x14ac:dyDescent="0.3">
      <c r="A127" s="1">
        <v>144</v>
      </c>
      <c r="B127" s="2" t="s">
        <v>167</v>
      </c>
      <c r="C127" s="3">
        <v>7129.8564608999986</v>
      </c>
      <c r="D127" s="1">
        <v>198</v>
      </c>
      <c r="E127" s="2" t="s">
        <v>167</v>
      </c>
      <c r="F127" s="2" t="s">
        <v>68</v>
      </c>
      <c r="G127" s="2" t="s">
        <v>29</v>
      </c>
      <c r="H127" s="2" t="s">
        <v>17</v>
      </c>
      <c r="I127" s="2" t="s">
        <v>13</v>
      </c>
      <c r="J127" s="2" t="s">
        <v>11</v>
      </c>
      <c r="K127" s="4">
        <v>75.296448095987785</v>
      </c>
      <c r="L127" s="4">
        <v>4.4550195356934985</v>
      </c>
      <c r="M127" s="4">
        <v>3.1850061659072302</v>
      </c>
      <c r="N127" s="4">
        <v>2.37850149059794</v>
      </c>
      <c r="O127" s="4">
        <v>2.0872986071477562</v>
      </c>
      <c r="P127" s="4">
        <v>1.9221954839003907</v>
      </c>
      <c r="Q127" s="4">
        <f t="shared" si="1"/>
        <v>10.6755306207654</v>
      </c>
    </row>
    <row r="128" spans="1:17" x14ac:dyDescent="0.3">
      <c r="A128" s="1">
        <v>28</v>
      </c>
      <c r="B128" s="2" t="s">
        <v>76</v>
      </c>
      <c r="C128" s="3">
        <v>25865.20269039999</v>
      </c>
      <c r="D128" s="1">
        <v>198</v>
      </c>
      <c r="E128" s="2" t="s">
        <v>76</v>
      </c>
      <c r="F128" s="2" t="s">
        <v>42</v>
      </c>
      <c r="G128" s="2" t="s">
        <v>30</v>
      </c>
      <c r="H128" s="2" t="s">
        <v>26</v>
      </c>
      <c r="I128" s="2" t="s">
        <v>40</v>
      </c>
      <c r="J128" s="2" t="s">
        <v>25</v>
      </c>
      <c r="K128" s="4">
        <v>95.515648676008681</v>
      </c>
      <c r="L128" s="4">
        <v>1.2395331327482513</v>
      </c>
      <c r="M128" s="4">
        <v>0.47291851397476281</v>
      </c>
      <c r="N128" s="4">
        <v>0.41503183054445231</v>
      </c>
      <c r="O128" s="4">
        <v>0.27599656323781957</v>
      </c>
      <c r="P128" s="4">
        <v>0.23638302909063533</v>
      </c>
      <c r="Q128" s="4">
        <f t="shared" si="1"/>
        <v>1.8444882543954009</v>
      </c>
    </row>
    <row r="129" spans="1:17" x14ac:dyDescent="0.3">
      <c r="A129" s="1">
        <v>147</v>
      </c>
      <c r="B129" s="2" t="s">
        <v>168</v>
      </c>
      <c r="C129" s="3">
        <v>1032.2235677000001</v>
      </c>
      <c r="D129" s="1">
        <v>197</v>
      </c>
      <c r="E129" s="2" t="s">
        <v>168</v>
      </c>
      <c r="F129" s="2" t="s">
        <v>68</v>
      </c>
      <c r="G129" s="2" t="s">
        <v>17</v>
      </c>
      <c r="H129" s="2" t="s">
        <v>13</v>
      </c>
      <c r="I129" s="2" t="s">
        <v>27</v>
      </c>
      <c r="J129" s="2" t="s">
        <v>19</v>
      </c>
      <c r="K129" s="4">
        <v>60.875420031353734</v>
      </c>
      <c r="L129" s="4">
        <v>15.012698987806688</v>
      </c>
      <c r="M129" s="4">
        <v>4.6100348692900699</v>
      </c>
      <c r="N129" s="4">
        <v>2.1568449700879659</v>
      </c>
      <c r="O129" s="4">
        <v>1.9345641607946398</v>
      </c>
      <c r="P129" s="4">
        <v>1.6025947980300117</v>
      </c>
      <c r="Q129" s="4">
        <f t="shared" si="1"/>
        <v>13.80784218263689</v>
      </c>
    </row>
    <row r="130" spans="1:17" x14ac:dyDescent="0.3">
      <c r="A130" s="1">
        <v>148</v>
      </c>
      <c r="B130" s="2" t="s">
        <v>169</v>
      </c>
      <c r="C130" s="3">
        <v>7.7487998000000005</v>
      </c>
      <c r="D130" s="1">
        <v>196</v>
      </c>
      <c r="E130" s="2" t="s">
        <v>42</v>
      </c>
      <c r="F130" s="2" t="s">
        <v>169</v>
      </c>
      <c r="G130" s="2" t="s">
        <v>25</v>
      </c>
      <c r="H130" s="2" t="s">
        <v>30</v>
      </c>
      <c r="I130" s="2" t="s">
        <v>26</v>
      </c>
      <c r="J130" s="2" t="s">
        <v>119</v>
      </c>
      <c r="K130" s="4">
        <v>49.475718807446803</v>
      </c>
      <c r="L130" s="4">
        <v>25.85357670487241</v>
      </c>
      <c r="M130" s="4">
        <v>7.1721791031431721</v>
      </c>
      <c r="N130" s="4">
        <v>4.2771423775847195</v>
      </c>
      <c r="O130" s="4">
        <v>2.9373645709623313</v>
      </c>
      <c r="P130" s="4">
        <v>2.4145094057017706</v>
      </c>
      <c r="Q130" s="4">
        <f t="shared" si="1"/>
        <v>7.869509030288782</v>
      </c>
    </row>
    <row r="131" spans="1:17" x14ac:dyDescent="0.3">
      <c r="A131" s="1">
        <v>149</v>
      </c>
      <c r="B131" s="2" t="s">
        <v>170</v>
      </c>
      <c r="C131" s="3">
        <v>15016.631360799996</v>
      </c>
      <c r="D131" s="1">
        <v>196</v>
      </c>
      <c r="E131" s="2" t="s">
        <v>170</v>
      </c>
      <c r="F131" s="2" t="s">
        <v>13</v>
      </c>
      <c r="G131" s="2" t="s">
        <v>76</v>
      </c>
      <c r="H131" s="2" t="s">
        <v>25</v>
      </c>
      <c r="I131" s="2" t="s">
        <v>42</v>
      </c>
      <c r="J131" s="2" t="s">
        <v>168</v>
      </c>
      <c r="K131" s="4">
        <v>86.773706733690574</v>
      </c>
      <c r="L131" s="4">
        <v>7.7175613515111277</v>
      </c>
      <c r="M131" s="4">
        <v>1.3373411191556435</v>
      </c>
      <c r="N131" s="4">
        <v>1.0773900991026319</v>
      </c>
      <c r="O131" s="4">
        <v>0.46113772214430199</v>
      </c>
      <c r="P131" s="4">
        <v>0.43433992040492692</v>
      </c>
      <c r="Q131" s="4">
        <f t="shared" ref="Q131:Q194" si="2">100-SUM(K131:P131)</f>
        <v>2.1985230539908116</v>
      </c>
    </row>
    <row r="132" spans="1:17" x14ac:dyDescent="0.3">
      <c r="A132" s="1">
        <v>150</v>
      </c>
      <c r="B132" s="2" t="s">
        <v>33</v>
      </c>
      <c r="C132" s="3">
        <v>13939.8657356</v>
      </c>
      <c r="D132" s="1">
        <v>197</v>
      </c>
      <c r="E132" s="2" t="s">
        <v>33</v>
      </c>
      <c r="F132" s="2" t="s">
        <v>27</v>
      </c>
      <c r="G132" s="2" t="s">
        <v>23</v>
      </c>
      <c r="H132" s="2" t="s">
        <v>72</v>
      </c>
      <c r="I132" s="2" t="s">
        <v>20</v>
      </c>
      <c r="J132" s="2" t="s">
        <v>56</v>
      </c>
      <c r="K132" s="4">
        <v>49.081318377601377</v>
      </c>
      <c r="L132" s="4">
        <v>13.300077398630695</v>
      </c>
      <c r="M132" s="4">
        <v>9.2427208284337432</v>
      </c>
      <c r="N132" s="4">
        <v>2.5735133587680781</v>
      </c>
      <c r="O132" s="4">
        <v>2.556676058864924</v>
      </c>
      <c r="P132" s="4">
        <v>2.4957392007838126</v>
      </c>
      <c r="Q132" s="4">
        <f t="shared" si="2"/>
        <v>20.749954776917363</v>
      </c>
    </row>
    <row r="133" spans="1:17" x14ac:dyDescent="0.3">
      <c r="A133" s="1">
        <v>153</v>
      </c>
      <c r="B133" s="2" t="s">
        <v>171</v>
      </c>
      <c r="C133" s="3">
        <v>144.95070419999999</v>
      </c>
      <c r="D133" s="1">
        <v>198</v>
      </c>
      <c r="E133" s="2" t="s">
        <v>171</v>
      </c>
      <c r="F133" s="2" t="s">
        <v>42</v>
      </c>
      <c r="G133" s="2" t="s">
        <v>23</v>
      </c>
      <c r="H133" s="2" t="s">
        <v>26</v>
      </c>
      <c r="I133" s="2" t="s">
        <v>29</v>
      </c>
      <c r="J133" s="2" t="s">
        <v>30</v>
      </c>
      <c r="K133" s="4">
        <v>22.478379653156594</v>
      </c>
      <c r="L133" s="4">
        <v>17.421535783059689</v>
      </c>
      <c r="M133" s="4">
        <v>14.741126590539185</v>
      </c>
      <c r="N133" s="4">
        <v>12.633748280886243</v>
      </c>
      <c r="O133" s="4">
        <v>9.1157397081483111</v>
      </c>
      <c r="P133" s="4">
        <v>5.4918199562634484</v>
      </c>
      <c r="Q133" s="4">
        <f t="shared" si="2"/>
        <v>18.117650027946524</v>
      </c>
    </row>
    <row r="134" spans="1:17" x14ac:dyDescent="0.3">
      <c r="A134" s="1">
        <v>156</v>
      </c>
      <c r="B134" s="2" t="s">
        <v>26</v>
      </c>
      <c r="C134" s="3">
        <v>2476.5644862999998</v>
      </c>
      <c r="D134" s="1">
        <v>198</v>
      </c>
      <c r="E134" s="2" t="s">
        <v>26</v>
      </c>
      <c r="F134" s="2" t="s">
        <v>42</v>
      </c>
      <c r="G134" s="2" t="s">
        <v>30</v>
      </c>
      <c r="H134" s="2" t="s">
        <v>25</v>
      </c>
      <c r="I134" s="2" t="s">
        <v>24</v>
      </c>
      <c r="J134" s="2" t="s">
        <v>13</v>
      </c>
      <c r="K134" s="4">
        <v>69.842243368520684</v>
      </c>
      <c r="L134" s="4">
        <v>11.571041492568948</v>
      </c>
      <c r="M134" s="4">
        <v>2.0921200108707221</v>
      </c>
      <c r="N134" s="4">
        <v>1.7840209469372137</v>
      </c>
      <c r="O134" s="4">
        <v>1.6567312309843811</v>
      </c>
      <c r="P134" s="4">
        <v>1.2846403708038185</v>
      </c>
      <c r="Q134" s="4">
        <f t="shared" si="2"/>
        <v>11.769202579314239</v>
      </c>
    </row>
    <row r="135" spans="1:17" x14ac:dyDescent="0.3">
      <c r="A135" s="1">
        <v>157</v>
      </c>
      <c r="B135" s="2" t="s">
        <v>93</v>
      </c>
      <c r="C135" s="3">
        <v>2493.4710170000021</v>
      </c>
      <c r="D135" s="1">
        <v>197</v>
      </c>
      <c r="E135" s="2" t="s">
        <v>93</v>
      </c>
      <c r="F135" s="2" t="s">
        <v>30</v>
      </c>
      <c r="G135" s="2" t="s">
        <v>17</v>
      </c>
      <c r="H135" s="2" t="s">
        <v>19</v>
      </c>
      <c r="I135" s="2" t="s">
        <v>25</v>
      </c>
      <c r="J135" s="2" t="s">
        <v>36</v>
      </c>
      <c r="K135" s="4">
        <v>79.740675377579436</v>
      </c>
      <c r="L135" s="4">
        <v>9.2417605309586737</v>
      </c>
      <c r="M135" s="4">
        <v>3.734270403191934</v>
      </c>
      <c r="N135" s="4">
        <v>1.7130116575964982</v>
      </c>
      <c r="O135" s="4">
        <v>1.3280499221459356</v>
      </c>
      <c r="P135" s="4">
        <v>0.87570354943491946</v>
      </c>
      <c r="Q135" s="4">
        <f t="shared" si="2"/>
        <v>3.3665285590926146</v>
      </c>
    </row>
    <row r="136" spans="1:17" x14ac:dyDescent="0.3">
      <c r="A136" s="1">
        <v>158</v>
      </c>
      <c r="B136" s="2" t="s">
        <v>172</v>
      </c>
      <c r="C136" s="3">
        <v>17313.432278199998</v>
      </c>
      <c r="D136" s="1">
        <v>197</v>
      </c>
      <c r="E136" s="2" t="s">
        <v>172</v>
      </c>
      <c r="F136" s="2" t="s">
        <v>29</v>
      </c>
      <c r="G136" s="2" t="s">
        <v>13</v>
      </c>
      <c r="H136" s="2" t="s">
        <v>34</v>
      </c>
      <c r="I136" s="2" t="s">
        <v>11</v>
      </c>
      <c r="J136" s="2" t="s">
        <v>76</v>
      </c>
      <c r="K136" s="4">
        <v>92.402726662949419</v>
      </c>
      <c r="L136" s="4">
        <v>2.3655874740429033</v>
      </c>
      <c r="M136" s="4">
        <v>1.4263025553340687</v>
      </c>
      <c r="N136" s="4">
        <v>1.0122014034193554</v>
      </c>
      <c r="O136" s="4">
        <v>0.30713477284891333</v>
      </c>
      <c r="P136" s="4">
        <v>0.24768660200320697</v>
      </c>
      <c r="Q136" s="4">
        <f t="shared" si="2"/>
        <v>2.2383605294021294</v>
      </c>
    </row>
    <row r="137" spans="1:17" x14ac:dyDescent="0.3">
      <c r="A137" s="1">
        <v>159</v>
      </c>
      <c r="B137" s="2" t="s">
        <v>173</v>
      </c>
      <c r="C137" s="3">
        <v>87940.680872200042</v>
      </c>
      <c r="D137" s="1">
        <v>197</v>
      </c>
      <c r="E137" s="2" t="s">
        <v>173</v>
      </c>
      <c r="F137" s="2" t="s">
        <v>30</v>
      </c>
      <c r="G137" s="2" t="s">
        <v>17</v>
      </c>
      <c r="H137" s="2" t="s">
        <v>25</v>
      </c>
      <c r="I137" s="2" t="s">
        <v>114</v>
      </c>
      <c r="J137" s="2" t="s">
        <v>113</v>
      </c>
      <c r="K137" s="4">
        <v>92.196174326108149</v>
      </c>
      <c r="L137" s="4">
        <v>1.5830238458388828</v>
      </c>
      <c r="M137" s="4">
        <v>1.1220666725721635</v>
      </c>
      <c r="N137" s="4">
        <v>0.93709348702633455</v>
      </c>
      <c r="O137" s="4">
        <v>0.64382134546217973</v>
      </c>
      <c r="P137" s="4">
        <v>0.46016657761394042</v>
      </c>
      <c r="Q137" s="4">
        <f t="shared" si="2"/>
        <v>3.0576537453783459</v>
      </c>
    </row>
    <row r="138" spans="1:17" x14ac:dyDescent="0.3">
      <c r="A138" s="1">
        <v>160</v>
      </c>
      <c r="B138" s="2" t="s">
        <v>174</v>
      </c>
      <c r="C138" s="3">
        <v>0</v>
      </c>
      <c r="D138" s="1">
        <v>0</v>
      </c>
      <c r="E138" s="2" t="s">
        <v>15</v>
      </c>
      <c r="F138" s="2" t="s">
        <v>15</v>
      </c>
      <c r="G138" s="2" t="s">
        <v>15</v>
      </c>
      <c r="H138" s="2" t="s">
        <v>15</v>
      </c>
      <c r="I138" s="2" t="s">
        <v>15</v>
      </c>
      <c r="J138" s="2" t="s">
        <v>15</v>
      </c>
      <c r="Q138" s="4">
        <f t="shared" si="2"/>
        <v>100</v>
      </c>
    </row>
    <row r="139" spans="1:17" x14ac:dyDescent="0.3">
      <c r="A139" s="1">
        <v>154</v>
      </c>
      <c r="B139" s="2" t="s">
        <v>175</v>
      </c>
      <c r="C139" s="3">
        <v>1177.3254386999999</v>
      </c>
      <c r="D139" s="1">
        <v>198</v>
      </c>
      <c r="E139" s="2" t="s">
        <v>175</v>
      </c>
      <c r="F139" s="2" t="s">
        <v>18</v>
      </c>
      <c r="G139" s="2" t="s">
        <v>72</v>
      </c>
      <c r="H139" s="2" t="s">
        <v>19</v>
      </c>
      <c r="I139" s="2" t="s">
        <v>27</v>
      </c>
      <c r="J139" s="2" t="s">
        <v>65</v>
      </c>
      <c r="K139" s="4">
        <v>69.346320988485743</v>
      </c>
      <c r="L139" s="4">
        <v>6.7896825102382801</v>
      </c>
      <c r="M139" s="4">
        <v>2.4858859528522985</v>
      </c>
      <c r="N139" s="4">
        <v>2.3627198806402552</v>
      </c>
      <c r="O139" s="4">
        <v>1.6423262136720871</v>
      </c>
      <c r="P139" s="4">
        <v>0.83164918366254292</v>
      </c>
      <c r="Q139" s="4">
        <f t="shared" si="2"/>
        <v>16.54141527044878</v>
      </c>
    </row>
    <row r="140" spans="1:17" x14ac:dyDescent="0.3">
      <c r="A140" s="1">
        <v>162</v>
      </c>
      <c r="B140" s="2" t="s">
        <v>176</v>
      </c>
      <c r="C140" s="3">
        <v>3236.7992246000013</v>
      </c>
      <c r="D140" s="1">
        <v>197</v>
      </c>
      <c r="E140" s="2" t="s">
        <v>176</v>
      </c>
      <c r="F140" s="2" t="s">
        <v>27</v>
      </c>
      <c r="G140" s="2" t="s">
        <v>17</v>
      </c>
      <c r="H140" s="2" t="s">
        <v>102</v>
      </c>
      <c r="I140" s="2" t="s">
        <v>72</v>
      </c>
      <c r="J140" s="2" t="s">
        <v>23</v>
      </c>
      <c r="K140" s="4">
        <v>66.812825694100638</v>
      </c>
      <c r="L140" s="4">
        <v>2.8835462882790992</v>
      </c>
      <c r="M140" s="4">
        <v>2.4467011360516739</v>
      </c>
      <c r="N140" s="4">
        <v>2.2587826870551448</v>
      </c>
      <c r="O140" s="4">
        <v>1.9149825954268112</v>
      </c>
      <c r="P140" s="4">
        <v>1.7048632358968581</v>
      </c>
      <c r="Q140" s="4">
        <f t="shared" si="2"/>
        <v>21.978298363189793</v>
      </c>
    </row>
    <row r="141" spans="1:17" x14ac:dyDescent="0.3">
      <c r="A141" s="1">
        <v>221</v>
      </c>
      <c r="B141" s="2" t="s">
        <v>177</v>
      </c>
      <c r="C141" s="3">
        <v>3009.1336604000016</v>
      </c>
      <c r="D141" s="1">
        <v>198</v>
      </c>
      <c r="E141" s="2" t="s">
        <v>177</v>
      </c>
      <c r="F141" s="2" t="s">
        <v>13</v>
      </c>
      <c r="G141" s="2" t="s">
        <v>26</v>
      </c>
      <c r="H141" s="2" t="s">
        <v>19</v>
      </c>
      <c r="I141" s="2" t="s">
        <v>51</v>
      </c>
      <c r="J141" s="2" t="s">
        <v>42</v>
      </c>
      <c r="K141" s="4">
        <v>29.167452474787371</v>
      </c>
      <c r="L141" s="4">
        <v>8.7727993101146797</v>
      </c>
      <c r="M141" s="4">
        <v>6.5515015465877928</v>
      </c>
      <c r="N141" s="4">
        <v>4.8704847487737704</v>
      </c>
      <c r="O141" s="4">
        <v>4.2698783371065154</v>
      </c>
      <c r="P141" s="4">
        <v>3.8374459473046527</v>
      </c>
      <c r="Q141" s="4">
        <f t="shared" si="2"/>
        <v>42.530437635325221</v>
      </c>
    </row>
    <row r="142" spans="1:17" x14ac:dyDescent="0.3">
      <c r="A142" s="1">
        <v>165</v>
      </c>
      <c r="B142" s="2" t="s">
        <v>11</v>
      </c>
      <c r="C142" s="3">
        <v>96864.794103800043</v>
      </c>
      <c r="D142" s="1">
        <v>198</v>
      </c>
      <c r="E142" s="2" t="s">
        <v>11</v>
      </c>
      <c r="F142" s="2" t="s">
        <v>17</v>
      </c>
      <c r="G142" s="2" t="s">
        <v>19</v>
      </c>
      <c r="H142" s="2" t="s">
        <v>40</v>
      </c>
      <c r="I142" s="2" t="s">
        <v>94</v>
      </c>
      <c r="J142" s="2" t="s">
        <v>42</v>
      </c>
      <c r="K142" s="4">
        <v>91.784044387817644</v>
      </c>
      <c r="L142" s="4">
        <v>1.0432260804860958</v>
      </c>
      <c r="M142" s="4">
        <v>1.0079475206995745</v>
      </c>
      <c r="N142" s="4">
        <v>0.66882370864873841</v>
      </c>
      <c r="O142" s="4">
        <v>0.57888742002498295</v>
      </c>
      <c r="P142" s="4">
        <v>0.53195958487025297</v>
      </c>
      <c r="Q142" s="4">
        <f t="shared" si="2"/>
        <v>4.3851112974527098</v>
      </c>
    </row>
    <row r="143" spans="1:17" x14ac:dyDescent="0.3">
      <c r="A143" s="1">
        <v>299</v>
      </c>
      <c r="B143" s="2" t="s">
        <v>178</v>
      </c>
      <c r="C143" s="3">
        <v>0</v>
      </c>
      <c r="D143" s="1">
        <v>0</v>
      </c>
      <c r="E143" s="2" t="s">
        <v>15</v>
      </c>
      <c r="F143" s="2" t="s">
        <v>15</v>
      </c>
      <c r="G143" s="2" t="s">
        <v>15</v>
      </c>
      <c r="H143" s="2" t="s">
        <v>15</v>
      </c>
      <c r="I143" s="2" t="s">
        <v>15</v>
      </c>
      <c r="J143" s="2" t="s">
        <v>15</v>
      </c>
      <c r="Q143" s="4">
        <f t="shared" si="2"/>
        <v>100</v>
      </c>
    </row>
    <row r="144" spans="1:17" x14ac:dyDescent="0.3">
      <c r="A144" s="1">
        <v>166</v>
      </c>
      <c r="B144" s="2" t="s">
        <v>179</v>
      </c>
      <c r="C144" s="3">
        <v>2122.2421829999998</v>
      </c>
      <c r="D144" s="1">
        <v>198</v>
      </c>
      <c r="E144" s="2" t="s">
        <v>179</v>
      </c>
      <c r="F144" s="2" t="s">
        <v>30</v>
      </c>
      <c r="G144" s="2" t="s">
        <v>25</v>
      </c>
      <c r="H144" s="2" t="s">
        <v>26</v>
      </c>
      <c r="I144" s="2" t="s">
        <v>64</v>
      </c>
      <c r="J144" s="2" t="s">
        <v>36</v>
      </c>
      <c r="K144" s="4">
        <v>59.86901908169262</v>
      </c>
      <c r="L144" s="4">
        <v>21.330685985144235</v>
      </c>
      <c r="M144" s="4">
        <v>2.763355029400997</v>
      </c>
      <c r="N144" s="4">
        <v>1.6686410855306235</v>
      </c>
      <c r="O144" s="4">
        <v>1.3084674747509719</v>
      </c>
      <c r="P144" s="4">
        <v>1.2422487174735422</v>
      </c>
      <c r="Q144" s="4">
        <f t="shared" si="2"/>
        <v>11.81758262600701</v>
      </c>
    </row>
    <row r="145" spans="1:17" x14ac:dyDescent="0.3">
      <c r="A145" s="1">
        <v>168</v>
      </c>
      <c r="B145" s="2" t="s">
        <v>180</v>
      </c>
      <c r="C145" s="3">
        <v>4218.4987427999977</v>
      </c>
      <c r="D145" s="1">
        <v>198</v>
      </c>
      <c r="E145" s="2" t="s">
        <v>180</v>
      </c>
      <c r="F145" s="2" t="s">
        <v>42</v>
      </c>
      <c r="G145" s="2" t="s">
        <v>34</v>
      </c>
      <c r="H145" s="2" t="s">
        <v>29</v>
      </c>
      <c r="I145" s="2" t="s">
        <v>94</v>
      </c>
      <c r="J145" s="2" t="s">
        <v>26</v>
      </c>
      <c r="K145" s="4">
        <v>82.752195542505717</v>
      </c>
      <c r="L145" s="4">
        <v>8.7136547338643489</v>
      </c>
      <c r="M145" s="4">
        <v>2.8421160490952482</v>
      </c>
      <c r="N145" s="4">
        <v>1.6450808719202741</v>
      </c>
      <c r="O145" s="4">
        <v>1.1369889983222878</v>
      </c>
      <c r="P145" s="4">
        <v>0.85140153144056119</v>
      </c>
      <c r="Q145" s="4">
        <f t="shared" si="2"/>
        <v>2.0585622728515602</v>
      </c>
    </row>
    <row r="146" spans="1:17" x14ac:dyDescent="0.3">
      <c r="A146" s="1">
        <v>169</v>
      </c>
      <c r="B146" s="2" t="s">
        <v>38</v>
      </c>
      <c r="C146" s="3">
        <v>2792.5666412999994</v>
      </c>
      <c r="D146" s="1">
        <v>197</v>
      </c>
      <c r="E146" s="2" t="s">
        <v>38</v>
      </c>
      <c r="F146" s="2" t="s">
        <v>24</v>
      </c>
      <c r="G146" s="2" t="s">
        <v>19</v>
      </c>
      <c r="H146" s="2" t="s">
        <v>64</v>
      </c>
      <c r="I146" s="2" t="s">
        <v>26</v>
      </c>
      <c r="J146" s="2" t="s">
        <v>34</v>
      </c>
      <c r="K146" s="4">
        <v>90.836059741053546</v>
      </c>
      <c r="L146" s="4">
        <v>3.15319881709281</v>
      </c>
      <c r="M146" s="4">
        <v>2.0586471008347216</v>
      </c>
      <c r="N146" s="4">
        <v>1.7488023840772366</v>
      </c>
      <c r="O146" s="4">
        <v>0.33952229679239498</v>
      </c>
      <c r="P146" s="4">
        <v>0.30197502094611883</v>
      </c>
      <c r="Q146" s="4">
        <f t="shared" si="2"/>
        <v>1.5617946392031712</v>
      </c>
    </row>
    <row r="147" spans="1:17" x14ac:dyDescent="0.3">
      <c r="A147" s="1">
        <v>170</v>
      </c>
      <c r="B147" s="2" t="s">
        <v>49</v>
      </c>
      <c r="C147" s="3">
        <v>19933.0672982</v>
      </c>
      <c r="D147" s="1">
        <v>197</v>
      </c>
      <c r="E147" s="2" t="s">
        <v>49</v>
      </c>
      <c r="F147" s="2" t="s">
        <v>25</v>
      </c>
      <c r="G147" s="2" t="s">
        <v>30</v>
      </c>
      <c r="H147" s="2" t="s">
        <v>24</v>
      </c>
      <c r="I147" s="2" t="s">
        <v>36</v>
      </c>
      <c r="J147" s="2" t="s">
        <v>26</v>
      </c>
      <c r="K147" s="4">
        <v>74.546107221751228</v>
      </c>
      <c r="L147" s="4">
        <v>7.857662902896223</v>
      </c>
      <c r="M147" s="4">
        <v>6.5410456734761491</v>
      </c>
      <c r="N147" s="4">
        <v>4.6016788734909362</v>
      </c>
      <c r="O147" s="4">
        <v>1.1663516207613183</v>
      </c>
      <c r="P147" s="4">
        <v>1.0508715686667838</v>
      </c>
      <c r="Q147" s="4">
        <f t="shared" si="2"/>
        <v>4.2362821389573639</v>
      </c>
    </row>
    <row r="148" spans="1:17" x14ac:dyDescent="0.3">
      <c r="A148" s="1">
        <v>171</v>
      </c>
      <c r="B148" s="2" t="s">
        <v>181</v>
      </c>
      <c r="C148" s="3">
        <v>41574.819834200003</v>
      </c>
      <c r="D148" s="1">
        <v>198</v>
      </c>
      <c r="E148" s="2" t="s">
        <v>181</v>
      </c>
      <c r="F148" s="2" t="s">
        <v>30</v>
      </c>
      <c r="G148" s="2" t="s">
        <v>42</v>
      </c>
      <c r="H148" s="2" t="s">
        <v>94</v>
      </c>
      <c r="I148" s="2" t="s">
        <v>25</v>
      </c>
      <c r="J148" s="2" t="s">
        <v>34</v>
      </c>
      <c r="K148" s="4">
        <v>72.639389453847556</v>
      </c>
      <c r="L148" s="4">
        <v>6.6467699559982325</v>
      </c>
      <c r="M148" s="4">
        <v>3.4434586848704445</v>
      </c>
      <c r="N148" s="4">
        <v>3.0093743926962104</v>
      </c>
      <c r="O148" s="4">
        <v>1.3412227570047139</v>
      </c>
      <c r="P148" s="4">
        <v>1.1710077047634377</v>
      </c>
      <c r="Q148" s="4">
        <f t="shared" si="2"/>
        <v>11.748777050819385</v>
      </c>
    </row>
    <row r="149" spans="1:17" x14ac:dyDescent="0.3">
      <c r="A149" s="1">
        <v>173</v>
      </c>
      <c r="B149" s="2" t="s">
        <v>72</v>
      </c>
      <c r="C149" s="3">
        <v>25687.443151600008</v>
      </c>
      <c r="D149" s="1">
        <v>195</v>
      </c>
      <c r="E149" s="2" t="s">
        <v>72</v>
      </c>
      <c r="F149" s="2" t="s">
        <v>27</v>
      </c>
      <c r="G149" s="2" t="s">
        <v>56</v>
      </c>
      <c r="H149" s="2" t="s">
        <v>74</v>
      </c>
      <c r="I149" s="2" t="s">
        <v>33</v>
      </c>
      <c r="J149" s="2" t="s">
        <v>61</v>
      </c>
      <c r="K149" s="4">
        <v>84.977111369842035</v>
      </c>
      <c r="L149" s="4">
        <v>2.5943405471186036</v>
      </c>
      <c r="M149" s="4">
        <v>1.019935036561554</v>
      </c>
      <c r="N149" s="4">
        <v>0.99663778597619479</v>
      </c>
      <c r="O149" s="4">
        <v>0.96255397293054079</v>
      </c>
      <c r="P149" s="4">
        <v>0.79507271118682277</v>
      </c>
      <c r="Q149" s="4">
        <f t="shared" si="2"/>
        <v>8.6543485763842654</v>
      </c>
    </row>
    <row r="150" spans="1:17" x14ac:dyDescent="0.3">
      <c r="A150" s="1">
        <v>174</v>
      </c>
      <c r="B150" s="2" t="s">
        <v>80</v>
      </c>
      <c r="C150" s="3">
        <v>6012.4494501000008</v>
      </c>
      <c r="D150" s="1">
        <v>197</v>
      </c>
      <c r="E150" s="2" t="s">
        <v>80</v>
      </c>
      <c r="F150" s="2" t="s">
        <v>74</v>
      </c>
      <c r="G150" s="2" t="s">
        <v>23</v>
      </c>
      <c r="H150" s="2" t="s">
        <v>27</v>
      </c>
      <c r="I150" s="2" t="s">
        <v>33</v>
      </c>
      <c r="J150" s="2" t="s">
        <v>57</v>
      </c>
      <c r="K150" s="4">
        <v>54.912806535863453</v>
      </c>
      <c r="L150" s="4">
        <v>12.809589570639806</v>
      </c>
      <c r="M150" s="4">
        <v>9.5071516649589931</v>
      </c>
      <c r="N150" s="4">
        <v>2.524809759481224</v>
      </c>
      <c r="O150" s="4">
        <v>1.3327482561814676</v>
      </c>
      <c r="P150" s="4">
        <v>1.2319035480417735</v>
      </c>
      <c r="Q150" s="4">
        <f t="shared" si="2"/>
        <v>17.680990664833274</v>
      </c>
    </row>
    <row r="151" spans="1:17" x14ac:dyDescent="0.3">
      <c r="A151" s="1">
        <v>177</v>
      </c>
      <c r="B151" s="2" t="s">
        <v>182</v>
      </c>
      <c r="C151" s="3">
        <v>0</v>
      </c>
      <c r="D151" s="1">
        <v>0</v>
      </c>
      <c r="E151" s="2" t="s">
        <v>15</v>
      </c>
      <c r="F151" s="2" t="s">
        <v>15</v>
      </c>
      <c r="G151" s="2" t="s">
        <v>15</v>
      </c>
      <c r="H151" s="2" t="s">
        <v>15</v>
      </c>
      <c r="I151" s="2" t="s">
        <v>15</v>
      </c>
      <c r="J151" s="2" t="s">
        <v>15</v>
      </c>
      <c r="Q151" s="4">
        <f t="shared" si="2"/>
        <v>100</v>
      </c>
    </row>
    <row r="152" spans="1:17" x14ac:dyDescent="0.3">
      <c r="A152" s="1">
        <v>179</v>
      </c>
      <c r="B152" s="2" t="s">
        <v>183</v>
      </c>
      <c r="C152" s="3">
        <v>1822.5622075999995</v>
      </c>
      <c r="D152" s="1">
        <v>198</v>
      </c>
      <c r="E152" s="2" t="s">
        <v>13</v>
      </c>
      <c r="F152" s="2" t="s">
        <v>183</v>
      </c>
      <c r="G152" s="2" t="s">
        <v>19</v>
      </c>
      <c r="H152" s="2" t="s">
        <v>33</v>
      </c>
      <c r="I152" s="2" t="s">
        <v>42</v>
      </c>
      <c r="J152" s="2" t="s">
        <v>17</v>
      </c>
      <c r="K152" s="4">
        <v>15.998875362612344</v>
      </c>
      <c r="L152" s="4">
        <v>13.29336899940666</v>
      </c>
      <c r="M152" s="4">
        <v>8.6838614418770756</v>
      </c>
      <c r="N152" s="4">
        <v>4.6122207927647816</v>
      </c>
      <c r="O152" s="4">
        <v>4.3626637690849499</v>
      </c>
      <c r="P152" s="4">
        <v>4.3041265298318159</v>
      </c>
      <c r="Q152" s="4">
        <f t="shared" si="2"/>
        <v>48.744883104422371</v>
      </c>
    </row>
    <row r="153" spans="1:17" x14ac:dyDescent="0.3">
      <c r="A153" s="1">
        <v>117</v>
      </c>
      <c r="B153" s="2" t="s">
        <v>184</v>
      </c>
      <c r="C153" s="3">
        <v>24351.925535400005</v>
      </c>
      <c r="D153" s="1">
        <v>198</v>
      </c>
      <c r="E153" s="2" t="s">
        <v>184</v>
      </c>
      <c r="F153" s="2" t="s">
        <v>30</v>
      </c>
      <c r="G153" s="2" t="s">
        <v>42</v>
      </c>
      <c r="H153" s="2" t="s">
        <v>34</v>
      </c>
      <c r="I153" s="2" t="s">
        <v>19</v>
      </c>
      <c r="J153" s="2" t="s">
        <v>25</v>
      </c>
      <c r="K153" s="4">
        <v>61.189245136853778</v>
      </c>
      <c r="L153" s="4">
        <v>11.285064333024042</v>
      </c>
      <c r="M153" s="4">
        <v>5.4466123082213729</v>
      </c>
      <c r="N153" s="4">
        <v>4.5840157690087304</v>
      </c>
      <c r="O153" s="4">
        <v>3.8804370690372103</v>
      </c>
      <c r="P153" s="4">
        <v>1.7473435793873477</v>
      </c>
      <c r="Q153" s="4">
        <f t="shared" si="2"/>
        <v>11.86728180446751</v>
      </c>
    </row>
    <row r="154" spans="1:17" x14ac:dyDescent="0.3">
      <c r="A154" s="1">
        <v>146</v>
      </c>
      <c r="B154" s="2" t="s">
        <v>185</v>
      </c>
      <c r="C154" s="3">
        <v>1514.1355803999998</v>
      </c>
      <c r="D154" s="1">
        <v>198</v>
      </c>
      <c r="E154" s="2" t="s">
        <v>185</v>
      </c>
      <c r="F154" s="2" t="s">
        <v>40</v>
      </c>
      <c r="G154" s="2" t="s">
        <v>72</v>
      </c>
      <c r="H154" s="2" t="s">
        <v>41</v>
      </c>
      <c r="I154" s="2" t="s">
        <v>73</v>
      </c>
      <c r="J154" s="2" t="s">
        <v>17</v>
      </c>
      <c r="K154" s="4">
        <v>83.085646918597448</v>
      </c>
      <c r="L154" s="4">
        <v>4.864640343537892</v>
      </c>
      <c r="M154" s="4">
        <v>1.4461365272332782</v>
      </c>
      <c r="N154" s="4">
        <v>1.3359155984338167</v>
      </c>
      <c r="O154" s="4">
        <v>1.3236440619607805</v>
      </c>
      <c r="P154" s="4">
        <v>0.88227978213621283</v>
      </c>
      <c r="Q154" s="4">
        <f t="shared" si="2"/>
        <v>7.0617367681005874</v>
      </c>
    </row>
    <row r="155" spans="1:17" x14ac:dyDescent="0.3">
      <c r="A155" s="1">
        <v>182</v>
      </c>
      <c r="B155" s="2" t="s">
        <v>186</v>
      </c>
      <c r="C155" s="3">
        <v>0</v>
      </c>
      <c r="D155" s="1">
        <v>0</v>
      </c>
      <c r="E155" s="2" t="s">
        <v>15</v>
      </c>
      <c r="F155" s="2" t="s">
        <v>15</v>
      </c>
      <c r="G155" s="2" t="s">
        <v>15</v>
      </c>
      <c r="H155" s="2" t="s">
        <v>15</v>
      </c>
      <c r="I155" s="2" t="s">
        <v>15</v>
      </c>
      <c r="J155" s="2" t="s">
        <v>15</v>
      </c>
      <c r="Q155" s="4">
        <f t="shared" si="2"/>
        <v>100</v>
      </c>
    </row>
    <row r="156" spans="1:17" x14ac:dyDescent="0.3">
      <c r="A156" s="1">
        <v>183</v>
      </c>
      <c r="B156" s="2" t="s">
        <v>73</v>
      </c>
      <c r="C156" s="3">
        <v>12466.069448800001</v>
      </c>
      <c r="D156" s="1">
        <v>198</v>
      </c>
      <c r="E156" s="2" t="s">
        <v>73</v>
      </c>
      <c r="F156" s="2" t="s">
        <v>44</v>
      </c>
      <c r="G156" s="2" t="s">
        <v>27</v>
      </c>
      <c r="H156" s="2" t="s">
        <v>72</v>
      </c>
      <c r="I156" s="2" t="s">
        <v>71</v>
      </c>
      <c r="J156" s="2" t="s">
        <v>74</v>
      </c>
      <c r="K156" s="4">
        <v>78.960424011174794</v>
      </c>
      <c r="L156" s="4">
        <v>3.2288486676026511</v>
      </c>
      <c r="M156" s="4">
        <v>2.3739782632807946</v>
      </c>
      <c r="N156" s="4">
        <v>2.0625261559468555</v>
      </c>
      <c r="O156" s="4">
        <v>1.0133891201140441</v>
      </c>
      <c r="P156" s="4">
        <v>0.97819604487875167</v>
      </c>
      <c r="Q156" s="4">
        <f t="shared" si="2"/>
        <v>11.382637737002113</v>
      </c>
    </row>
    <row r="157" spans="1:17" x14ac:dyDescent="0.3">
      <c r="A157" s="1">
        <v>185</v>
      </c>
      <c r="B157" s="2" t="s">
        <v>17</v>
      </c>
      <c r="C157" s="3">
        <v>88710.392929900001</v>
      </c>
      <c r="D157" s="1">
        <v>198</v>
      </c>
      <c r="E157" s="2" t="s">
        <v>17</v>
      </c>
      <c r="F157" s="2" t="s">
        <v>41</v>
      </c>
      <c r="G157" s="2" t="s">
        <v>19</v>
      </c>
      <c r="H157" s="2" t="s">
        <v>34</v>
      </c>
      <c r="I157" s="2" t="s">
        <v>55</v>
      </c>
      <c r="J157" s="2" t="s">
        <v>24</v>
      </c>
      <c r="K157" s="4">
        <v>90.902526881853262</v>
      </c>
      <c r="L157" s="4">
        <v>2.310964722047828</v>
      </c>
      <c r="M157" s="4">
        <v>0.82429117395278384</v>
      </c>
      <c r="N157" s="4">
        <v>0.55297132410137428</v>
      </c>
      <c r="O157" s="4">
        <v>0.48822032086166323</v>
      </c>
      <c r="P157" s="4">
        <v>0.41790832602100386</v>
      </c>
      <c r="Q157" s="4">
        <f t="shared" si="2"/>
        <v>4.5031172511620809</v>
      </c>
    </row>
    <row r="158" spans="1:17" x14ac:dyDescent="0.3">
      <c r="A158" s="1">
        <v>184</v>
      </c>
      <c r="B158" s="2" t="s">
        <v>187</v>
      </c>
      <c r="C158" s="3">
        <v>5525.4592966</v>
      </c>
      <c r="D158" s="1">
        <v>198</v>
      </c>
      <c r="E158" s="2" t="s">
        <v>187</v>
      </c>
      <c r="F158" s="2" t="s">
        <v>78</v>
      </c>
      <c r="G158" s="2" t="s">
        <v>17</v>
      </c>
      <c r="H158" s="2" t="s">
        <v>142</v>
      </c>
      <c r="I158" s="2" t="s">
        <v>11</v>
      </c>
      <c r="J158" s="2" t="s">
        <v>23</v>
      </c>
      <c r="K158" s="4">
        <v>90.50146255311391</v>
      </c>
      <c r="L158" s="4">
        <v>2.8697662382124873</v>
      </c>
      <c r="M158" s="4">
        <v>1.2244862022896907</v>
      </c>
      <c r="N158" s="4">
        <v>1.222339010651287</v>
      </c>
      <c r="O158" s="4">
        <v>0.83454313071086172</v>
      </c>
      <c r="P158" s="4">
        <v>0.37926946476458823</v>
      </c>
      <c r="Q158" s="4">
        <f t="shared" si="2"/>
        <v>2.9681334002571731</v>
      </c>
    </row>
    <row r="159" spans="1:17" x14ac:dyDescent="0.3">
      <c r="A159" s="1">
        <v>188</v>
      </c>
      <c r="B159" s="2" t="s">
        <v>188</v>
      </c>
      <c r="C159" s="3">
        <v>26.874438200000004</v>
      </c>
      <c r="D159" s="1">
        <v>196</v>
      </c>
      <c r="E159" s="2" t="s">
        <v>30</v>
      </c>
      <c r="F159" s="2" t="s">
        <v>49</v>
      </c>
      <c r="G159" s="2" t="s">
        <v>188</v>
      </c>
      <c r="H159" s="2" t="s">
        <v>56</v>
      </c>
      <c r="I159" s="2" t="s">
        <v>19</v>
      </c>
      <c r="J159" s="2" t="s">
        <v>54</v>
      </c>
      <c r="K159" s="4">
        <v>33.552603901502202</v>
      </c>
      <c r="L159" s="4">
        <v>14.971184774385346</v>
      </c>
      <c r="M159" s="4">
        <v>11.894660555173948</v>
      </c>
      <c r="N159" s="4">
        <v>8.3749088380943348</v>
      </c>
      <c r="O159" s="4">
        <v>8.1061817322008238</v>
      </c>
      <c r="P159" s="4">
        <v>2.2349438359608196</v>
      </c>
      <c r="Q159" s="4">
        <f t="shared" si="2"/>
        <v>20.865516362682527</v>
      </c>
    </row>
    <row r="160" spans="1:17" x14ac:dyDescent="0.3">
      <c r="A160" s="1">
        <v>189</v>
      </c>
      <c r="B160" s="2" t="s">
        <v>189</v>
      </c>
      <c r="C160" s="3">
        <v>88.854674200000005</v>
      </c>
      <c r="D160" s="1">
        <v>197</v>
      </c>
      <c r="E160" s="2" t="s">
        <v>19</v>
      </c>
      <c r="F160" s="2" t="s">
        <v>30</v>
      </c>
      <c r="G160" s="2" t="s">
        <v>189</v>
      </c>
      <c r="H160" s="2" t="s">
        <v>49</v>
      </c>
      <c r="I160" s="2" t="s">
        <v>24</v>
      </c>
      <c r="J160" s="2" t="s">
        <v>25</v>
      </c>
      <c r="K160" s="4">
        <v>26.534438860167469</v>
      </c>
      <c r="L160" s="4">
        <v>17.131324533065477</v>
      </c>
      <c r="M160" s="4">
        <v>15.49060724596073</v>
      </c>
      <c r="N160" s="4">
        <v>7.7503789890661716</v>
      </c>
      <c r="O160" s="4">
        <v>5.9621052552348441</v>
      </c>
      <c r="P160" s="4">
        <v>4.1572526524440292</v>
      </c>
      <c r="Q160" s="4">
        <f t="shared" si="2"/>
        <v>22.973892464061265</v>
      </c>
    </row>
    <row r="161" spans="1:17" x14ac:dyDescent="0.3">
      <c r="A161" s="1">
        <v>191</v>
      </c>
      <c r="B161" s="2" t="s">
        <v>190</v>
      </c>
      <c r="C161" s="3">
        <v>62.302957000000013</v>
      </c>
      <c r="D161" s="1">
        <v>196</v>
      </c>
      <c r="E161" s="2" t="s">
        <v>30</v>
      </c>
      <c r="F161" s="2" t="s">
        <v>190</v>
      </c>
      <c r="G161" s="2" t="s">
        <v>57</v>
      </c>
      <c r="H161" s="2" t="s">
        <v>26</v>
      </c>
      <c r="I161" s="2" t="s">
        <v>25</v>
      </c>
      <c r="J161" s="2" t="s">
        <v>54</v>
      </c>
      <c r="K161" s="4">
        <v>35.7994927913293</v>
      </c>
      <c r="L161" s="4">
        <v>30.668697635009512</v>
      </c>
      <c r="M161" s="4">
        <v>5.1037763745306659</v>
      </c>
      <c r="N161" s="4">
        <v>3.9921516084702042</v>
      </c>
      <c r="O161" s="4">
        <v>3.1751672717556558</v>
      </c>
      <c r="P161" s="4">
        <v>2.8554312438172071</v>
      </c>
      <c r="Q161" s="4">
        <f t="shared" si="2"/>
        <v>18.405283075087453</v>
      </c>
    </row>
    <row r="162" spans="1:17" x14ac:dyDescent="0.3">
      <c r="A162" s="1">
        <v>244</v>
      </c>
      <c r="B162" s="2" t="s">
        <v>191</v>
      </c>
      <c r="C162" s="3">
        <v>115.98258409999997</v>
      </c>
      <c r="D162" s="1">
        <v>197</v>
      </c>
      <c r="E162" s="2" t="s">
        <v>191</v>
      </c>
      <c r="F162" s="2" t="s">
        <v>30</v>
      </c>
      <c r="G162" s="2" t="s">
        <v>42</v>
      </c>
      <c r="H162" s="2" t="s">
        <v>26</v>
      </c>
      <c r="I162" s="2" t="s">
        <v>34</v>
      </c>
      <c r="J162" s="2" t="s">
        <v>19</v>
      </c>
      <c r="K162" s="4">
        <v>34.88360965049408</v>
      </c>
      <c r="L162" s="4">
        <v>26.729577324532134</v>
      </c>
      <c r="M162" s="4">
        <v>17.951600976615943</v>
      </c>
      <c r="N162" s="4">
        <v>8.3557839956766422</v>
      </c>
      <c r="O162" s="4">
        <v>2.7753326285821225</v>
      </c>
      <c r="P162" s="4">
        <v>1.3234920672887478</v>
      </c>
      <c r="Q162" s="4">
        <f t="shared" si="2"/>
        <v>7.9806033568103203</v>
      </c>
    </row>
    <row r="163" spans="1:17" x14ac:dyDescent="0.3">
      <c r="A163" s="1">
        <v>193</v>
      </c>
      <c r="B163" s="2" t="s">
        <v>192</v>
      </c>
      <c r="C163" s="3">
        <v>79.861556700000023</v>
      </c>
      <c r="D163" s="1">
        <v>197</v>
      </c>
      <c r="E163" s="2" t="s">
        <v>192</v>
      </c>
      <c r="F163" s="2" t="s">
        <v>23</v>
      </c>
      <c r="G163" s="2" t="s">
        <v>80</v>
      </c>
      <c r="H163" s="2" t="s">
        <v>74</v>
      </c>
      <c r="I163" s="2" t="s">
        <v>139</v>
      </c>
      <c r="J163" s="2" t="s">
        <v>19</v>
      </c>
      <c r="K163" s="4">
        <v>48.221196770135073</v>
      </c>
      <c r="L163" s="4">
        <v>7.322023313377259</v>
      </c>
      <c r="M163" s="4">
        <v>7.0088269391322777</v>
      </c>
      <c r="N163" s="4">
        <v>4.2713826789204061</v>
      </c>
      <c r="O163" s="4">
        <v>4.0819905530341352</v>
      </c>
      <c r="P163" s="4">
        <v>2.4949278255178307</v>
      </c>
      <c r="Q163" s="4">
        <f t="shared" si="2"/>
        <v>26.599651919883016</v>
      </c>
    </row>
    <row r="164" spans="1:17" x14ac:dyDescent="0.3">
      <c r="A164" s="1">
        <v>194</v>
      </c>
      <c r="B164" s="2" t="s">
        <v>51</v>
      </c>
      <c r="C164" s="3">
        <v>16514.80309550001</v>
      </c>
      <c r="D164" s="1">
        <v>198</v>
      </c>
      <c r="E164" s="2" t="s">
        <v>51</v>
      </c>
      <c r="F164" s="2" t="s">
        <v>13</v>
      </c>
      <c r="G164" s="2" t="s">
        <v>19</v>
      </c>
      <c r="H164" s="2" t="s">
        <v>27</v>
      </c>
      <c r="I164" s="2" t="s">
        <v>24</v>
      </c>
      <c r="J164" s="2" t="s">
        <v>30</v>
      </c>
      <c r="K164" s="4">
        <v>39.023882561797365</v>
      </c>
      <c r="L164" s="4">
        <v>8.7585887142313901</v>
      </c>
      <c r="M164" s="4">
        <v>6.6089235813983214</v>
      </c>
      <c r="N164" s="4">
        <v>3.3307047381623418</v>
      </c>
      <c r="O164" s="4">
        <v>3.2379786486567843</v>
      </c>
      <c r="P164" s="4">
        <v>3.204247924967333</v>
      </c>
      <c r="Q164" s="4">
        <f t="shared" si="2"/>
        <v>35.835673830786462</v>
      </c>
    </row>
    <row r="165" spans="1:17" x14ac:dyDescent="0.3">
      <c r="A165" s="1">
        <v>195</v>
      </c>
      <c r="B165" s="2" t="s">
        <v>193</v>
      </c>
      <c r="C165" s="3">
        <v>6141.4595117000035</v>
      </c>
      <c r="D165" s="1">
        <v>197</v>
      </c>
      <c r="E165" s="2" t="s">
        <v>193</v>
      </c>
      <c r="F165" s="2" t="s">
        <v>13</v>
      </c>
      <c r="G165" s="2" t="s">
        <v>17</v>
      </c>
      <c r="H165" s="2" t="s">
        <v>23</v>
      </c>
      <c r="I165" s="2" t="s">
        <v>24</v>
      </c>
      <c r="J165" s="2" t="s">
        <v>29</v>
      </c>
      <c r="K165" s="4">
        <v>71.097245327134701</v>
      </c>
      <c r="L165" s="4">
        <v>5.1680223242592618</v>
      </c>
      <c r="M165" s="4">
        <v>4.2325332179556581</v>
      </c>
      <c r="N165" s="4">
        <v>3.8202836239989315</v>
      </c>
      <c r="O165" s="4">
        <v>2.6155174758375326</v>
      </c>
      <c r="P165" s="4">
        <v>1.5583787683964963</v>
      </c>
      <c r="Q165" s="4">
        <f t="shared" si="2"/>
        <v>11.508019262417406</v>
      </c>
    </row>
    <row r="166" spans="1:17" x14ac:dyDescent="0.3">
      <c r="A166" s="1">
        <v>272</v>
      </c>
      <c r="B166" s="2" t="s">
        <v>18</v>
      </c>
      <c r="C166" s="3">
        <v>4740.0659021000019</v>
      </c>
      <c r="D166" s="1">
        <v>195</v>
      </c>
      <c r="E166" s="2" t="s">
        <v>18</v>
      </c>
      <c r="F166" s="2" t="s">
        <v>19</v>
      </c>
      <c r="G166" s="2" t="s">
        <v>72</v>
      </c>
      <c r="H166" s="2" t="s">
        <v>27</v>
      </c>
      <c r="I166" s="2" t="s">
        <v>74</v>
      </c>
      <c r="J166" s="2" t="s">
        <v>55</v>
      </c>
      <c r="K166" s="4">
        <v>85.752954489497412</v>
      </c>
      <c r="L166" s="4">
        <v>1.1218878470959723</v>
      </c>
      <c r="M166" s="4">
        <v>0.93753589966569295</v>
      </c>
      <c r="N166" s="4">
        <v>0.89891503367332448</v>
      </c>
      <c r="O166" s="4">
        <v>0.6736430623433628</v>
      </c>
      <c r="P166" s="4">
        <v>0.67006902975607452</v>
      </c>
      <c r="Q166" s="4">
        <f t="shared" si="2"/>
        <v>9.9449946379681649</v>
      </c>
    </row>
    <row r="167" spans="1:17" x14ac:dyDescent="0.3">
      <c r="A167" s="1">
        <v>186</v>
      </c>
      <c r="B167" s="2" t="s">
        <v>194</v>
      </c>
      <c r="C167" s="3">
        <v>0</v>
      </c>
      <c r="D167" s="1">
        <v>0</v>
      </c>
      <c r="E167" s="2" t="s">
        <v>15</v>
      </c>
      <c r="F167" s="2" t="s">
        <v>15</v>
      </c>
      <c r="G167" s="2" t="s">
        <v>15</v>
      </c>
      <c r="H167" s="2" t="s">
        <v>15</v>
      </c>
      <c r="I167" s="2" t="s">
        <v>15</v>
      </c>
      <c r="J167" s="2" t="s">
        <v>15</v>
      </c>
      <c r="Q167" s="4">
        <f t="shared" si="2"/>
        <v>100</v>
      </c>
    </row>
    <row r="168" spans="1:17" x14ac:dyDescent="0.3">
      <c r="A168" s="1">
        <v>196</v>
      </c>
      <c r="B168" s="2" t="s">
        <v>195</v>
      </c>
      <c r="C168" s="3">
        <v>54.705251400000009</v>
      </c>
      <c r="D168" s="1">
        <v>198</v>
      </c>
      <c r="E168" s="2" t="s">
        <v>13</v>
      </c>
      <c r="F168" s="2" t="s">
        <v>195</v>
      </c>
      <c r="G168" s="2" t="s">
        <v>19</v>
      </c>
      <c r="H168" s="2" t="s">
        <v>23</v>
      </c>
      <c r="I168" s="2" t="s">
        <v>42</v>
      </c>
      <c r="J168" s="2" t="s">
        <v>68</v>
      </c>
      <c r="K168" s="4">
        <v>16.568916270440535</v>
      </c>
      <c r="L168" s="4">
        <v>16.557346631625201</v>
      </c>
      <c r="M168" s="4">
        <v>8.2004308273775699</v>
      </c>
      <c r="N168" s="4">
        <v>4.4672310929184391</v>
      </c>
      <c r="O168" s="4">
        <v>4.0934401043626307</v>
      </c>
      <c r="P168" s="4">
        <v>3.3129587262988056</v>
      </c>
      <c r="Q168" s="4">
        <f t="shared" si="2"/>
        <v>46.799676346976824</v>
      </c>
    </row>
    <row r="169" spans="1:17" x14ac:dyDescent="0.3">
      <c r="A169" s="1">
        <v>197</v>
      </c>
      <c r="B169" s="2" t="s">
        <v>196</v>
      </c>
      <c r="C169" s="3">
        <v>2236.6477381999998</v>
      </c>
      <c r="D169" s="1">
        <v>197</v>
      </c>
      <c r="E169" s="2" t="s">
        <v>196</v>
      </c>
      <c r="F169" s="2" t="s">
        <v>34</v>
      </c>
      <c r="G169" s="2" t="s">
        <v>13</v>
      </c>
      <c r="H169" s="2" t="s">
        <v>19</v>
      </c>
      <c r="I169" s="2" t="s">
        <v>30</v>
      </c>
      <c r="J169" s="2" t="s">
        <v>47</v>
      </c>
      <c r="K169" s="4">
        <v>81.463378223624119</v>
      </c>
      <c r="L169" s="4">
        <v>3.6880509966395025</v>
      </c>
      <c r="M169" s="4">
        <v>2.4401931188289612</v>
      </c>
      <c r="N169" s="4">
        <v>1.8942754541265834</v>
      </c>
      <c r="O169" s="4">
        <v>1.514994427654929</v>
      </c>
      <c r="P169" s="4">
        <v>1.4665703919204671</v>
      </c>
      <c r="Q169" s="4">
        <f t="shared" si="2"/>
        <v>7.5325373872054371</v>
      </c>
    </row>
    <row r="170" spans="1:17" x14ac:dyDescent="0.3">
      <c r="A170" s="1">
        <v>200</v>
      </c>
      <c r="B170" s="2" t="s">
        <v>197</v>
      </c>
      <c r="C170" s="3">
        <v>0</v>
      </c>
      <c r="D170" s="1">
        <v>0</v>
      </c>
      <c r="E170" s="2" t="s">
        <v>15</v>
      </c>
      <c r="F170" s="2" t="s">
        <v>15</v>
      </c>
      <c r="G170" s="2" t="s">
        <v>15</v>
      </c>
      <c r="H170" s="2" t="s">
        <v>15</v>
      </c>
      <c r="I170" s="2" t="s">
        <v>15</v>
      </c>
      <c r="J170" s="2" t="s">
        <v>15</v>
      </c>
      <c r="Q170" s="4">
        <f t="shared" si="2"/>
        <v>100</v>
      </c>
    </row>
    <row r="171" spans="1:17" x14ac:dyDescent="0.3">
      <c r="A171" s="1">
        <v>199</v>
      </c>
      <c r="B171" s="2" t="s">
        <v>131</v>
      </c>
      <c r="C171" s="3">
        <v>2303.6971956000002</v>
      </c>
      <c r="D171" s="1">
        <v>198</v>
      </c>
      <c r="E171" s="2" t="s">
        <v>131</v>
      </c>
      <c r="F171" s="2" t="s">
        <v>45</v>
      </c>
      <c r="G171" s="2" t="s">
        <v>72</v>
      </c>
      <c r="H171" s="2" t="s">
        <v>27</v>
      </c>
      <c r="I171" s="2" t="s">
        <v>74</v>
      </c>
      <c r="J171" s="2" t="s">
        <v>44</v>
      </c>
      <c r="K171" s="4">
        <v>58.862046352703381</v>
      </c>
      <c r="L171" s="4">
        <v>7.5503366168181651</v>
      </c>
      <c r="M171" s="4">
        <v>6.7912407671813195</v>
      </c>
      <c r="N171" s="4">
        <v>4.6699196320365566</v>
      </c>
      <c r="O171" s="4">
        <v>2.2712285928868625</v>
      </c>
      <c r="P171" s="4">
        <v>2.0433479577918185</v>
      </c>
      <c r="Q171" s="4">
        <f t="shared" si="2"/>
        <v>17.811880080581901</v>
      </c>
    </row>
    <row r="172" spans="1:17" x14ac:dyDescent="0.3">
      <c r="A172" s="1">
        <v>198</v>
      </c>
      <c r="B172" s="2" t="s">
        <v>95</v>
      </c>
      <c r="C172" s="3">
        <v>1175.7960326000002</v>
      </c>
      <c r="D172" s="1">
        <v>197</v>
      </c>
      <c r="E172" s="2" t="s">
        <v>95</v>
      </c>
      <c r="F172" s="2" t="s">
        <v>18</v>
      </c>
      <c r="G172" s="2" t="s">
        <v>44</v>
      </c>
      <c r="H172" s="2" t="s">
        <v>27</v>
      </c>
      <c r="I172" s="2" t="s">
        <v>66</v>
      </c>
      <c r="J172" s="2" t="s">
        <v>43</v>
      </c>
      <c r="K172" s="4">
        <v>53.398313065544521</v>
      </c>
      <c r="L172" s="4">
        <v>6.3740458142450773</v>
      </c>
      <c r="M172" s="4">
        <v>5.566546423470216</v>
      </c>
      <c r="N172" s="4">
        <v>3.8201340670181128</v>
      </c>
      <c r="O172" s="4">
        <v>3.4192453610427322</v>
      </c>
      <c r="P172" s="4">
        <v>3.3997423355483427</v>
      </c>
      <c r="Q172" s="4">
        <f t="shared" si="2"/>
        <v>24.021972933130996</v>
      </c>
    </row>
    <row r="173" spans="1:17" x14ac:dyDescent="0.3">
      <c r="A173" s="1">
        <v>25</v>
      </c>
      <c r="B173" s="2" t="s">
        <v>198</v>
      </c>
      <c r="C173" s="3">
        <v>299.28442449999983</v>
      </c>
      <c r="D173" s="1">
        <v>197</v>
      </c>
      <c r="E173" s="2" t="s">
        <v>198</v>
      </c>
      <c r="F173" s="2" t="s">
        <v>42</v>
      </c>
      <c r="G173" s="2" t="s">
        <v>94</v>
      </c>
      <c r="H173" s="2" t="s">
        <v>34</v>
      </c>
      <c r="I173" s="2" t="s">
        <v>26</v>
      </c>
      <c r="J173" s="2" t="s">
        <v>87</v>
      </c>
      <c r="K173" s="4">
        <v>72.659079122909759</v>
      </c>
      <c r="L173" s="4">
        <v>10.114959925019425</v>
      </c>
      <c r="M173" s="4">
        <v>5.1449553800618881</v>
      </c>
      <c r="N173" s="4">
        <v>4.4091882569719241</v>
      </c>
      <c r="O173" s="4">
        <v>2.2933296350007697</v>
      </c>
      <c r="P173" s="4">
        <v>1.6557723671316558</v>
      </c>
      <c r="Q173" s="4">
        <f t="shared" si="2"/>
        <v>3.7227153129045689</v>
      </c>
    </row>
    <row r="174" spans="1:17" x14ac:dyDescent="0.3">
      <c r="A174" s="1">
        <v>201</v>
      </c>
      <c r="B174" s="2" t="s">
        <v>199</v>
      </c>
      <c r="C174" s="3">
        <v>0</v>
      </c>
      <c r="D174" s="1">
        <v>0</v>
      </c>
      <c r="E174" s="2" t="s">
        <v>15</v>
      </c>
      <c r="F174" s="2" t="s">
        <v>15</v>
      </c>
      <c r="G174" s="2" t="s">
        <v>15</v>
      </c>
      <c r="H174" s="2" t="s">
        <v>15</v>
      </c>
      <c r="I174" s="2" t="s">
        <v>15</v>
      </c>
      <c r="J174" s="2" t="s">
        <v>15</v>
      </c>
      <c r="Q174" s="4">
        <f t="shared" si="2"/>
        <v>100</v>
      </c>
    </row>
    <row r="175" spans="1:17" x14ac:dyDescent="0.3">
      <c r="A175" s="1">
        <v>202</v>
      </c>
      <c r="B175" s="2" t="s">
        <v>68</v>
      </c>
      <c r="C175" s="3">
        <v>22304.785849900007</v>
      </c>
      <c r="D175" s="1">
        <v>197</v>
      </c>
      <c r="E175" s="2" t="s">
        <v>68</v>
      </c>
      <c r="F175" s="2" t="s">
        <v>29</v>
      </c>
      <c r="G175" s="2" t="s">
        <v>19</v>
      </c>
      <c r="H175" s="2" t="s">
        <v>17</v>
      </c>
      <c r="I175" s="2" t="s">
        <v>30</v>
      </c>
      <c r="J175" s="2" t="s">
        <v>42</v>
      </c>
      <c r="K175" s="4">
        <v>77.62518925272542</v>
      </c>
      <c r="L175" s="4">
        <v>3.0486159780953401</v>
      </c>
      <c r="M175" s="4">
        <v>2.5550889487807158</v>
      </c>
      <c r="N175" s="4">
        <v>2.0307302349734533</v>
      </c>
      <c r="O175" s="4">
        <v>1.3066462173691149</v>
      </c>
      <c r="P175" s="4">
        <v>1.2445668161447268</v>
      </c>
      <c r="Q175" s="4">
        <f t="shared" si="2"/>
        <v>12.189162551911224</v>
      </c>
    </row>
    <row r="176" spans="1:17" x14ac:dyDescent="0.3">
      <c r="A176" s="1">
        <v>277</v>
      </c>
      <c r="B176" s="2" t="s">
        <v>200</v>
      </c>
      <c r="C176" s="3">
        <v>6512.0732430999997</v>
      </c>
      <c r="D176" s="1">
        <v>197</v>
      </c>
      <c r="E176" s="2" t="s">
        <v>200</v>
      </c>
      <c r="F176" s="2" t="s">
        <v>142</v>
      </c>
      <c r="G176" s="2" t="s">
        <v>30</v>
      </c>
      <c r="H176" s="2" t="s">
        <v>141</v>
      </c>
      <c r="I176" s="2" t="s">
        <v>17</v>
      </c>
      <c r="J176" s="2" t="s">
        <v>78</v>
      </c>
      <c r="K176" s="4">
        <v>92.598657398230387</v>
      </c>
      <c r="L176" s="4">
        <v>2.4126779864841787</v>
      </c>
      <c r="M176" s="4">
        <v>1.2643341686495781</v>
      </c>
      <c r="N176" s="4">
        <v>0.92542733090194407</v>
      </c>
      <c r="O176" s="4">
        <v>0.38198100008099095</v>
      </c>
      <c r="P176" s="4">
        <v>0.26942419172865217</v>
      </c>
      <c r="Q176" s="4">
        <f t="shared" si="2"/>
        <v>2.1474979239242629</v>
      </c>
    </row>
    <row r="177" spans="1:17" x14ac:dyDescent="0.3">
      <c r="A177" s="1">
        <v>203</v>
      </c>
      <c r="B177" s="2" t="s">
        <v>74</v>
      </c>
      <c r="C177" s="3">
        <v>26790.744096399994</v>
      </c>
      <c r="D177" s="1">
        <v>196</v>
      </c>
      <c r="E177" s="2" t="s">
        <v>74</v>
      </c>
      <c r="F177" s="2" t="s">
        <v>23</v>
      </c>
      <c r="G177" s="2" t="s">
        <v>27</v>
      </c>
      <c r="H177" s="2" t="s">
        <v>33</v>
      </c>
      <c r="I177" s="2" t="s">
        <v>24</v>
      </c>
      <c r="J177" s="2" t="s">
        <v>30</v>
      </c>
      <c r="K177" s="4">
        <v>75.409168145929669</v>
      </c>
      <c r="L177" s="4">
        <v>5.3742168295858272</v>
      </c>
      <c r="M177" s="4">
        <v>1.849353414437551</v>
      </c>
      <c r="N177" s="4">
        <v>1.1860012475080755</v>
      </c>
      <c r="O177" s="4">
        <v>1.1686998900567052</v>
      </c>
      <c r="P177" s="4">
        <v>1.0947494031694738</v>
      </c>
      <c r="Q177" s="4">
        <f t="shared" si="2"/>
        <v>13.917811069312705</v>
      </c>
    </row>
    <row r="178" spans="1:17" x14ac:dyDescent="0.3">
      <c r="A178" s="1">
        <v>38</v>
      </c>
      <c r="B178" s="2" t="s">
        <v>201</v>
      </c>
      <c r="C178" s="3">
        <v>9548.7916619999996</v>
      </c>
      <c r="D178" s="1">
        <v>197</v>
      </c>
      <c r="E178" s="2" t="s">
        <v>201</v>
      </c>
      <c r="F178" s="2" t="s">
        <v>25</v>
      </c>
      <c r="G178" s="2" t="s">
        <v>13</v>
      </c>
      <c r="H178" s="2" t="s">
        <v>26</v>
      </c>
      <c r="I178" s="2" t="s">
        <v>42</v>
      </c>
      <c r="J178" s="2" t="s">
        <v>17</v>
      </c>
      <c r="K178" s="4">
        <v>66.656924811016992</v>
      </c>
      <c r="L178" s="4">
        <v>5.7399589853990056</v>
      </c>
      <c r="M178" s="4">
        <v>5.6729170085018028</v>
      </c>
      <c r="N178" s="4">
        <v>5.6512331004923748</v>
      </c>
      <c r="O178" s="4">
        <v>5.1379558698764294</v>
      </c>
      <c r="P178" s="4">
        <v>2.7003277401697279</v>
      </c>
      <c r="Q178" s="4">
        <f t="shared" si="2"/>
        <v>8.4406824845436716</v>
      </c>
    </row>
    <row r="179" spans="1:17" x14ac:dyDescent="0.3">
      <c r="A179" s="1">
        <v>276</v>
      </c>
      <c r="B179" s="2" t="s">
        <v>148</v>
      </c>
      <c r="C179" s="3">
        <v>23381.820552000005</v>
      </c>
      <c r="D179" s="1">
        <v>196</v>
      </c>
      <c r="E179" s="2" t="s">
        <v>148</v>
      </c>
      <c r="F179" s="2" t="s">
        <v>17</v>
      </c>
      <c r="G179" s="2" t="s">
        <v>73</v>
      </c>
      <c r="H179" s="2" t="s">
        <v>30</v>
      </c>
      <c r="I179" s="2" t="s">
        <v>42</v>
      </c>
      <c r="J179" s="2" t="s">
        <v>25</v>
      </c>
      <c r="K179" s="4">
        <v>86.667012340348563</v>
      </c>
      <c r="L179" s="4">
        <v>4.3490150022258192</v>
      </c>
      <c r="M179" s="4">
        <v>1.278314687409718</v>
      </c>
      <c r="N179" s="4">
        <v>1.2193313059859803</v>
      </c>
      <c r="O179" s="4">
        <v>0.69034575747008309</v>
      </c>
      <c r="P179" s="4">
        <v>0.62512451746404951</v>
      </c>
      <c r="Q179" s="4">
        <f t="shared" si="2"/>
        <v>5.1708563890958033</v>
      </c>
    </row>
    <row r="180" spans="1:17" x14ac:dyDescent="0.3">
      <c r="A180" s="1">
        <v>206</v>
      </c>
      <c r="B180" s="2" t="s">
        <v>202</v>
      </c>
      <c r="C180" s="3">
        <v>0</v>
      </c>
      <c r="D180" s="1">
        <v>0</v>
      </c>
      <c r="E180" s="2" t="s">
        <v>15</v>
      </c>
      <c r="F180" s="2" t="s">
        <v>15</v>
      </c>
      <c r="G180" s="2" t="s">
        <v>15</v>
      </c>
      <c r="H180" s="2" t="s">
        <v>15</v>
      </c>
      <c r="I180" s="2" t="s">
        <v>15</v>
      </c>
      <c r="J180" s="2" t="s">
        <v>15</v>
      </c>
      <c r="Q180" s="4">
        <f t="shared" si="2"/>
        <v>100</v>
      </c>
    </row>
    <row r="181" spans="1:17" x14ac:dyDescent="0.3">
      <c r="A181" s="1">
        <v>207</v>
      </c>
      <c r="B181" s="2" t="s">
        <v>138</v>
      </c>
      <c r="C181" s="3">
        <v>223.06673689999997</v>
      </c>
      <c r="D181" s="1">
        <v>197</v>
      </c>
      <c r="E181" s="2" t="s">
        <v>138</v>
      </c>
      <c r="F181" s="2" t="s">
        <v>30</v>
      </c>
      <c r="G181" s="2" t="s">
        <v>27</v>
      </c>
      <c r="H181" s="2" t="s">
        <v>33</v>
      </c>
      <c r="I181" s="2" t="s">
        <v>19</v>
      </c>
      <c r="J181" s="2" t="s">
        <v>23</v>
      </c>
      <c r="K181" s="4">
        <v>44.816686785899734</v>
      </c>
      <c r="L181" s="4">
        <v>15.099829704820507</v>
      </c>
      <c r="M181" s="4">
        <v>9.3959410942546508</v>
      </c>
      <c r="N181" s="4">
        <v>5.6076998183766422</v>
      </c>
      <c r="O181" s="4">
        <v>4.3037344488989122</v>
      </c>
      <c r="P181" s="4">
        <v>4.2238026749025357</v>
      </c>
      <c r="Q181" s="4">
        <f t="shared" si="2"/>
        <v>16.552305472847024</v>
      </c>
    </row>
    <row r="182" spans="1:17" x14ac:dyDescent="0.3">
      <c r="A182" s="1">
        <v>210</v>
      </c>
      <c r="B182" s="2" t="s">
        <v>102</v>
      </c>
      <c r="C182" s="3">
        <v>6097.3652284000018</v>
      </c>
      <c r="D182" s="1">
        <v>198</v>
      </c>
      <c r="E182" s="2" t="s">
        <v>102</v>
      </c>
      <c r="F182" s="2" t="s">
        <v>27</v>
      </c>
      <c r="G182" s="2" t="s">
        <v>61</v>
      </c>
      <c r="H182" s="2" t="s">
        <v>33</v>
      </c>
      <c r="I182" s="2" t="s">
        <v>74</v>
      </c>
      <c r="J182" s="2" t="s">
        <v>20</v>
      </c>
      <c r="K182" s="4">
        <v>67.491635438408281</v>
      </c>
      <c r="L182" s="4">
        <v>3.5901340349500779</v>
      </c>
      <c r="M182" s="4">
        <v>3.5841082207461219</v>
      </c>
      <c r="N182" s="4">
        <v>2.3855361184943904</v>
      </c>
      <c r="O182" s="4">
        <v>1.7627171831431105</v>
      </c>
      <c r="P182" s="4">
        <v>1.7235272115653864</v>
      </c>
      <c r="Q182" s="4">
        <f t="shared" si="2"/>
        <v>19.462341792692641</v>
      </c>
    </row>
    <row r="183" spans="1:17" x14ac:dyDescent="0.3">
      <c r="A183" s="1">
        <v>211</v>
      </c>
      <c r="B183" s="2" t="s">
        <v>99</v>
      </c>
      <c r="C183" s="3">
        <v>4939.5256943999984</v>
      </c>
      <c r="D183" s="1">
        <v>198</v>
      </c>
      <c r="E183" s="2" t="s">
        <v>99</v>
      </c>
      <c r="F183" s="2" t="s">
        <v>23</v>
      </c>
      <c r="G183" s="2" t="s">
        <v>27</v>
      </c>
      <c r="H183" s="2" t="s">
        <v>20</v>
      </c>
      <c r="I183" s="2" t="s">
        <v>74</v>
      </c>
      <c r="J183" s="2" t="s">
        <v>30</v>
      </c>
      <c r="K183" s="4">
        <v>69.148561392692429</v>
      </c>
      <c r="L183" s="4">
        <v>4.5004334819439107</v>
      </c>
      <c r="M183" s="4">
        <v>3.9126387867383268</v>
      </c>
      <c r="N183" s="4">
        <v>2.5229417419831379</v>
      </c>
      <c r="O183" s="4">
        <v>1.9458324634077044</v>
      </c>
      <c r="P183" s="4">
        <v>1.4318256848057751</v>
      </c>
      <c r="Q183" s="4">
        <f t="shared" si="2"/>
        <v>16.537766448428727</v>
      </c>
    </row>
    <row r="184" spans="1:17" x14ac:dyDescent="0.3">
      <c r="A184" s="1">
        <v>212</v>
      </c>
      <c r="B184" s="2" t="s">
        <v>203</v>
      </c>
      <c r="C184" s="3">
        <v>8732.4210995000012</v>
      </c>
      <c r="D184" s="1">
        <v>198</v>
      </c>
      <c r="E184" s="2" t="s">
        <v>203</v>
      </c>
      <c r="F184" s="2" t="s">
        <v>47</v>
      </c>
      <c r="G184" s="2" t="s">
        <v>17</v>
      </c>
      <c r="H184" s="2" t="s">
        <v>25</v>
      </c>
      <c r="I184" s="2" t="s">
        <v>73</v>
      </c>
      <c r="J184" s="2" t="s">
        <v>107</v>
      </c>
      <c r="K184" s="4">
        <v>84.542945081092284</v>
      </c>
      <c r="L184" s="4">
        <v>5.0212965328150112</v>
      </c>
      <c r="M184" s="4">
        <v>1.8031576123718511</v>
      </c>
      <c r="N184" s="4">
        <v>1.1287968225174569</v>
      </c>
      <c r="O184" s="4">
        <v>0.63269238015976415</v>
      </c>
      <c r="P184" s="4">
        <v>0.59104799816576903</v>
      </c>
      <c r="Q184" s="4">
        <f t="shared" si="2"/>
        <v>6.2800635728778644</v>
      </c>
    </row>
    <row r="185" spans="1:17" x14ac:dyDescent="0.3">
      <c r="A185" s="1">
        <v>208</v>
      </c>
      <c r="B185" s="2" t="s">
        <v>204</v>
      </c>
      <c r="C185" s="3">
        <v>4385.4776726999999</v>
      </c>
      <c r="D185" s="1">
        <v>197</v>
      </c>
      <c r="E185" s="2" t="s">
        <v>204</v>
      </c>
      <c r="F185" s="2" t="s">
        <v>10</v>
      </c>
      <c r="G185" s="2" t="s">
        <v>17</v>
      </c>
      <c r="H185" s="2" t="s">
        <v>11</v>
      </c>
      <c r="I185" s="2" t="s">
        <v>55</v>
      </c>
      <c r="J185" s="2" t="s">
        <v>34</v>
      </c>
      <c r="K185" s="4">
        <v>78.604083330737595</v>
      </c>
      <c r="L185" s="4">
        <v>16.636574743996189</v>
      </c>
      <c r="M185" s="4">
        <v>2.0593035135531497</v>
      </c>
      <c r="N185" s="4">
        <v>0.3851713168020845</v>
      </c>
      <c r="O185" s="4">
        <v>0.32850735484716992</v>
      </c>
      <c r="P185" s="4">
        <v>0.27176493849670763</v>
      </c>
      <c r="Q185" s="4">
        <f t="shared" si="2"/>
        <v>1.7145948015671024</v>
      </c>
    </row>
    <row r="186" spans="1:17" x14ac:dyDescent="0.3">
      <c r="A186" s="1">
        <v>216</v>
      </c>
      <c r="B186" s="2" t="s">
        <v>29</v>
      </c>
      <c r="C186" s="3">
        <v>26776.508374100002</v>
      </c>
      <c r="D186" s="1">
        <v>198</v>
      </c>
      <c r="E186" s="2" t="s">
        <v>29</v>
      </c>
      <c r="F186" s="2" t="s">
        <v>42</v>
      </c>
      <c r="G186" s="2" t="s">
        <v>30</v>
      </c>
      <c r="H186" s="2" t="s">
        <v>19</v>
      </c>
      <c r="I186" s="2" t="s">
        <v>26</v>
      </c>
      <c r="J186" s="2" t="s">
        <v>34</v>
      </c>
      <c r="K186" s="4">
        <v>76.049741073025359</v>
      </c>
      <c r="L186" s="4">
        <v>4.8409433339479175</v>
      </c>
      <c r="M186" s="4">
        <v>3.0180091960072892</v>
      </c>
      <c r="N186" s="4">
        <v>2.3343639755682268</v>
      </c>
      <c r="O186" s="4">
        <v>2.1123515907962784</v>
      </c>
      <c r="P186" s="4">
        <v>1.901822247640667</v>
      </c>
      <c r="Q186" s="4">
        <f t="shared" si="2"/>
        <v>9.7427685830142678</v>
      </c>
    </row>
    <row r="187" spans="1:17" x14ac:dyDescent="0.3">
      <c r="A187" s="1">
        <v>176</v>
      </c>
      <c r="B187" s="2" t="s">
        <v>205</v>
      </c>
      <c r="C187" s="3">
        <v>377.43913420000007</v>
      </c>
      <c r="D187" s="1">
        <v>196</v>
      </c>
      <c r="E187" s="2" t="s">
        <v>205</v>
      </c>
      <c r="F187" s="2" t="s">
        <v>13</v>
      </c>
      <c r="G187" s="2" t="s">
        <v>34</v>
      </c>
      <c r="H187" s="2" t="s">
        <v>30</v>
      </c>
      <c r="I187" s="2" t="s">
        <v>29</v>
      </c>
      <c r="J187" s="2" t="s">
        <v>19</v>
      </c>
      <c r="K187" s="4">
        <v>59.005044448302982</v>
      </c>
      <c r="L187" s="4">
        <v>5.7698575814505446</v>
      </c>
      <c r="M187" s="4">
        <v>5.5958940359396347</v>
      </c>
      <c r="N187" s="4">
        <v>5.4571621047343948</v>
      </c>
      <c r="O187" s="4">
        <v>3.6213679402828589</v>
      </c>
      <c r="P187" s="4">
        <v>2.8468903794979079</v>
      </c>
      <c r="Q187" s="4">
        <f t="shared" si="2"/>
        <v>17.703783509791677</v>
      </c>
    </row>
    <row r="188" spans="1:17" x14ac:dyDescent="0.3">
      <c r="A188" s="1">
        <v>217</v>
      </c>
      <c r="B188" s="2" t="s">
        <v>206</v>
      </c>
      <c r="C188" s="3">
        <v>2969.7824190999995</v>
      </c>
      <c r="D188" s="1">
        <v>197</v>
      </c>
      <c r="E188" s="2" t="s">
        <v>206</v>
      </c>
      <c r="F188" s="2" t="s">
        <v>13</v>
      </c>
      <c r="G188" s="2" t="s">
        <v>75</v>
      </c>
      <c r="H188" s="2" t="s">
        <v>17</v>
      </c>
      <c r="I188" s="2" t="s">
        <v>25</v>
      </c>
      <c r="J188" s="2" t="s">
        <v>76</v>
      </c>
      <c r="K188" s="4">
        <v>79.488024948150667</v>
      </c>
      <c r="L188" s="4">
        <v>5.404167065162893</v>
      </c>
      <c r="M188" s="4">
        <v>2.5915698606406372</v>
      </c>
      <c r="N188" s="4">
        <v>1.5313974083590467</v>
      </c>
      <c r="O188" s="4">
        <v>1.2292390939220106</v>
      </c>
      <c r="P188" s="4">
        <v>1.2016919781892721</v>
      </c>
      <c r="Q188" s="4">
        <f t="shared" si="2"/>
        <v>8.5539096455754873</v>
      </c>
    </row>
    <row r="189" spans="1:17" x14ac:dyDescent="0.3">
      <c r="A189" s="1">
        <v>218</v>
      </c>
      <c r="B189" s="2" t="s">
        <v>207</v>
      </c>
      <c r="C189" s="3">
        <v>0</v>
      </c>
      <c r="D189" s="1">
        <v>0</v>
      </c>
      <c r="E189" s="2" t="s">
        <v>15</v>
      </c>
      <c r="F189" s="2" t="s">
        <v>15</v>
      </c>
      <c r="G189" s="2" t="s">
        <v>15</v>
      </c>
      <c r="H189" s="2" t="s">
        <v>15</v>
      </c>
      <c r="I189" s="2" t="s">
        <v>15</v>
      </c>
      <c r="J189" s="2" t="s">
        <v>15</v>
      </c>
      <c r="Q189" s="4">
        <f t="shared" si="2"/>
        <v>100</v>
      </c>
    </row>
    <row r="190" spans="1:17" x14ac:dyDescent="0.3">
      <c r="A190" s="1">
        <v>219</v>
      </c>
      <c r="B190" s="2" t="s">
        <v>208</v>
      </c>
      <c r="C190" s="3">
        <v>0</v>
      </c>
      <c r="D190" s="1">
        <v>0</v>
      </c>
      <c r="E190" s="2" t="s">
        <v>15</v>
      </c>
      <c r="F190" s="2" t="s">
        <v>15</v>
      </c>
      <c r="G190" s="2" t="s">
        <v>15</v>
      </c>
      <c r="H190" s="2" t="s">
        <v>15</v>
      </c>
      <c r="I190" s="2" t="s">
        <v>15</v>
      </c>
      <c r="J190" s="2" t="s">
        <v>15</v>
      </c>
      <c r="Q190" s="4">
        <f t="shared" si="2"/>
        <v>100</v>
      </c>
    </row>
    <row r="191" spans="1:17" x14ac:dyDescent="0.3">
      <c r="A191" s="1">
        <v>220</v>
      </c>
      <c r="B191" s="2" t="s">
        <v>209</v>
      </c>
      <c r="C191" s="3">
        <v>719.11719300000016</v>
      </c>
      <c r="D191" s="1">
        <v>198</v>
      </c>
      <c r="E191" s="2" t="s">
        <v>30</v>
      </c>
      <c r="F191" s="2" t="s">
        <v>209</v>
      </c>
      <c r="G191" s="2" t="s">
        <v>25</v>
      </c>
      <c r="H191" s="2" t="s">
        <v>54</v>
      </c>
      <c r="I191" s="2" t="s">
        <v>26</v>
      </c>
      <c r="J191" s="2" t="s">
        <v>19</v>
      </c>
      <c r="K191" s="4">
        <v>28.925240186824453</v>
      </c>
      <c r="L191" s="4">
        <v>22.92549526068694</v>
      </c>
      <c r="M191" s="4">
        <v>6.9409782836328304</v>
      </c>
      <c r="N191" s="4">
        <v>6.0120611245071416</v>
      </c>
      <c r="O191" s="4">
        <v>5.1527720044373897</v>
      </c>
      <c r="P191" s="4">
        <v>4.6463528511409109</v>
      </c>
      <c r="Q191" s="4">
        <f t="shared" si="2"/>
        <v>25.397100288770332</v>
      </c>
    </row>
    <row r="192" spans="1:17" x14ac:dyDescent="0.3">
      <c r="A192" s="1">
        <v>222</v>
      </c>
      <c r="B192" s="2" t="s">
        <v>210</v>
      </c>
      <c r="C192" s="3">
        <v>6820.8697531000007</v>
      </c>
      <c r="D192" s="1">
        <v>198</v>
      </c>
      <c r="E192" s="2" t="s">
        <v>210</v>
      </c>
      <c r="F192" s="2" t="s">
        <v>40</v>
      </c>
      <c r="G192" s="2" t="s">
        <v>23</v>
      </c>
      <c r="H192" s="2" t="s">
        <v>25</v>
      </c>
      <c r="I192" s="2" t="s">
        <v>71</v>
      </c>
      <c r="J192" s="2" t="s">
        <v>17</v>
      </c>
      <c r="K192" s="4">
        <v>68.722470291557798</v>
      </c>
      <c r="L192" s="4">
        <v>8.2881675689975864</v>
      </c>
      <c r="M192" s="4">
        <v>2.8653352193270454</v>
      </c>
      <c r="N192" s="4">
        <v>2.0436813814931134</v>
      </c>
      <c r="O192" s="4">
        <v>1.9203104859240328</v>
      </c>
      <c r="P192" s="4">
        <v>1.8761673970073802</v>
      </c>
      <c r="Q192" s="4">
        <f t="shared" si="2"/>
        <v>14.28386765569303</v>
      </c>
    </row>
    <row r="193" spans="1:17" x14ac:dyDescent="0.3">
      <c r="A193" s="1">
        <v>223</v>
      </c>
      <c r="B193" s="2" t="s">
        <v>47</v>
      </c>
      <c r="C193" s="3">
        <v>53652.851418100006</v>
      </c>
      <c r="D193" s="1">
        <v>196</v>
      </c>
      <c r="E193" s="2" t="s">
        <v>47</v>
      </c>
      <c r="F193" s="2" t="s">
        <v>17</v>
      </c>
      <c r="G193" s="2" t="s">
        <v>40</v>
      </c>
      <c r="H193" s="2" t="s">
        <v>25</v>
      </c>
      <c r="I193" s="2" t="s">
        <v>30</v>
      </c>
      <c r="J193" s="2" t="s">
        <v>19</v>
      </c>
      <c r="K193" s="4">
        <v>85.994870334580057</v>
      </c>
      <c r="L193" s="4">
        <v>6.2537774187488306</v>
      </c>
      <c r="M193" s="4">
        <v>1.8130682636409414</v>
      </c>
      <c r="N193" s="4">
        <v>1.0823765221247679</v>
      </c>
      <c r="O193" s="4">
        <v>0.33431018009136015</v>
      </c>
      <c r="P193" s="4">
        <v>0.32284261324751412</v>
      </c>
      <c r="Q193" s="4">
        <f t="shared" si="2"/>
        <v>4.1987546675665328</v>
      </c>
    </row>
    <row r="194" spans="1:17" x14ac:dyDescent="0.3">
      <c r="A194" s="1">
        <v>213</v>
      </c>
      <c r="B194" s="2" t="s">
        <v>211</v>
      </c>
      <c r="C194" s="3">
        <v>3234.2497737000008</v>
      </c>
      <c r="D194" s="1">
        <v>196</v>
      </c>
      <c r="E194" s="2" t="s">
        <v>211</v>
      </c>
      <c r="F194" s="2" t="s">
        <v>10</v>
      </c>
      <c r="G194" s="2" t="s">
        <v>17</v>
      </c>
      <c r="H194" s="2" t="s">
        <v>40</v>
      </c>
      <c r="I194" s="2" t="s">
        <v>47</v>
      </c>
      <c r="J194" s="2" t="s">
        <v>34</v>
      </c>
      <c r="K194" s="4">
        <v>90.329177754191207</v>
      </c>
      <c r="L194" s="4">
        <v>3.8995352562309114</v>
      </c>
      <c r="M194" s="4">
        <v>0.7439312354801384</v>
      </c>
      <c r="N194" s="4">
        <v>0.72992212883400387</v>
      </c>
      <c r="O194" s="4">
        <v>0.67007579551307161</v>
      </c>
      <c r="P194" s="4">
        <v>0.6464293039458765</v>
      </c>
      <c r="Q194" s="4">
        <f t="shared" si="2"/>
        <v>2.9809285258047993</v>
      </c>
    </row>
    <row r="195" spans="1:17" x14ac:dyDescent="0.3">
      <c r="A195" s="1">
        <v>227</v>
      </c>
      <c r="B195" s="2" t="s">
        <v>212</v>
      </c>
      <c r="C195" s="3">
        <v>0</v>
      </c>
      <c r="D195" s="1">
        <v>0</v>
      </c>
      <c r="E195" s="2" t="s">
        <v>15</v>
      </c>
      <c r="F195" s="2" t="s">
        <v>15</v>
      </c>
      <c r="G195" s="2" t="s">
        <v>15</v>
      </c>
      <c r="H195" s="2" t="s">
        <v>15</v>
      </c>
      <c r="I195" s="2" t="s">
        <v>15</v>
      </c>
      <c r="J195" s="2" t="s">
        <v>15</v>
      </c>
      <c r="Q195" s="4">
        <f t="shared" ref="Q195:Q211" si="3">100-SUM(K195:P195)</f>
        <v>100</v>
      </c>
    </row>
    <row r="196" spans="1:17" x14ac:dyDescent="0.3">
      <c r="A196" s="1">
        <v>226</v>
      </c>
      <c r="B196" s="2" t="s">
        <v>142</v>
      </c>
      <c r="C196" s="3">
        <v>13688.052278900002</v>
      </c>
      <c r="D196" s="1">
        <v>197</v>
      </c>
      <c r="E196" s="2" t="s">
        <v>142</v>
      </c>
      <c r="F196" s="2" t="s">
        <v>78</v>
      </c>
      <c r="G196" s="2" t="s">
        <v>24</v>
      </c>
      <c r="H196" s="2" t="s">
        <v>17</v>
      </c>
      <c r="I196" s="2" t="s">
        <v>40</v>
      </c>
      <c r="J196" s="2" t="s">
        <v>141</v>
      </c>
      <c r="K196" s="4">
        <v>91.947204140218389</v>
      </c>
      <c r="L196" s="4">
        <v>1.8180291814314891</v>
      </c>
      <c r="M196" s="4">
        <v>1.2857734388646234</v>
      </c>
      <c r="N196" s="4">
        <v>1.276420417164279</v>
      </c>
      <c r="O196" s="4">
        <v>0.71675758757318475</v>
      </c>
      <c r="P196" s="4">
        <v>0.58741188564821523</v>
      </c>
      <c r="Q196" s="4">
        <f t="shared" si="3"/>
        <v>2.368403349099836</v>
      </c>
    </row>
    <row r="197" spans="1:17" x14ac:dyDescent="0.3">
      <c r="A197" s="1">
        <v>230</v>
      </c>
      <c r="B197" s="2" t="s">
        <v>40</v>
      </c>
      <c r="C197" s="3">
        <v>25488.649459300002</v>
      </c>
      <c r="D197" s="1">
        <v>198</v>
      </c>
      <c r="E197" s="2" t="s">
        <v>40</v>
      </c>
      <c r="F197" s="2" t="s">
        <v>72</v>
      </c>
      <c r="G197" s="2" t="s">
        <v>17</v>
      </c>
      <c r="H197" s="2" t="s">
        <v>55</v>
      </c>
      <c r="I197" s="2" t="s">
        <v>13</v>
      </c>
      <c r="J197" s="2" t="s">
        <v>19</v>
      </c>
      <c r="K197" s="4">
        <v>93.957422627042959</v>
      </c>
      <c r="L197" s="4">
        <v>0.72260372011510343</v>
      </c>
      <c r="M197" s="4">
        <v>0.6881494383610901</v>
      </c>
      <c r="N197" s="4">
        <v>0.40625852760597303</v>
      </c>
      <c r="O197" s="4">
        <v>0.35255294300111523</v>
      </c>
      <c r="P197" s="4">
        <v>0.34087708467542377</v>
      </c>
      <c r="Q197" s="4">
        <f t="shared" si="3"/>
        <v>3.5321356591983317</v>
      </c>
    </row>
    <row r="198" spans="1:17" x14ac:dyDescent="0.3">
      <c r="A198" s="1">
        <v>225</v>
      </c>
      <c r="B198" s="2" t="s">
        <v>213</v>
      </c>
      <c r="C198" s="3">
        <v>5216.0130131999986</v>
      </c>
      <c r="D198" s="1">
        <v>197</v>
      </c>
      <c r="E198" s="2" t="s">
        <v>19</v>
      </c>
      <c r="F198" s="2" t="s">
        <v>213</v>
      </c>
      <c r="G198" s="2" t="s">
        <v>13</v>
      </c>
      <c r="H198" s="2" t="s">
        <v>42</v>
      </c>
      <c r="I198" s="2" t="s">
        <v>26</v>
      </c>
      <c r="J198" s="2" t="s">
        <v>17</v>
      </c>
      <c r="K198" s="4">
        <v>10.946471125648383</v>
      </c>
      <c r="L198" s="4">
        <v>10.573830425734263</v>
      </c>
      <c r="M198" s="4">
        <v>10.155074098924416</v>
      </c>
      <c r="N198" s="4">
        <v>6.950275798441524</v>
      </c>
      <c r="O198" s="4">
        <v>6.6927148037507145</v>
      </c>
      <c r="P198" s="4">
        <v>5.6633663346398047</v>
      </c>
      <c r="Q198" s="4">
        <f t="shared" si="3"/>
        <v>49.018267412860894</v>
      </c>
    </row>
    <row r="199" spans="1:17" x14ac:dyDescent="0.3">
      <c r="A199" s="1">
        <v>229</v>
      </c>
      <c r="B199" s="2" t="s">
        <v>57</v>
      </c>
      <c r="C199" s="3">
        <v>38180.849895299994</v>
      </c>
      <c r="D199" s="1">
        <v>198</v>
      </c>
      <c r="E199" s="2" t="s">
        <v>57</v>
      </c>
      <c r="F199" s="2" t="s">
        <v>135</v>
      </c>
      <c r="G199" s="2" t="s">
        <v>27</v>
      </c>
      <c r="H199" s="2" t="s">
        <v>33</v>
      </c>
      <c r="I199" s="2" t="s">
        <v>23</v>
      </c>
      <c r="J199" s="2" t="s">
        <v>74</v>
      </c>
      <c r="K199" s="4">
        <v>68.116310846976376</v>
      </c>
      <c r="L199" s="4">
        <v>2.7056551468414693</v>
      </c>
      <c r="M199" s="4">
        <v>2.4720617303916721</v>
      </c>
      <c r="N199" s="4">
        <v>2.2218767969448172</v>
      </c>
      <c r="O199" s="4">
        <v>2.196139776090261</v>
      </c>
      <c r="P199" s="4">
        <v>1.8802217500883094</v>
      </c>
      <c r="Q199" s="4">
        <f t="shared" si="3"/>
        <v>20.407733952667101</v>
      </c>
    </row>
    <row r="200" spans="1:17" x14ac:dyDescent="0.3">
      <c r="A200" s="1">
        <v>215</v>
      </c>
      <c r="B200" s="2" t="s">
        <v>78</v>
      </c>
      <c r="C200" s="3">
        <v>21608.8794428</v>
      </c>
      <c r="D200" s="1">
        <v>197</v>
      </c>
      <c r="E200" s="2" t="s">
        <v>78</v>
      </c>
      <c r="F200" s="2" t="s">
        <v>17</v>
      </c>
      <c r="G200" s="2" t="s">
        <v>24</v>
      </c>
      <c r="H200" s="2" t="s">
        <v>42</v>
      </c>
      <c r="I200" s="2" t="s">
        <v>40</v>
      </c>
      <c r="J200" s="2" t="s">
        <v>27</v>
      </c>
      <c r="K200" s="4">
        <v>95.234199254866311</v>
      </c>
      <c r="L200" s="4">
        <v>1.4338572660380948</v>
      </c>
      <c r="M200" s="4">
        <v>0.46432242572129867</v>
      </c>
      <c r="N200" s="4">
        <v>0.35173019545594519</v>
      </c>
      <c r="O200" s="4">
        <v>0.27928636262584461</v>
      </c>
      <c r="P200" s="4">
        <v>0.22161041726740691</v>
      </c>
      <c r="Q200" s="4">
        <f t="shared" si="3"/>
        <v>2.0149940780251114</v>
      </c>
    </row>
    <row r="201" spans="1:17" x14ac:dyDescent="0.3">
      <c r="A201" s="1">
        <v>231</v>
      </c>
      <c r="B201" s="2" t="s">
        <v>30</v>
      </c>
      <c r="C201" s="3">
        <v>208089.68474599998</v>
      </c>
      <c r="D201" s="1">
        <v>198</v>
      </c>
      <c r="E201" s="2" t="s">
        <v>30</v>
      </c>
      <c r="F201" s="2" t="s">
        <v>25</v>
      </c>
      <c r="G201" s="2" t="s">
        <v>60</v>
      </c>
      <c r="H201" s="2" t="s">
        <v>19</v>
      </c>
      <c r="I201" s="2" t="s">
        <v>34</v>
      </c>
      <c r="J201" s="2" t="s">
        <v>109</v>
      </c>
      <c r="K201" s="4">
        <v>89.677659111349641</v>
      </c>
      <c r="L201" s="4">
        <v>2.9296771659015102</v>
      </c>
      <c r="M201" s="4">
        <v>1.8469494506136872</v>
      </c>
      <c r="N201" s="4">
        <v>0.63456104737329255</v>
      </c>
      <c r="O201" s="4">
        <v>0.45674923659005157</v>
      </c>
      <c r="P201" s="4">
        <v>0.32801089527006</v>
      </c>
      <c r="Q201" s="4">
        <f t="shared" si="3"/>
        <v>4.1263930929017505</v>
      </c>
    </row>
    <row r="202" spans="1:17" x14ac:dyDescent="0.3">
      <c r="A202" s="1">
        <v>234</v>
      </c>
      <c r="B202" s="2" t="s">
        <v>64</v>
      </c>
      <c r="C202" s="3">
        <v>1802.6184386999998</v>
      </c>
      <c r="D202" s="1">
        <v>197</v>
      </c>
      <c r="E202" s="2" t="s">
        <v>64</v>
      </c>
      <c r="F202" s="2" t="s">
        <v>19</v>
      </c>
      <c r="G202" s="2" t="s">
        <v>24</v>
      </c>
      <c r="H202" s="2" t="s">
        <v>38</v>
      </c>
      <c r="I202" s="2" t="s">
        <v>36</v>
      </c>
      <c r="J202" s="2" t="s">
        <v>25</v>
      </c>
      <c r="K202" s="4">
        <v>80.735622123646039</v>
      </c>
      <c r="L202" s="4">
        <v>8.6422394753905394</v>
      </c>
      <c r="M202" s="4">
        <v>5.9304555642455279</v>
      </c>
      <c r="N202" s="4">
        <v>0.69587152947610653</v>
      </c>
      <c r="O202" s="4">
        <v>0.55674696788510125</v>
      </c>
      <c r="P202" s="4">
        <v>0.43728573006746307</v>
      </c>
      <c r="Q202" s="4">
        <f t="shared" si="3"/>
        <v>3.001778609289218</v>
      </c>
    </row>
    <row r="203" spans="1:17" x14ac:dyDescent="0.3">
      <c r="A203" s="1">
        <v>228</v>
      </c>
      <c r="B203" s="2" t="s">
        <v>214</v>
      </c>
      <c r="C203" s="3">
        <v>0</v>
      </c>
      <c r="D203" s="1">
        <v>0</v>
      </c>
      <c r="E203" s="2" t="s">
        <v>15</v>
      </c>
      <c r="F203" s="2" t="s">
        <v>15</v>
      </c>
      <c r="G203" s="2" t="s">
        <v>15</v>
      </c>
      <c r="H203" s="2" t="s">
        <v>15</v>
      </c>
      <c r="I203" s="2" t="s">
        <v>15</v>
      </c>
      <c r="J203" s="2" t="s">
        <v>15</v>
      </c>
      <c r="Q203" s="4">
        <f t="shared" si="3"/>
        <v>100</v>
      </c>
    </row>
    <row r="204" spans="1:17" x14ac:dyDescent="0.3">
      <c r="A204" s="1">
        <v>235</v>
      </c>
      <c r="B204" s="2" t="s">
        <v>12</v>
      </c>
      <c r="C204" s="3">
        <v>20574.911590600001</v>
      </c>
      <c r="D204" s="1">
        <v>197</v>
      </c>
      <c r="E204" s="2" t="s">
        <v>12</v>
      </c>
      <c r="F204" s="2" t="s">
        <v>10</v>
      </c>
      <c r="G204" s="2" t="s">
        <v>17</v>
      </c>
      <c r="H204" s="2" t="s">
        <v>34</v>
      </c>
      <c r="I204" s="2" t="s">
        <v>41</v>
      </c>
      <c r="J204" s="2" t="s">
        <v>14</v>
      </c>
      <c r="K204" s="4">
        <v>89.264433403402123</v>
      </c>
      <c r="L204" s="4">
        <v>8.2492963647796849</v>
      </c>
      <c r="M204" s="4">
        <v>0.78328751883254277</v>
      </c>
      <c r="N204" s="4">
        <v>0.31641313117351544</v>
      </c>
      <c r="O204" s="4">
        <v>0.24533150374780305</v>
      </c>
      <c r="P204" s="4">
        <v>0.16014852484252695</v>
      </c>
      <c r="Q204" s="4">
        <f t="shared" si="3"/>
        <v>0.98108955322180691</v>
      </c>
    </row>
    <row r="205" spans="1:17" x14ac:dyDescent="0.3">
      <c r="A205" s="1">
        <v>155</v>
      </c>
      <c r="B205" s="2" t="s">
        <v>215</v>
      </c>
      <c r="C205" s="3">
        <v>192.30910019999999</v>
      </c>
      <c r="D205" s="1">
        <v>196</v>
      </c>
      <c r="E205" s="2" t="s">
        <v>215</v>
      </c>
      <c r="F205" s="2" t="s">
        <v>42</v>
      </c>
      <c r="G205" s="2" t="s">
        <v>34</v>
      </c>
      <c r="H205" s="2" t="s">
        <v>26</v>
      </c>
      <c r="I205" s="2" t="s">
        <v>87</v>
      </c>
      <c r="J205" s="2" t="s">
        <v>94</v>
      </c>
      <c r="K205" s="4">
        <v>71.430151281005266</v>
      </c>
      <c r="L205" s="4">
        <v>11.440298081120137</v>
      </c>
      <c r="M205" s="4">
        <v>5.0735953680053676</v>
      </c>
      <c r="N205" s="4">
        <v>3.1078761711142362</v>
      </c>
      <c r="O205" s="4">
        <v>2.8157291539342344</v>
      </c>
      <c r="P205" s="4">
        <v>2.6008740068973601</v>
      </c>
      <c r="Q205" s="4">
        <f t="shared" si="3"/>
        <v>3.5314759379234033</v>
      </c>
    </row>
    <row r="206" spans="1:17" x14ac:dyDescent="0.3">
      <c r="A206" s="1">
        <v>236</v>
      </c>
      <c r="B206" s="2" t="s">
        <v>216</v>
      </c>
      <c r="C206" s="3">
        <v>8341.3876028000013</v>
      </c>
      <c r="D206" s="1">
        <v>198</v>
      </c>
      <c r="E206" s="2" t="s">
        <v>216</v>
      </c>
      <c r="F206" s="2" t="s">
        <v>30</v>
      </c>
      <c r="G206" s="2" t="s">
        <v>19</v>
      </c>
      <c r="H206" s="2" t="s">
        <v>25</v>
      </c>
      <c r="I206" s="2" t="s">
        <v>60</v>
      </c>
      <c r="J206" s="2" t="s">
        <v>24</v>
      </c>
      <c r="K206" s="4">
        <v>67.433086362176397</v>
      </c>
      <c r="L206" s="4">
        <v>7.7514164715587643</v>
      </c>
      <c r="M206" s="4">
        <v>4.233676159365344</v>
      </c>
      <c r="N206" s="4">
        <v>4.1410626570578044</v>
      </c>
      <c r="O206" s="4">
        <v>3.8497028083457994</v>
      </c>
      <c r="P206" s="4">
        <v>2.8559114435592763</v>
      </c>
      <c r="Q206" s="4">
        <f t="shared" si="3"/>
        <v>9.7351440979366117</v>
      </c>
    </row>
    <row r="207" spans="1:17" x14ac:dyDescent="0.3">
      <c r="A207" s="1">
        <v>237</v>
      </c>
      <c r="B207" s="2" t="s">
        <v>94</v>
      </c>
      <c r="C207" s="3">
        <v>49125.066375499999</v>
      </c>
      <c r="D207" s="1">
        <v>197</v>
      </c>
      <c r="E207" s="2" t="s">
        <v>94</v>
      </c>
      <c r="F207" s="2" t="s">
        <v>30</v>
      </c>
      <c r="G207" s="2" t="s">
        <v>19</v>
      </c>
      <c r="H207" s="2" t="s">
        <v>42</v>
      </c>
      <c r="I207" s="2" t="s">
        <v>24</v>
      </c>
      <c r="J207" s="2" t="s">
        <v>26</v>
      </c>
      <c r="K207" s="4">
        <v>78.592628552773206</v>
      </c>
      <c r="L207" s="4">
        <v>5.4537260723909426</v>
      </c>
      <c r="M207" s="4">
        <v>3.337948522178074</v>
      </c>
      <c r="N207" s="4">
        <v>2.3312614259818263</v>
      </c>
      <c r="O207" s="4">
        <v>1.2258274482461111</v>
      </c>
      <c r="P207" s="4">
        <v>1.1425060473402515</v>
      </c>
      <c r="Q207" s="4">
        <f t="shared" si="3"/>
        <v>7.9161019310895995</v>
      </c>
    </row>
    <row r="208" spans="1:17" x14ac:dyDescent="0.3">
      <c r="A208" s="1">
        <v>249</v>
      </c>
      <c r="B208" s="2" t="s">
        <v>217</v>
      </c>
      <c r="C208" s="3">
        <v>8648.0402009999998</v>
      </c>
      <c r="D208" s="1">
        <v>196</v>
      </c>
      <c r="E208" s="2" t="s">
        <v>217</v>
      </c>
      <c r="F208" s="2" t="s">
        <v>42</v>
      </c>
      <c r="G208" s="2" t="s">
        <v>17</v>
      </c>
      <c r="H208" s="2" t="s">
        <v>30</v>
      </c>
      <c r="I208" s="2" t="s">
        <v>13</v>
      </c>
      <c r="J208" s="2" t="s">
        <v>40</v>
      </c>
      <c r="K208" s="4">
        <v>37.555689259220173</v>
      </c>
      <c r="L208" s="4">
        <v>9.4646163555686744</v>
      </c>
      <c r="M208" s="4">
        <v>9.4321568753308807</v>
      </c>
      <c r="N208" s="4">
        <v>7.6460281281247946</v>
      </c>
      <c r="O208" s="4">
        <v>6.650197317925258</v>
      </c>
      <c r="P208" s="4">
        <v>6.1303629814150993</v>
      </c>
      <c r="Q208" s="4">
        <f t="shared" si="3"/>
        <v>23.120949082415109</v>
      </c>
    </row>
    <row r="209" spans="1:17" x14ac:dyDescent="0.3">
      <c r="A209" s="1">
        <v>248</v>
      </c>
      <c r="B209" s="2" t="s">
        <v>218</v>
      </c>
      <c r="C209" s="3">
        <v>0</v>
      </c>
      <c r="D209" s="1">
        <v>0</v>
      </c>
      <c r="E209" s="2" t="s">
        <v>15</v>
      </c>
      <c r="F209" s="2" t="s">
        <v>15</v>
      </c>
      <c r="G209" s="2" t="s">
        <v>15</v>
      </c>
      <c r="H209" s="2" t="s">
        <v>15</v>
      </c>
      <c r="I209" s="2" t="s">
        <v>15</v>
      </c>
      <c r="J209" s="2" t="s">
        <v>15</v>
      </c>
      <c r="Q209" s="4">
        <f t="shared" si="3"/>
        <v>100</v>
      </c>
    </row>
    <row r="210" spans="1:17" x14ac:dyDescent="0.3">
      <c r="A210" s="1">
        <v>251</v>
      </c>
      <c r="B210" s="2" t="s">
        <v>69</v>
      </c>
      <c r="C210" s="3">
        <v>4109.3269467999999</v>
      </c>
      <c r="D210" s="1">
        <v>198</v>
      </c>
      <c r="E210" s="2" t="s">
        <v>69</v>
      </c>
      <c r="F210" s="2" t="s">
        <v>68</v>
      </c>
      <c r="G210" s="2" t="s">
        <v>72</v>
      </c>
      <c r="H210" s="2" t="s">
        <v>19</v>
      </c>
      <c r="I210" s="2" t="s">
        <v>27</v>
      </c>
      <c r="J210" s="2" t="s">
        <v>13</v>
      </c>
      <c r="K210" s="4">
        <v>96.092938131266834</v>
      </c>
      <c r="L210" s="4">
        <v>1.0295916958602416</v>
      </c>
      <c r="M210" s="4">
        <v>0.23852844095632034</v>
      </c>
      <c r="N210" s="4">
        <v>0.23245406908882077</v>
      </c>
      <c r="O210" s="4">
        <v>0.17959836234853857</v>
      </c>
      <c r="P210" s="4">
        <v>0.17246855730277177</v>
      </c>
      <c r="Q210" s="4">
        <f t="shared" si="3"/>
        <v>2.0544207431764647</v>
      </c>
    </row>
    <row r="211" spans="1:17" x14ac:dyDescent="0.3">
      <c r="A211" s="1">
        <v>181</v>
      </c>
      <c r="B211" s="2" t="s">
        <v>219</v>
      </c>
      <c r="C211" s="3">
        <v>3839.4526881999996</v>
      </c>
      <c r="D211" s="1">
        <v>198</v>
      </c>
      <c r="E211" s="2" t="s">
        <v>219</v>
      </c>
      <c r="F211" s="2" t="s">
        <v>68</v>
      </c>
      <c r="G211" s="2" t="s">
        <v>29</v>
      </c>
      <c r="H211" s="2" t="s">
        <v>11</v>
      </c>
      <c r="I211" s="2" t="s">
        <v>13</v>
      </c>
      <c r="J211" s="2" t="s">
        <v>69</v>
      </c>
      <c r="K211" s="4">
        <v>83.56620677110601</v>
      </c>
      <c r="L211" s="4">
        <v>3.7294729074296922</v>
      </c>
      <c r="M211" s="4">
        <v>1.6687927760359582</v>
      </c>
      <c r="N211" s="4">
        <v>1.0108865573284604</v>
      </c>
      <c r="O211" s="4">
        <v>0.97957028655644829</v>
      </c>
      <c r="P211" s="4">
        <v>0.86406495649652537</v>
      </c>
      <c r="Q211" s="4">
        <f t="shared" si="3"/>
        <v>8.1810057450469031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B07A9-4804-4328-A7E7-377CB9AEFD70}">
  <dimension ref="A1:Q211"/>
  <sheetViews>
    <sheetView workbookViewId="0">
      <selection activeCell="J13" sqref="J13"/>
    </sheetView>
  </sheetViews>
  <sheetFormatPr defaultRowHeight="14.4" x14ac:dyDescent="0.3"/>
  <cols>
    <col min="1" max="1" width="16" style="1" bestFit="1" customWidth="1"/>
    <col min="2" max="2" width="43.44140625" style="1" bestFit="1" customWidth="1"/>
    <col min="3" max="3" width="30.109375" style="3" bestFit="1" customWidth="1"/>
    <col min="4" max="4" width="29.33203125" style="1" bestFit="1" customWidth="1"/>
    <col min="5" max="10" width="43.44140625" style="1" bestFit="1" customWidth="1"/>
    <col min="11" max="16" width="34" style="4" bestFit="1" customWidth="1"/>
    <col min="17" max="17" width="40.109375" style="1" bestFit="1" customWidth="1"/>
    <col min="18" max="16384" width="8.88671875" style="1"/>
  </cols>
  <sheetData>
    <row r="1" spans="1:17" x14ac:dyDescent="0.3">
      <c r="A1" s="1" t="s">
        <v>0</v>
      </c>
      <c r="B1" s="1" t="s">
        <v>1</v>
      </c>
      <c r="C1" s="3" t="s">
        <v>235</v>
      </c>
      <c r="D1" s="1" t="s">
        <v>228</v>
      </c>
      <c r="E1" s="1" t="s">
        <v>229</v>
      </c>
      <c r="F1" s="1" t="s">
        <v>230</v>
      </c>
      <c r="G1" s="1" t="s">
        <v>231</v>
      </c>
      <c r="H1" s="1" t="s">
        <v>232</v>
      </c>
      <c r="I1" s="1" t="s">
        <v>233</v>
      </c>
      <c r="J1" s="1" t="s">
        <v>234</v>
      </c>
      <c r="K1" s="4" t="s">
        <v>236</v>
      </c>
      <c r="L1" s="4" t="s">
        <v>237</v>
      </c>
      <c r="M1" s="4" t="s">
        <v>238</v>
      </c>
      <c r="N1" s="4" t="s">
        <v>239</v>
      </c>
      <c r="O1" s="4" t="s">
        <v>240</v>
      </c>
      <c r="P1" s="4" t="s">
        <v>241</v>
      </c>
      <c r="Q1" s="1" t="s">
        <v>242</v>
      </c>
    </row>
    <row r="2" spans="1:17" x14ac:dyDescent="0.3">
      <c r="A2" s="1">
        <v>2</v>
      </c>
      <c r="B2" s="2" t="s">
        <v>9</v>
      </c>
      <c r="C2" s="3">
        <v>9556.7792431999987</v>
      </c>
      <c r="D2" s="1">
        <v>185</v>
      </c>
      <c r="E2" s="2" t="s">
        <v>9</v>
      </c>
      <c r="F2" s="2" t="s">
        <v>11</v>
      </c>
      <c r="G2" s="2" t="s">
        <v>13</v>
      </c>
      <c r="H2" s="2" t="s">
        <v>134</v>
      </c>
      <c r="I2" s="2" t="s">
        <v>14</v>
      </c>
      <c r="J2" s="2" t="s">
        <v>213</v>
      </c>
      <c r="K2" s="4">
        <v>96.674796005923085</v>
      </c>
      <c r="L2" s="4">
        <v>1.8681311690550237</v>
      </c>
      <c r="M2" s="4">
        <v>0.65371633905274851</v>
      </c>
      <c r="N2" s="4">
        <v>0.1038992127715532</v>
      </c>
      <c r="O2" s="4">
        <v>6.5906599281150599E-2</v>
      </c>
      <c r="P2" s="4">
        <v>5.9618504885461894E-2</v>
      </c>
      <c r="Q2" s="4">
        <f>100-SUM(K2:P2)</f>
        <v>0.57393216903098221</v>
      </c>
    </row>
    <row r="3" spans="1:17" x14ac:dyDescent="0.3">
      <c r="A3" s="1">
        <v>3</v>
      </c>
      <c r="B3" s="2" t="s">
        <v>16</v>
      </c>
      <c r="C3" s="3">
        <v>1780.8728392000005</v>
      </c>
      <c r="D3" s="1">
        <v>185</v>
      </c>
      <c r="E3" s="2" t="s">
        <v>16</v>
      </c>
      <c r="F3" s="2" t="s">
        <v>18</v>
      </c>
      <c r="G3" s="2" t="s">
        <v>65</v>
      </c>
      <c r="H3" s="2" t="s">
        <v>71</v>
      </c>
      <c r="I3" s="2" t="s">
        <v>73</v>
      </c>
      <c r="J3" s="2" t="s">
        <v>166</v>
      </c>
      <c r="K3" s="4">
        <v>97.754139474777588</v>
      </c>
      <c r="L3" s="4">
        <v>0.30211770214974698</v>
      </c>
      <c r="M3" s="4">
        <v>0.24562092271366026</v>
      </c>
      <c r="N3" s="4">
        <v>0.14155145412473197</v>
      </c>
      <c r="O3" s="4">
        <v>0.13449700322657374</v>
      </c>
      <c r="P3" s="4">
        <v>0.13441538032975575</v>
      </c>
      <c r="Q3" s="4">
        <f t="shared" ref="Q3:Q66" si="0">100-SUM(K3:P3)</f>
        <v>1.2876580626779486</v>
      </c>
    </row>
    <row r="4" spans="1:17" x14ac:dyDescent="0.3">
      <c r="A4" s="1">
        <v>4</v>
      </c>
      <c r="B4" s="2" t="s">
        <v>22</v>
      </c>
      <c r="C4" s="3">
        <v>13740.862838100005</v>
      </c>
      <c r="D4" s="1">
        <v>185</v>
      </c>
      <c r="E4" s="2" t="s">
        <v>22</v>
      </c>
      <c r="F4" s="2" t="s">
        <v>172</v>
      </c>
      <c r="G4" s="2" t="s">
        <v>23</v>
      </c>
      <c r="H4" s="2" t="s">
        <v>162</v>
      </c>
      <c r="I4" s="2" t="s">
        <v>30</v>
      </c>
      <c r="J4" s="2" t="s">
        <v>27</v>
      </c>
      <c r="K4" s="4">
        <v>99.622372331989737</v>
      </c>
      <c r="L4" s="4">
        <v>6.3712784292740521E-2</v>
      </c>
      <c r="M4" s="4">
        <v>5.9621420405159969E-2</v>
      </c>
      <c r="N4" s="4">
        <v>2.8532332694051643E-2</v>
      </c>
      <c r="O4" s="4">
        <v>2.1110413764970647E-2</v>
      </c>
      <c r="P4" s="4">
        <v>2.0661888073926618E-2</v>
      </c>
      <c r="Q4" s="4">
        <f t="shared" si="0"/>
        <v>0.18398882877939116</v>
      </c>
    </row>
    <row r="5" spans="1:17" x14ac:dyDescent="0.3">
      <c r="A5" s="1">
        <v>7</v>
      </c>
      <c r="B5" s="2" t="s">
        <v>28</v>
      </c>
      <c r="C5" s="3">
        <v>5797.1530786999965</v>
      </c>
      <c r="D5" s="1">
        <v>185</v>
      </c>
      <c r="E5" s="2" t="s">
        <v>28</v>
      </c>
      <c r="F5" s="2" t="s">
        <v>101</v>
      </c>
      <c r="G5" s="2" t="s">
        <v>80</v>
      </c>
      <c r="H5" s="2" t="s">
        <v>74</v>
      </c>
      <c r="I5" s="2" t="s">
        <v>168</v>
      </c>
      <c r="J5" s="2" t="s">
        <v>162</v>
      </c>
      <c r="K5" s="4">
        <v>99.876957922222118</v>
      </c>
      <c r="L5" s="4">
        <v>3.9147857046219717E-2</v>
      </c>
      <c r="M5" s="4">
        <v>2.9359866418805683E-2</v>
      </c>
      <c r="N5" s="4">
        <v>5.9393498037007457E-3</v>
      </c>
      <c r="O5" s="4">
        <v>5.91945210591115E-3</v>
      </c>
      <c r="P5" s="4">
        <v>5.7995742985519835E-3</v>
      </c>
      <c r="Q5" s="4">
        <f t="shared" si="0"/>
        <v>3.6875978104703222E-2</v>
      </c>
    </row>
    <row r="6" spans="1:17" x14ac:dyDescent="0.3">
      <c r="A6" s="1">
        <v>8</v>
      </c>
      <c r="B6" s="2" t="s">
        <v>31</v>
      </c>
      <c r="C6" s="3">
        <v>4.3925297999999957</v>
      </c>
      <c r="D6" s="1">
        <v>185</v>
      </c>
      <c r="E6" s="2" t="s">
        <v>31</v>
      </c>
      <c r="F6" s="2" t="s">
        <v>82</v>
      </c>
      <c r="G6" s="2" t="s">
        <v>11</v>
      </c>
      <c r="H6" s="2" t="s">
        <v>184</v>
      </c>
      <c r="I6" s="2" t="s">
        <v>198</v>
      </c>
      <c r="J6" s="2" t="s">
        <v>193</v>
      </c>
      <c r="K6" s="4">
        <v>95.712739387675953</v>
      </c>
      <c r="L6" s="4">
        <v>1.3258669298043251</v>
      </c>
      <c r="M6" s="4">
        <v>0.59502157503860353</v>
      </c>
      <c r="N6" s="4">
        <v>0.51544328737394163</v>
      </c>
      <c r="O6" s="4">
        <v>0.44606641029504274</v>
      </c>
      <c r="P6" s="4">
        <v>0.36096738603799605</v>
      </c>
      <c r="Q6" s="4">
        <f t="shared" si="0"/>
        <v>1.0438950237741409</v>
      </c>
    </row>
    <row r="7" spans="1:17" x14ac:dyDescent="0.3">
      <c r="A7" s="1">
        <v>9</v>
      </c>
      <c r="B7" s="2" t="s">
        <v>24</v>
      </c>
      <c r="C7" s="3">
        <v>54867.237547800003</v>
      </c>
      <c r="D7" s="1">
        <v>185</v>
      </c>
      <c r="E7" s="2" t="s">
        <v>24</v>
      </c>
      <c r="F7" s="2" t="s">
        <v>19</v>
      </c>
      <c r="G7" s="2" t="s">
        <v>34</v>
      </c>
      <c r="H7" s="2" t="s">
        <v>133</v>
      </c>
      <c r="I7" s="2" t="s">
        <v>22</v>
      </c>
      <c r="J7" s="2" t="s">
        <v>36</v>
      </c>
      <c r="K7" s="4">
        <v>50.156925286469885</v>
      </c>
      <c r="L7" s="4">
        <v>10.75533183597762</v>
      </c>
      <c r="M7" s="4">
        <v>8.2131738015315658</v>
      </c>
      <c r="N7" s="4">
        <v>2.4604780423360872</v>
      </c>
      <c r="O7" s="4">
        <v>2.3747550721227162</v>
      </c>
      <c r="P7" s="4">
        <v>2.2203353845519915</v>
      </c>
      <c r="Q7" s="4">
        <f t="shared" si="0"/>
        <v>23.819000577010144</v>
      </c>
    </row>
    <row r="8" spans="1:17" x14ac:dyDescent="0.3">
      <c r="A8" s="1">
        <v>1</v>
      </c>
      <c r="B8" s="2" t="s">
        <v>39</v>
      </c>
      <c r="C8" s="3">
        <v>1315.0254944999992</v>
      </c>
      <c r="D8" s="1">
        <v>185</v>
      </c>
      <c r="E8" s="2" t="s">
        <v>39</v>
      </c>
      <c r="F8" s="2" t="s">
        <v>17</v>
      </c>
      <c r="G8" s="2" t="s">
        <v>14</v>
      </c>
      <c r="H8" s="2" t="s">
        <v>124</v>
      </c>
      <c r="I8" s="2" t="s">
        <v>36</v>
      </c>
      <c r="J8" s="2" t="s">
        <v>30</v>
      </c>
      <c r="K8" s="4">
        <v>97.50833888490827</v>
      </c>
      <c r="L8" s="4">
        <v>1.9254690578928555</v>
      </c>
      <c r="M8" s="4">
        <v>0.17153906973170102</v>
      </c>
      <c r="N8" s="4">
        <v>0.11796670151933704</v>
      </c>
      <c r="O8" s="4">
        <v>8.0551282422304457E-2</v>
      </c>
      <c r="P8" s="4">
        <v>4.0269956910709941E-2</v>
      </c>
      <c r="Q8" s="4">
        <f t="shared" si="0"/>
        <v>0.15586504661482081</v>
      </c>
    </row>
    <row r="9" spans="1:17" x14ac:dyDescent="0.3">
      <c r="A9" s="1">
        <v>10</v>
      </c>
      <c r="B9" s="2" t="s">
        <v>42</v>
      </c>
      <c r="C9" s="3">
        <v>45289.322039599967</v>
      </c>
      <c r="D9" s="1">
        <v>185</v>
      </c>
      <c r="E9" s="2" t="s">
        <v>42</v>
      </c>
      <c r="F9" s="2" t="s">
        <v>34</v>
      </c>
      <c r="G9" s="2" t="s">
        <v>133</v>
      </c>
      <c r="H9" s="2" t="s">
        <v>139</v>
      </c>
      <c r="I9" s="2" t="s">
        <v>181</v>
      </c>
      <c r="J9" s="2" t="s">
        <v>13</v>
      </c>
      <c r="K9" s="4">
        <v>30.461330358041845</v>
      </c>
      <c r="L9" s="4">
        <v>18.262352454223347</v>
      </c>
      <c r="M9" s="4">
        <v>7.1342001445171972</v>
      </c>
      <c r="N9" s="4">
        <v>4.3207650518349077</v>
      </c>
      <c r="O9" s="4">
        <v>3.1610359348020949</v>
      </c>
      <c r="P9" s="4">
        <v>3.1198986488791358</v>
      </c>
      <c r="Q9" s="4">
        <f t="shared" si="0"/>
        <v>33.540417407701469</v>
      </c>
    </row>
    <row r="10" spans="1:17" x14ac:dyDescent="0.3">
      <c r="A10" s="1">
        <v>11</v>
      </c>
      <c r="B10" s="2" t="s">
        <v>43</v>
      </c>
      <c r="C10" s="3">
        <v>7575.1783812000076</v>
      </c>
      <c r="D10" s="1">
        <v>185</v>
      </c>
      <c r="E10" s="2" t="s">
        <v>43</v>
      </c>
      <c r="F10" s="2" t="s">
        <v>27</v>
      </c>
      <c r="G10" s="2" t="s">
        <v>20</v>
      </c>
      <c r="H10" s="2" t="s">
        <v>33</v>
      </c>
      <c r="I10" s="2" t="s">
        <v>34</v>
      </c>
      <c r="J10" s="2" t="s">
        <v>23</v>
      </c>
      <c r="K10" s="4">
        <v>50.291135307846076</v>
      </c>
      <c r="L10" s="4">
        <v>20.523967782177966</v>
      </c>
      <c r="M10" s="4">
        <v>8.0049917570910001</v>
      </c>
      <c r="N10" s="4">
        <v>1.9681581422559442</v>
      </c>
      <c r="O10" s="4">
        <v>1.855666846722253</v>
      </c>
      <c r="P10" s="4">
        <v>1.3262767283387005</v>
      </c>
      <c r="Q10" s="4">
        <f t="shared" si="0"/>
        <v>16.029803435568056</v>
      </c>
    </row>
    <row r="11" spans="1:17" x14ac:dyDescent="0.3">
      <c r="A11" s="1">
        <v>52</v>
      </c>
      <c r="B11" s="2" t="s">
        <v>46</v>
      </c>
      <c r="C11" s="3">
        <v>4458.6971956999996</v>
      </c>
      <c r="D11" s="1">
        <v>185</v>
      </c>
      <c r="E11" s="2" t="s">
        <v>46</v>
      </c>
      <c r="F11" s="2" t="s">
        <v>17</v>
      </c>
      <c r="G11" s="2" t="s">
        <v>134</v>
      </c>
      <c r="H11" s="2" t="s">
        <v>124</v>
      </c>
      <c r="I11" s="2" t="s">
        <v>27</v>
      </c>
      <c r="J11" s="2" t="s">
        <v>40</v>
      </c>
      <c r="K11" s="4">
        <v>94.892721144651574</v>
      </c>
      <c r="L11" s="4">
        <v>3.238504537586802</v>
      </c>
      <c r="M11" s="4">
        <v>0.46870388103848515</v>
      </c>
      <c r="N11" s="4">
        <v>0.41595642596869165</v>
      </c>
      <c r="O11" s="4">
        <v>0.22283238048956974</v>
      </c>
      <c r="P11" s="4">
        <v>0.19647891335721554</v>
      </c>
      <c r="Q11" s="4">
        <f t="shared" si="0"/>
        <v>0.56480271690767836</v>
      </c>
    </row>
    <row r="12" spans="1:17" x14ac:dyDescent="0.3">
      <c r="A12" s="1">
        <v>12</v>
      </c>
      <c r="B12" s="2" t="s">
        <v>48</v>
      </c>
      <c r="C12" s="3">
        <v>39.486997700000011</v>
      </c>
      <c r="D12" s="1">
        <v>185</v>
      </c>
      <c r="E12" s="2" t="s">
        <v>48</v>
      </c>
      <c r="F12" s="2" t="s">
        <v>216</v>
      </c>
      <c r="G12" s="2" t="s">
        <v>30</v>
      </c>
      <c r="H12" s="2" t="s">
        <v>28</v>
      </c>
      <c r="I12" s="2" t="s">
        <v>11</v>
      </c>
      <c r="J12" s="2" t="s">
        <v>57</v>
      </c>
      <c r="K12" s="4">
        <v>93.508788083931734</v>
      </c>
      <c r="L12" s="4">
        <v>6.1400958321022205</v>
      </c>
      <c r="M12" s="4">
        <v>0.23526275840414168</v>
      </c>
      <c r="N12" s="4">
        <v>2.4568340378027773E-2</v>
      </c>
      <c r="O12" s="4">
        <v>1.2739383323640224E-2</v>
      </c>
      <c r="P12" s="4">
        <v>8.3749086854481188E-3</v>
      </c>
      <c r="Q12" s="4">
        <f t="shared" si="0"/>
        <v>7.0170693174787857E-2</v>
      </c>
    </row>
    <row r="13" spans="1:17" x14ac:dyDescent="0.3">
      <c r="A13" s="1">
        <v>13</v>
      </c>
      <c r="B13" s="2" t="s">
        <v>50</v>
      </c>
      <c r="C13" s="3">
        <v>118.02798270000004</v>
      </c>
      <c r="D13" s="1">
        <v>185</v>
      </c>
      <c r="E13" s="2" t="s">
        <v>50</v>
      </c>
      <c r="F13" s="2" t="s">
        <v>51</v>
      </c>
      <c r="G13" s="2" t="s">
        <v>213</v>
      </c>
      <c r="H13" s="2" t="s">
        <v>134</v>
      </c>
      <c r="I13" s="2" t="s">
        <v>144</v>
      </c>
      <c r="J13" s="2" t="s">
        <v>177</v>
      </c>
      <c r="K13" s="4">
        <v>94.839395573266856</v>
      </c>
      <c r="L13" s="4">
        <v>1.4578213239257538</v>
      </c>
      <c r="M13" s="4">
        <v>0.57576913919414108</v>
      </c>
      <c r="N13" s="4">
        <v>0.52425872733314094</v>
      </c>
      <c r="O13" s="4">
        <v>0.46203941431932971</v>
      </c>
      <c r="P13" s="4">
        <v>0.41677794430354176</v>
      </c>
      <c r="Q13" s="4">
        <f t="shared" si="0"/>
        <v>1.723937877657221</v>
      </c>
    </row>
    <row r="14" spans="1:17" x14ac:dyDescent="0.3">
      <c r="A14" s="1">
        <v>16</v>
      </c>
      <c r="B14" s="2" t="s">
        <v>52</v>
      </c>
      <c r="C14" s="3">
        <v>49544.86901049994</v>
      </c>
      <c r="D14" s="1">
        <v>185</v>
      </c>
      <c r="E14" s="2" t="s">
        <v>52</v>
      </c>
      <c r="F14" s="2" t="s">
        <v>155</v>
      </c>
      <c r="G14" s="2" t="s">
        <v>51</v>
      </c>
      <c r="H14" s="2" t="s">
        <v>34</v>
      </c>
      <c r="I14" s="2" t="s">
        <v>9</v>
      </c>
      <c r="J14" s="2" t="s">
        <v>170</v>
      </c>
      <c r="K14" s="4">
        <v>99.78069485827703</v>
      </c>
      <c r="L14" s="4">
        <v>3.6474875321943344E-2</v>
      </c>
      <c r="M14" s="4">
        <v>3.0610554438615854E-2</v>
      </c>
      <c r="N14" s="4">
        <v>2.7049179799344816E-2</v>
      </c>
      <c r="O14" s="4">
        <v>1.6243481031899477E-2</v>
      </c>
      <c r="P14" s="4">
        <v>1.3784088516921256E-2</v>
      </c>
      <c r="Q14" s="4">
        <f t="shared" si="0"/>
        <v>9.514296261424704E-2</v>
      </c>
    </row>
    <row r="15" spans="1:17" x14ac:dyDescent="0.3">
      <c r="A15" s="1">
        <v>14</v>
      </c>
      <c r="B15" s="2" t="s">
        <v>53</v>
      </c>
      <c r="C15" s="3">
        <v>45.513674700000031</v>
      </c>
      <c r="D15" s="1">
        <v>185</v>
      </c>
      <c r="E15" s="2" t="s">
        <v>53</v>
      </c>
      <c r="F15" s="2" t="s">
        <v>54</v>
      </c>
      <c r="G15" s="2" t="s">
        <v>189</v>
      </c>
      <c r="H15" s="2" t="s">
        <v>57</v>
      </c>
      <c r="I15" s="2" t="s">
        <v>209</v>
      </c>
      <c r="J15" s="2" t="s">
        <v>190</v>
      </c>
      <c r="K15" s="4">
        <v>98.752703437501097</v>
      </c>
      <c r="L15" s="4">
        <v>0.20632502345498357</v>
      </c>
      <c r="M15" s="4">
        <v>0.20180066893170445</v>
      </c>
      <c r="N15" s="4">
        <v>0.18331743272753132</v>
      </c>
      <c r="O15" s="4">
        <v>0.12555786887495587</v>
      </c>
      <c r="P15" s="4">
        <v>0.11419776658903782</v>
      </c>
      <c r="Q15" s="4">
        <f t="shared" si="0"/>
        <v>0.41609780192068513</v>
      </c>
    </row>
    <row r="16" spans="1:17" x14ac:dyDescent="0.3">
      <c r="A16" s="1">
        <v>57</v>
      </c>
      <c r="B16" s="2" t="s">
        <v>41</v>
      </c>
      <c r="C16" s="3">
        <v>9966.3753365000011</v>
      </c>
      <c r="D16" s="1">
        <v>185</v>
      </c>
      <c r="E16" s="2" t="s">
        <v>41</v>
      </c>
      <c r="F16" s="2" t="s">
        <v>17</v>
      </c>
      <c r="G16" s="2" t="s">
        <v>34</v>
      </c>
      <c r="H16" s="2" t="s">
        <v>10</v>
      </c>
      <c r="I16" s="2" t="s">
        <v>40</v>
      </c>
      <c r="J16" s="2" t="s">
        <v>12</v>
      </c>
      <c r="K16" s="4">
        <v>66.237075258679724</v>
      </c>
      <c r="L16" s="4">
        <v>20.569824195683399</v>
      </c>
      <c r="M16" s="4">
        <v>5.3413295609128291</v>
      </c>
      <c r="N16" s="4">
        <v>2.2135604756129381</v>
      </c>
      <c r="O16" s="4">
        <v>0.70789509945123463</v>
      </c>
      <c r="P16" s="4">
        <v>0.50647038964244406</v>
      </c>
      <c r="Q16" s="4">
        <f t="shared" si="0"/>
        <v>4.4238450200174384</v>
      </c>
    </row>
    <row r="17" spans="1:17" x14ac:dyDescent="0.3">
      <c r="A17" s="1">
        <v>255</v>
      </c>
      <c r="B17" s="2" t="s">
        <v>56</v>
      </c>
      <c r="C17" s="3">
        <v>7828.0748991</v>
      </c>
      <c r="D17" s="1">
        <v>185</v>
      </c>
      <c r="E17" s="2" t="s">
        <v>56</v>
      </c>
      <c r="F17" s="2" t="s">
        <v>27</v>
      </c>
      <c r="G17" s="2" t="s">
        <v>23</v>
      </c>
      <c r="H17" s="2" t="s">
        <v>33</v>
      </c>
      <c r="I17" s="2" t="s">
        <v>57</v>
      </c>
      <c r="J17" s="2" t="s">
        <v>20</v>
      </c>
      <c r="K17" s="4">
        <v>38.994549021892354</v>
      </c>
      <c r="L17" s="4">
        <v>7.797354833308713</v>
      </c>
      <c r="M17" s="4">
        <v>6.225212368062893</v>
      </c>
      <c r="N17" s="4">
        <v>4.4442943914601356</v>
      </c>
      <c r="O17" s="4">
        <v>4.4183406451535747</v>
      </c>
      <c r="P17" s="4">
        <v>3.6183700418166072</v>
      </c>
      <c r="Q17" s="4">
        <f t="shared" si="0"/>
        <v>34.501878698305717</v>
      </c>
    </row>
    <row r="18" spans="1:17" x14ac:dyDescent="0.3">
      <c r="A18" s="1">
        <v>15</v>
      </c>
      <c r="B18" s="2" t="s">
        <v>58</v>
      </c>
      <c r="C18" s="3">
        <v>0</v>
      </c>
      <c r="D18" s="1">
        <v>0</v>
      </c>
      <c r="E18" s="2" t="s">
        <v>15</v>
      </c>
      <c r="F18" s="2" t="s">
        <v>15</v>
      </c>
      <c r="G18" s="2" t="s">
        <v>15</v>
      </c>
      <c r="H18" s="2" t="s">
        <v>15</v>
      </c>
      <c r="I18" s="2" t="s">
        <v>15</v>
      </c>
      <c r="J18" s="2" t="s">
        <v>15</v>
      </c>
      <c r="Q18" s="4">
        <f t="shared" si="0"/>
        <v>100</v>
      </c>
    </row>
    <row r="19" spans="1:17" x14ac:dyDescent="0.3">
      <c r="A19" s="1">
        <v>23</v>
      </c>
      <c r="B19" s="2" t="s">
        <v>59</v>
      </c>
      <c r="C19" s="3">
        <v>145.52646860000007</v>
      </c>
      <c r="D19" s="1">
        <v>185</v>
      </c>
      <c r="E19" s="2" t="s">
        <v>59</v>
      </c>
      <c r="F19" s="2" t="s">
        <v>57</v>
      </c>
      <c r="G19" s="2" t="s">
        <v>30</v>
      </c>
      <c r="H19" s="2" t="s">
        <v>137</v>
      </c>
      <c r="I19" s="2" t="s">
        <v>109</v>
      </c>
      <c r="J19" s="2" t="s">
        <v>135</v>
      </c>
      <c r="K19" s="4">
        <v>55.061730742774287</v>
      </c>
      <c r="L19" s="4">
        <v>9.5607151976200662</v>
      </c>
      <c r="M19" s="4">
        <v>7.6387418089247818</v>
      </c>
      <c r="N19" s="4">
        <v>6.5944473141705817</v>
      </c>
      <c r="O19" s="4">
        <v>4.5610726102646568</v>
      </c>
      <c r="P19" s="4">
        <v>2.936879964941304</v>
      </c>
      <c r="Q19" s="4">
        <f t="shared" si="0"/>
        <v>13.646412361304328</v>
      </c>
    </row>
    <row r="20" spans="1:17" x14ac:dyDescent="0.3">
      <c r="A20" s="1">
        <v>53</v>
      </c>
      <c r="B20" s="2" t="s">
        <v>62</v>
      </c>
      <c r="C20" s="3">
        <v>4329.0503095999929</v>
      </c>
      <c r="D20" s="1">
        <v>185</v>
      </c>
      <c r="E20" s="2" t="s">
        <v>62</v>
      </c>
      <c r="F20" s="2" t="s">
        <v>13</v>
      </c>
      <c r="G20" s="2" t="s">
        <v>34</v>
      </c>
      <c r="H20" s="2" t="s">
        <v>99</v>
      </c>
      <c r="I20" s="2" t="s">
        <v>94</v>
      </c>
      <c r="J20" s="2" t="s">
        <v>30</v>
      </c>
      <c r="K20" s="4">
        <v>96.287523456505113</v>
      </c>
      <c r="L20" s="4">
        <v>1.2930410574316531</v>
      </c>
      <c r="M20" s="4">
        <v>1.1933128678463738</v>
      </c>
      <c r="N20" s="4">
        <v>0.21294093486411292</v>
      </c>
      <c r="O20" s="4">
        <v>0.20789827228484226</v>
      </c>
      <c r="P20" s="4">
        <v>7.5691573570619272E-2</v>
      </c>
      <c r="Q20" s="4">
        <f t="shared" si="0"/>
        <v>0.72959183749729561</v>
      </c>
    </row>
    <row r="21" spans="1:17" x14ac:dyDescent="0.3">
      <c r="A21" s="1">
        <v>18</v>
      </c>
      <c r="B21" s="2" t="s">
        <v>63</v>
      </c>
      <c r="C21" s="3">
        <v>422.1890338</v>
      </c>
      <c r="D21" s="1">
        <v>185</v>
      </c>
      <c r="E21" s="2" t="s">
        <v>63</v>
      </c>
      <c r="F21" s="2" t="s">
        <v>13</v>
      </c>
      <c r="G21" s="2" t="s">
        <v>170</v>
      </c>
      <c r="H21" s="2" t="s">
        <v>104</v>
      </c>
      <c r="I21" s="2" t="s">
        <v>213</v>
      </c>
      <c r="J21" s="2" t="s">
        <v>51</v>
      </c>
      <c r="K21" s="4">
        <v>98.970143809547707</v>
      </c>
      <c r="L21" s="4">
        <v>0.60144544190195404</v>
      </c>
      <c r="M21" s="4">
        <v>0.13713072904547813</v>
      </c>
      <c r="N21" s="4">
        <v>7.8188601212313164E-2</v>
      </c>
      <c r="O21" s="4">
        <v>2.7253265904226803E-2</v>
      </c>
      <c r="P21" s="4">
        <v>1.5662770632580082E-2</v>
      </c>
      <c r="Q21" s="4">
        <f t="shared" si="0"/>
        <v>0.17017538175574032</v>
      </c>
    </row>
    <row r="22" spans="1:17" x14ac:dyDescent="0.3">
      <c r="A22" s="1">
        <v>19</v>
      </c>
      <c r="B22" s="2" t="s">
        <v>37</v>
      </c>
      <c r="C22" s="3">
        <v>5485.5360612000059</v>
      </c>
      <c r="D22" s="1">
        <v>185</v>
      </c>
      <c r="E22" s="2" t="s">
        <v>37</v>
      </c>
      <c r="F22" s="2" t="s">
        <v>49</v>
      </c>
      <c r="G22" s="2" t="s">
        <v>30</v>
      </c>
      <c r="H22" s="2" t="s">
        <v>88</v>
      </c>
      <c r="I22" s="2" t="s">
        <v>27</v>
      </c>
      <c r="J22" s="2" t="s">
        <v>34</v>
      </c>
      <c r="K22" s="4">
        <v>89.774002129569581</v>
      </c>
      <c r="L22" s="4">
        <v>1.7265614197654398</v>
      </c>
      <c r="M22" s="4">
        <v>1.439127828515822</v>
      </c>
      <c r="N22" s="4">
        <v>0.91632514013596766</v>
      </c>
      <c r="O22" s="4">
        <v>0.67289329590015023</v>
      </c>
      <c r="P22" s="4">
        <v>0.53604652803189135</v>
      </c>
      <c r="Q22" s="4">
        <f t="shared" si="0"/>
        <v>4.9350436580811419</v>
      </c>
    </row>
    <row r="23" spans="1:17" x14ac:dyDescent="0.3">
      <c r="A23" s="1">
        <v>80</v>
      </c>
      <c r="B23" s="2" t="s">
        <v>65</v>
      </c>
      <c r="C23" s="3">
        <v>1587.5053290000008</v>
      </c>
      <c r="D23" s="1">
        <v>185</v>
      </c>
      <c r="E23" s="2" t="s">
        <v>65</v>
      </c>
      <c r="F23" s="2" t="s">
        <v>18</v>
      </c>
      <c r="G23" s="2" t="s">
        <v>166</v>
      </c>
      <c r="H23" s="2" t="s">
        <v>66</v>
      </c>
      <c r="I23" s="2" t="s">
        <v>175</v>
      </c>
      <c r="J23" s="2" t="s">
        <v>47</v>
      </c>
      <c r="K23" s="4">
        <v>94.211633522018829</v>
      </c>
      <c r="L23" s="4">
        <v>1.2372145492180575</v>
      </c>
      <c r="M23" s="4">
        <v>1.0355223191820853</v>
      </c>
      <c r="N23" s="4">
        <v>0.82359978647983445</v>
      </c>
      <c r="O23" s="4">
        <v>0.6167675296036752</v>
      </c>
      <c r="P23" s="4">
        <v>0.35939849119082845</v>
      </c>
      <c r="Q23" s="4">
        <f t="shared" si="0"/>
        <v>1.7158638023066999</v>
      </c>
    </row>
    <row r="24" spans="1:17" x14ac:dyDescent="0.3">
      <c r="A24" s="1">
        <v>20</v>
      </c>
      <c r="B24" s="2" t="s">
        <v>67</v>
      </c>
      <c r="C24" s="3">
        <v>495.78814250000005</v>
      </c>
      <c r="D24" s="1">
        <v>185</v>
      </c>
      <c r="E24" s="2" t="s">
        <v>67</v>
      </c>
      <c r="F24" s="2" t="s">
        <v>68</v>
      </c>
      <c r="G24" s="2" t="s">
        <v>57</v>
      </c>
      <c r="H24" s="2" t="s">
        <v>176</v>
      </c>
      <c r="I24" s="2" t="s">
        <v>101</v>
      </c>
      <c r="J24" s="2" t="s">
        <v>33</v>
      </c>
      <c r="K24" s="4">
        <v>96.644272608839159</v>
      </c>
      <c r="L24" s="4">
        <v>1.8958303344255554</v>
      </c>
      <c r="M24" s="4">
        <v>0.25509605647738942</v>
      </c>
      <c r="N24" s="4">
        <v>0.24445768184139255</v>
      </c>
      <c r="O24" s="4">
        <v>0.13243013370373211</v>
      </c>
      <c r="P24" s="4">
        <v>0.1140368942970434</v>
      </c>
      <c r="Q24" s="4">
        <f t="shared" si="0"/>
        <v>0.71387629041572609</v>
      </c>
    </row>
    <row r="25" spans="1:17" x14ac:dyDescent="0.3">
      <c r="A25" s="1">
        <v>21</v>
      </c>
      <c r="B25" s="2" t="s">
        <v>19</v>
      </c>
      <c r="C25" s="3">
        <v>166929.4959441</v>
      </c>
      <c r="D25" s="1">
        <v>185</v>
      </c>
      <c r="E25" s="2" t="s">
        <v>19</v>
      </c>
      <c r="F25" s="2" t="s">
        <v>34</v>
      </c>
      <c r="G25" s="2" t="s">
        <v>139</v>
      </c>
      <c r="H25" s="2" t="s">
        <v>94</v>
      </c>
      <c r="I25" s="2" t="s">
        <v>30</v>
      </c>
      <c r="J25" s="2" t="s">
        <v>107</v>
      </c>
      <c r="K25" s="4">
        <v>68.708999552786238</v>
      </c>
      <c r="L25" s="4">
        <v>16.940606252875646</v>
      </c>
      <c r="M25" s="4">
        <v>1.3180639999876342</v>
      </c>
      <c r="N25" s="4">
        <v>0.98231257323697463</v>
      </c>
      <c r="O25" s="4">
        <v>0.7910262206998957</v>
      </c>
      <c r="P25" s="4">
        <v>0.75259676835105382</v>
      </c>
      <c r="Q25" s="4">
        <f t="shared" si="0"/>
        <v>10.506394632062566</v>
      </c>
    </row>
    <row r="26" spans="1:17" x14ac:dyDescent="0.3">
      <c r="A26" s="1">
        <v>26</v>
      </c>
      <c r="B26" s="2" t="s">
        <v>70</v>
      </c>
      <c r="C26" s="3">
        <v>6.562620000000001E-2</v>
      </c>
      <c r="D26" s="1">
        <v>185</v>
      </c>
      <c r="E26" s="2" t="s">
        <v>155</v>
      </c>
      <c r="F26" s="2" t="s">
        <v>94</v>
      </c>
      <c r="G26" s="2" t="s">
        <v>136</v>
      </c>
      <c r="H26" s="2" t="s">
        <v>172</v>
      </c>
      <c r="I26" s="2" t="s">
        <v>139</v>
      </c>
      <c r="J26" s="2" t="s">
        <v>86</v>
      </c>
      <c r="K26" s="4">
        <v>20.866666057153999</v>
      </c>
      <c r="L26" s="4">
        <v>12.024161082006881</v>
      </c>
      <c r="M26" s="4">
        <v>10.562702091542704</v>
      </c>
      <c r="N26" s="4">
        <v>10.432266381414738</v>
      </c>
      <c r="O26" s="4">
        <v>9.7038987477562291</v>
      </c>
      <c r="P26" s="4">
        <v>7.6617265665237344</v>
      </c>
      <c r="Q26" s="4">
        <f t="shared" si="0"/>
        <v>28.748579073601718</v>
      </c>
    </row>
    <row r="27" spans="1:17" x14ac:dyDescent="0.3">
      <c r="A27" s="1">
        <v>27</v>
      </c>
      <c r="B27" s="2" t="s">
        <v>71</v>
      </c>
      <c r="C27" s="3">
        <v>5107.7655279000019</v>
      </c>
      <c r="D27" s="1">
        <v>185</v>
      </c>
      <c r="E27" s="2" t="s">
        <v>71</v>
      </c>
      <c r="F27" s="2" t="s">
        <v>74</v>
      </c>
      <c r="G27" s="2" t="s">
        <v>21</v>
      </c>
      <c r="H27" s="2" t="s">
        <v>104</v>
      </c>
      <c r="I27" s="2" t="s">
        <v>20</v>
      </c>
      <c r="J27" s="2" t="s">
        <v>22</v>
      </c>
      <c r="K27" s="4">
        <v>40.888674605207676</v>
      </c>
      <c r="L27" s="4">
        <v>5.2899680716371726</v>
      </c>
      <c r="M27" s="4">
        <v>4.8973550926258813</v>
      </c>
      <c r="N27" s="4">
        <v>4.0724526598526429</v>
      </c>
      <c r="O27" s="4">
        <v>3.7018606799231644</v>
      </c>
      <c r="P27" s="4">
        <v>2.95800408563621</v>
      </c>
      <c r="Q27" s="4">
        <f t="shared" si="0"/>
        <v>38.191684805117255</v>
      </c>
    </row>
    <row r="28" spans="1:17" x14ac:dyDescent="0.3">
      <c r="A28" s="1">
        <v>233</v>
      </c>
      <c r="B28" s="2" t="s">
        <v>75</v>
      </c>
      <c r="C28" s="3">
        <v>12476.553656399996</v>
      </c>
      <c r="D28" s="1">
        <v>185</v>
      </c>
      <c r="E28" s="2" t="s">
        <v>75</v>
      </c>
      <c r="F28" s="2" t="s">
        <v>34</v>
      </c>
      <c r="G28" s="2" t="s">
        <v>125</v>
      </c>
      <c r="H28" s="2" t="s">
        <v>206</v>
      </c>
      <c r="I28" s="2" t="s">
        <v>139</v>
      </c>
      <c r="J28" s="2" t="s">
        <v>13</v>
      </c>
      <c r="K28" s="4">
        <v>95.279588574542856</v>
      </c>
      <c r="L28" s="4">
        <v>1.9008558751987199</v>
      </c>
      <c r="M28" s="4">
        <v>0.84561669757161317</v>
      </c>
      <c r="N28" s="4">
        <v>0.61686895451710266</v>
      </c>
      <c r="O28" s="4">
        <v>0.42394222841231249</v>
      </c>
      <c r="P28" s="4">
        <v>0.18481946806016869</v>
      </c>
      <c r="Q28" s="4">
        <f t="shared" si="0"/>
        <v>0.74830820169722756</v>
      </c>
    </row>
    <row r="29" spans="1:17" x14ac:dyDescent="0.3">
      <c r="A29" s="1">
        <v>29</v>
      </c>
      <c r="B29" s="2" t="s">
        <v>77</v>
      </c>
      <c r="C29" s="3">
        <v>3466.3481530000004</v>
      </c>
      <c r="D29" s="1">
        <v>185</v>
      </c>
      <c r="E29" s="2" t="s">
        <v>77</v>
      </c>
      <c r="F29" s="2" t="s">
        <v>11</v>
      </c>
      <c r="G29" s="2" t="s">
        <v>27</v>
      </c>
      <c r="H29" s="2" t="s">
        <v>30</v>
      </c>
      <c r="I29" s="2" t="s">
        <v>107</v>
      </c>
      <c r="J29" s="2" t="s">
        <v>23</v>
      </c>
      <c r="K29" s="4">
        <v>98.737356004989834</v>
      </c>
      <c r="L29" s="4">
        <v>0.15346225668059718</v>
      </c>
      <c r="M29" s="4">
        <v>0.10352814667199989</v>
      </c>
      <c r="N29" s="4">
        <v>9.6030688582711438E-2</v>
      </c>
      <c r="O29" s="4">
        <v>8.5891894541038613E-2</v>
      </c>
      <c r="P29" s="4">
        <v>7.570741264776816E-2</v>
      </c>
      <c r="Q29" s="4">
        <f t="shared" si="0"/>
        <v>0.74802359588603906</v>
      </c>
    </row>
    <row r="30" spans="1:17" x14ac:dyDescent="0.3">
      <c r="A30" s="1">
        <v>35</v>
      </c>
      <c r="B30" s="2" t="s">
        <v>79</v>
      </c>
      <c r="C30" s="3">
        <v>56.83347659999999</v>
      </c>
      <c r="D30" s="1">
        <v>185</v>
      </c>
      <c r="E30" s="2" t="s">
        <v>79</v>
      </c>
      <c r="F30" s="2" t="s">
        <v>185</v>
      </c>
      <c r="G30" s="2" t="s">
        <v>27</v>
      </c>
      <c r="H30" s="2" t="s">
        <v>129</v>
      </c>
      <c r="I30" s="2" t="s">
        <v>57</v>
      </c>
      <c r="J30" s="2" t="s">
        <v>23</v>
      </c>
      <c r="K30" s="4">
        <v>99.870541616664028</v>
      </c>
      <c r="L30" s="4">
        <v>4.6508152555988461E-2</v>
      </c>
      <c r="M30" s="4">
        <v>1.1572404845632831E-2</v>
      </c>
      <c r="N30" s="4">
        <v>1.0193464040171001E-2</v>
      </c>
      <c r="O30" s="4">
        <v>9.1018538886991143E-3</v>
      </c>
      <c r="P30" s="4">
        <v>8.6120017510947066E-3</v>
      </c>
      <c r="Q30" s="4">
        <f t="shared" si="0"/>
        <v>4.3470506254394081E-2</v>
      </c>
    </row>
    <row r="31" spans="1:17" x14ac:dyDescent="0.3">
      <c r="A31" s="1">
        <v>115</v>
      </c>
      <c r="B31" s="2" t="s">
        <v>81</v>
      </c>
      <c r="C31" s="3">
        <v>5261.3648437999982</v>
      </c>
      <c r="D31" s="1">
        <v>185</v>
      </c>
      <c r="E31" s="2" t="s">
        <v>81</v>
      </c>
      <c r="F31" s="2" t="s">
        <v>34</v>
      </c>
      <c r="G31" s="2" t="s">
        <v>94</v>
      </c>
      <c r="H31" s="2" t="s">
        <v>23</v>
      </c>
      <c r="I31" s="2" t="s">
        <v>122</v>
      </c>
      <c r="J31" s="2" t="s">
        <v>155</v>
      </c>
      <c r="K31" s="4">
        <v>88.305734826106146</v>
      </c>
      <c r="L31" s="4">
        <v>4.2932309126248942</v>
      </c>
      <c r="M31" s="4">
        <v>1.5120687970108802</v>
      </c>
      <c r="N31" s="4">
        <v>1.2810121499067451</v>
      </c>
      <c r="O31" s="4">
        <v>0.78720717588720079</v>
      </c>
      <c r="P31" s="4">
        <v>0.56862790337102243</v>
      </c>
      <c r="Q31" s="4">
        <f t="shared" si="0"/>
        <v>3.252118235093107</v>
      </c>
    </row>
    <row r="32" spans="1:17" x14ac:dyDescent="0.3">
      <c r="A32" s="1">
        <v>32</v>
      </c>
      <c r="B32" s="2" t="s">
        <v>82</v>
      </c>
      <c r="C32" s="3">
        <v>11342.980320899998</v>
      </c>
      <c r="D32" s="1">
        <v>185</v>
      </c>
      <c r="E32" s="2" t="s">
        <v>82</v>
      </c>
      <c r="F32" s="2" t="s">
        <v>23</v>
      </c>
      <c r="G32" s="2" t="s">
        <v>57</v>
      </c>
      <c r="H32" s="2" t="s">
        <v>27</v>
      </c>
      <c r="I32" s="2" t="s">
        <v>90</v>
      </c>
      <c r="J32" s="2" t="s">
        <v>139</v>
      </c>
      <c r="K32" s="4">
        <v>95.741341082026395</v>
      </c>
      <c r="L32" s="4">
        <v>0.38973712507060382</v>
      </c>
      <c r="M32" s="4">
        <v>0.36524489356350043</v>
      </c>
      <c r="N32" s="4">
        <v>0.29213318865540278</v>
      </c>
      <c r="O32" s="4">
        <v>0.21943518895239594</v>
      </c>
      <c r="P32" s="4">
        <v>0.16074954892060728</v>
      </c>
      <c r="Q32" s="4">
        <f t="shared" si="0"/>
        <v>2.8313589728110884</v>
      </c>
    </row>
    <row r="33" spans="1:17" x14ac:dyDescent="0.3">
      <c r="A33" s="1">
        <v>33</v>
      </c>
      <c r="B33" s="2" t="s">
        <v>25</v>
      </c>
      <c r="C33" s="3">
        <v>57858.894115499985</v>
      </c>
      <c r="D33" s="1">
        <v>185</v>
      </c>
      <c r="E33" s="2" t="s">
        <v>25</v>
      </c>
      <c r="F33" s="2" t="s">
        <v>34</v>
      </c>
      <c r="G33" s="2" t="s">
        <v>30</v>
      </c>
      <c r="H33" s="2" t="s">
        <v>139</v>
      </c>
      <c r="I33" s="2" t="s">
        <v>13</v>
      </c>
      <c r="J33" s="2" t="s">
        <v>133</v>
      </c>
      <c r="K33" s="4">
        <v>29.614340092977653</v>
      </c>
      <c r="L33" s="4">
        <v>13.215684263573872</v>
      </c>
      <c r="M33" s="4">
        <v>10.53659263937924</v>
      </c>
      <c r="N33" s="4">
        <v>4.8673994400552392</v>
      </c>
      <c r="O33" s="4">
        <v>4.2351613242181747</v>
      </c>
      <c r="P33" s="4">
        <v>3.8880100955772665</v>
      </c>
      <c r="Q33" s="4">
        <f t="shared" si="0"/>
        <v>33.642812144218553</v>
      </c>
    </row>
    <row r="34" spans="1:17" x14ac:dyDescent="0.3">
      <c r="A34" s="1">
        <v>37</v>
      </c>
      <c r="B34" s="2" t="s">
        <v>83</v>
      </c>
      <c r="C34" s="3">
        <v>1462.5212773999992</v>
      </c>
      <c r="D34" s="1">
        <v>185</v>
      </c>
      <c r="E34" s="2" t="s">
        <v>83</v>
      </c>
      <c r="F34" s="2" t="s">
        <v>23</v>
      </c>
      <c r="G34" s="2" t="s">
        <v>11</v>
      </c>
      <c r="H34" s="2" t="s">
        <v>153</v>
      </c>
      <c r="I34" s="2" t="s">
        <v>13</v>
      </c>
      <c r="J34" s="2" t="s">
        <v>147</v>
      </c>
      <c r="K34" s="4">
        <v>99.932362488308016</v>
      </c>
      <c r="L34" s="4">
        <v>2.144365383576061E-2</v>
      </c>
      <c r="M34" s="4">
        <v>1.7876546757992499E-2</v>
      </c>
      <c r="N34" s="4">
        <v>3.433659446601363E-3</v>
      </c>
      <c r="O34" s="4">
        <v>3.26650974165171E-3</v>
      </c>
      <c r="P34" s="4">
        <v>2.4191853169410866E-3</v>
      </c>
      <c r="Q34" s="4">
        <f t="shared" si="0"/>
        <v>1.9197956593046683E-2</v>
      </c>
    </row>
    <row r="35" spans="1:17" x14ac:dyDescent="0.3">
      <c r="A35" s="1">
        <v>39</v>
      </c>
      <c r="B35" s="2" t="s">
        <v>84</v>
      </c>
      <c r="C35" s="3">
        <v>8082.0533397000027</v>
      </c>
      <c r="D35" s="1">
        <v>185</v>
      </c>
      <c r="E35" s="2" t="s">
        <v>84</v>
      </c>
      <c r="F35" s="2" t="s">
        <v>47</v>
      </c>
      <c r="G35" s="2" t="s">
        <v>134</v>
      </c>
      <c r="H35" s="2" t="s">
        <v>107</v>
      </c>
      <c r="I35" s="2" t="s">
        <v>21</v>
      </c>
      <c r="J35" s="2" t="s">
        <v>203</v>
      </c>
      <c r="K35" s="4">
        <v>98.916968039915815</v>
      </c>
      <c r="L35" s="4">
        <v>0.84004553232161805</v>
      </c>
      <c r="M35" s="4">
        <v>3.6170688030976436E-2</v>
      </c>
      <c r="N35" s="4">
        <v>3.1354301852381271E-2</v>
      </c>
      <c r="O35" s="4">
        <v>2.9840771876043087E-2</v>
      </c>
      <c r="P35" s="4">
        <v>2.5307359578449918E-2</v>
      </c>
      <c r="Q35" s="4">
        <f t="shared" si="0"/>
        <v>0.12031330642471971</v>
      </c>
    </row>
    <row r="36" spans="1:17" x14ac:dyDescent="0.3">
      <c r="A36" s="1">
        <v>40</v>
      </c>
      <c r="B36" s="2" t="s">
        <v>36</v>
      </c>
      <c r="C36" s="3">
        <v>9506.104681300003</v>
      </c>
      <c r="D36" s="1">
        <v>185</v>
      </c>
      <c r="E36" s="2" t="s">
        <v>36</v>
      </c>
      <c r="F36" s="2" t="s">
        <v>34</v>
      </c>
      <c r="G36" s="2" t="s">
        <v>30</v>
      </c>
      <c r="H36" s="2" t="s">
        <v>88</v>
      </c>
      <c r="I36" s="2" t="s">
        <v>49</v>
      </c>
      <c r="J36" s="2" t="s">
        <v>60</v>
      </c>
      <c r="K36" s="4">
        <v>71.226282323813592</v>
      </c>
      <c r="L36" s="4">
        <v>4.4267838973813163</v>
      </c>
      <c r="M36" s="4">
        <v>3.0301981332758401</v>
      </c>
      <c r="N36" s="4">
        <v>2.5901770036717884</v>
      </c>
      <c r="O36" s="4">
        <v>2.4456879162854537</v>
      </c>
      <c r="P36" s="4">
        <v>1.4109368610661857</v>
      </c>
      <c r="Q36" s="4">
        <f t="shared" si="0"/>
        <v>14.869933864505825</v>
      </c>
    </row>
    <row r="37" spans="1:17" x14ac:dyDescent="0.3">
      <c r="A37" s="1">
        <v>96</v>
      </c>
      <c r="B37" s="2" t="s">
        <v>85</v>
      </c>
      <c r="C37" s="3">
        <v>239.31822870000019</v>
      </c>
      <c r="D37" s="1">
        <v>185</v>
      </c>
      <c r="E37" s="2" t="s">
        <v>85</v>
      </c>
      <c r="F37" s="2" t="s">
        <v>87</v>
      </c>
      <c r="G37" s="2" t="s">
        <v>94</v>
      </c>
      <c r="H37" s="2" t="s">
        <v>86</v>
      </c>
      <c r="I37" s="2" t="s">
        <v>34</v>
      </c>
      <c r="J37" s="2" t="s">
        <v>184</v>
      </c>
      <c r="K37" s="4">
        <v>84.687065127020063</v>
      </c>
      <c r="L37" s="4">
        <v>5.2703167529335762</v>
      </c>
      <c r="M37" s="4">
        <v>3.3431051380667327</v>
      </c>
      <c r="N37" s="4">
        <v>2.329423308154376</v>
      </c>
      <c r="O37" s="4">
        <v>2.0658845031807624</v>
      </c>
      <c r="P37" s="4">
        <v>1.2947009999326464</v>
      </c>
      <c r="Q37" s="4">
        <f t="shared" si="0"/>
        <v>1.0095041707118355</v>
      </c>
    </row>
    <row r="38" spans="1:17" x14ac:dyDescent="0.3">
      <c r="A38" s="1">
        <v>128</v>
      </c>
      <c r="B38" s="2" t="s">
        <v>86</v>
      </c>
      <c r="C38" s="3">
        <v>20.018193199999999</v>
      </c>
      <c r="D38" s="1">
        <v>185</v>
      </c>
      <c r="E38" s="2" t="s">
        <v>86</v>
      </c>
      <c r="F38" s="2" t="s">
        <v>85</v>
      </c>
      <c r="G38" s="2" t="s">
        <v>57</v>
      </c>
      <c r="H38" s="2" t="s">
        <v>74</v>
      </c>
      <c r="I38" s="2" t="s">
        <v>87</v>
      </c>
      <c r="J38" s="2" t="s">
        <v>28</v>
      </c>
      <c r="K38" s="4">
        <v>99.923672931680969</v>
      </c>
      <c r="L38" s="4">
        <v>3.8891621847270415E-2</v>
      </c>
      <c r="M38" s="4">
        <v>1.0806170059343818E-2</v>
      </c>
      <c r="N38" s="4">
        <v>9.4199310655069517E-3</v>
      </c>
      <c r="O38" s="4">
        <v>5.599905989517576E-3</v>
      </c>
      <c r="P38" s="4">
        <v>2.7420057070884898E-3</v>
      </c>
      <c r="Q38" s="4">
        <f t="shared" si="0"/>
        <v>8.8674336503089535E-3</v>
      </c>
    </row>
    <row r="39" spans="1:17" x14ac:dyDescent="0.3">
      <c r="A39" s="1">
        <v>41</v>
      </c>
      <c r="B39" s="2" t="s">
        <v>34</v>
      </c>
      <c r="C39" s="3">
        <v>1088537.2806364999</v>
      </c>
      <c r="D39" s="1">
        <v>185</v>
      </c>
      <c r="E39" s="2" t="s">
        <v>34</v>
      </c>
      <c r="F39" s="2" t="s">
        <v>139</v>
      </c>
      <c r="G39" s="2" t="s">
        <v>85</v>
      </c>
      <c r="H39" s="2" t="s">
        <v>184</v>
      </c>
      <c r="I39" s="2" t="s">
        <v>133</v>
      </c>
      <c r="J39" s="2" t="s">
        <v>30</v>
      </c>
      <c r="K39" s="4">
        <v>98.462241102343128</v>
      </c>
      <c r="L39" s="4">
        <v>0.13976494976914308</v>
      </c>
      <c r="M39" s="4">
        <v>0.10894899794396935</v>
      </c>
      <c r="N39" s="4">
        <v>0.10255010337792646</v>
      </c>
      <c r="O39" s="4">
        <v>0.10051837691403649</v>
      </c>
      <c r="P39" s="4">
        <v>8.7314239338155242E-2</v>
      </c>
      <c r="Q39" s="4">
        <f t="shared" si="0"/>
        <v>0.99866223031364143</v>
      </c>
    </row>
    <row r="40" spans="1:17" x14ac:dyDescent="0.3">
      <c r="A40" s="1">
        <v>214</v>
      </c>
      <c r="B40" s="2" t="s">
        <v>87</v>
      </c>
      <c r="C40" s="3">
        <v>6649.4492140999973</v>
      </c>
      <c r="D40" s="1">
        <v>185</v>
      </c>
      <c r="E40" s="2" t="s">
        <v>87</v>
      </c>
      <c r="F40" s="2" t="s">
        <v>34</v>
      </c>
      <c r="G40" s="2" t="s">
        <v>139</v>
      </c>
      <c r="H40" s="2" t="s">
        <v>180</v>
      </c>
      <c r="I40" s="2" t="s">
        <v>85</v>
      </c>
      <c r="J40" s="2" t="s">
        <v>30</v>
      </c>
      <c r="K40" s="4">
        <v>97.571192097271222</v>
      </c>
      <c r="L40" s="4">
        <v>0.70931018617282293</v>
      </c>
      <c r="M40" s="4">
        <v>0.31999386287334708</v>
      </c>
      <c r="N40" s="4">
        <v>0.24554806682901986</v>
      </c>
      <c r="O40" s="4">
        <v>0.18625334522050765</v>
      </c>
      <c r="P40" s="4">
        <v>0.12316159634145665</v>
      </c>
      <c r="Q40" s="4">
        <f t="shared" si="0"/>
        <v>0.84454084529161833</v>
      </c>
    </row>
    <row r="41" spans="1:17" x14ac:dyDescent="0.3">
      <c r="A41" s="1">
        <v>44</v>
      </c>
      <c r="B41" s="2" t="s">
        <v>88</v>
      </c>
      <c r="C41" s="3">
        <v>20577.782391999979</v>
      </c>
      <c r="D41" s="1">
        <v>185</v>
      </c>
      <c r="E41" s="2" t="s">
        <v>88</v>
      </c>
      <c r="F41" s="2" t="s">
        <v>30</v>
      </c>
      <c r="G41" s="2" t="s">
        <v>11</v>
      </c>
      <c r="H41" s="2" t="s">
        <v>139</v>
      </c>
      <c r="I41" s="2" t="s">
        <v>27</v>
      </c>
      <c r="J41" s="2" t="s">
        <v>25</v>
      </c>
      <c r="K41" s="4">
        <v>89.508848811914376</v>
      </c>
      <c r="L41" s="4">
        <v>3.0950317554509823</v>
      </c>
      <c r="M41" s="4">
        <v>1.4241534982600099</v>
      </c>
      <c r="N41" s="4">
        <v>0.68713159079265351</v>
      </c>
      <c r="O41" s="4">
        <v>0.50873274002887081</v>
      </c>
      <c r="P41" s="4">
        <v>0.50222435941483212</v>
      </c>
      <c r="Q41" s="4">
        <f t="shared" si="0"/>
        <v>4.273877244138248</v>
      </c>
    </row>
    <row r="42" spans="1:17" x14ac:dyDescent="0.3">
      <c r="A42" s="1">
        <v>45</v>
      </c>
      <c r="B42" s="2" t="s">
        <v>89</v>
      </c>
      <c r="C42" s="3">
        <v>192.36996750000014</v>
      </c>
      <c r="D42" s="1">
        <v>185</v>
      </c>
      <c r="E42" s="2" t="s">
        <v>89</v>
      </c>
      <c r="F42" s="2" t="s">
        <v>13</v>
      </c>
      <c r="G42" s="2" t="s">
        <v>11</v>
      </c>
      <c r="H42" s="2" t="s">
        <v>30</v>
      </c>
      <c r="I42" s="2" t="s">
        <v>27</v>
      </c>
      <c r="J42" s="2" t="s">
        <v>134</v>
      </c>
      <c r="K42" s="4">
        <v>98.199626716680626</v>
      </c>
      <c r="L42" s="4">
        <v>1.0640126557176854</v>
      </c>
      <c r="M42" s="4">
        <v>6.8715455805231099E-2</v>
      </c>
      <c r="N42" s="4">
        <v>6.059043493886327E-2</v>
      </c>
      <c r="O42" s="4">
        <v>4.1913870989243651E-2</v>
      </c>
      <c r="P42" s="4">
        <v>2.8704064734013102E-2</v>
      </c>
      <c r="Q42" s="4">
        <f t="shared" si="0"/>
        <v>0.53643680113432879</v>
      </c>
    </row>
    <row r="43" spans="1:17" x14ac:dyDescent="0.3">
      <c r="A43" s="1">
        <v>46</v>
      </c>
      <c r="B43" s="2" t="s">
        <v>90</v>
      </c>
      <c r="C43" s="3">
        <v>611.98283450000042</v>
      </c>
      <c r="D43" s="1">
        <v>185</v>
      </c>
      <c r="E43" s="2" t="s">
        <v>90</v>
      </c>
      <c r="F43" s="2" t="s">
        <v>20</v>
      </c>
      <c r="G43" s="2" t="s">
        <v>139</v>
      </c>
      <c r="H43" s="2" t="s">
        <v>30</v>
      </c>
      <c r="I43" s="2" t="s">
        <v>23</v>
      </c>
      <c r="J43" s="2" t="s">
        <v>83</v>
      </c>
      <c r="K43" s="4">
        <v>96.576517686624697</v>
      </c>
      <c r="L43" s="4">
        <v>0.32885174004010376</v>
      </c>
      <c r="M43" s="4">
        <v>0.25524941418924701</v>
      </c>
      <c r="N43" s="4">
        <v>0.23186614395146063</v>
      </c>
      <c r="O43" s="4">
        <v>0.20942383147839733</v>
      </c>
      <c r="P43" s="4">
        <v>0.19850908089481703</v>
      </c>
      <c r="Q43" s="4">
        <f t="shared" si="0"/>
        <v>2.1995821028212532</v>
      </c>
    </row>
    <row r="44" spans="1:17" x14ac:dyDescent="0.3">
      <c r="A44" s="1">
        <v>47</v>
      </c>
      <c r="B44" s="2" t="s">
        <v>91</v>
      </c>
      <c r="C44" s="3">
        <v>1.3862499999999991E-2</v>
      </c>
      <c r="D44" s="1">
        <v>185</v>
      </c>
      <c r="E44" s="2" t="s">
        <v>184</v>
      </c>
      <c r="F44" s="2" t="s">
        <v>72</v>
      </c>
      <c r="G44" s="2" t="s">
        <v>26</v>
      </c>
      <c r="H44" s="2" t="s">
        <v>139</v>
      </c>
      <c r="I44" s="2" t="s">
        <v>42</v>
      </c>
      <c r="J44" s="2" t="s">
        <v>34</v>
      </c>
      <c r="K44" s="4">
        <v>26.44977457168622</v>
      </c>
      <c r="L44" s="4">
        <v>25.218394950405788</v>
      </c>
      <c r="M44" s="4">
        <v>17.201082055906234</v>
      </c>
      <c r="N44" s="4">
        <v>11.553471596032468</v>
      </c>
      <c r="O44" s="4">
        <v>6.4079350766456304</v>
      </c>
      <c r="P44" s="4">
        <v>3.6140667267808859</v>
      </c>
      <c r="Q44" s="4">
        <f t="shared" si="0"/>
        <v>9.5552750225427729</v>
      </c>
    </row>
    <row r="45" spans="1:17" x14ac:dyDescent="0.3">
      <c r="A45" s="1">
        <v>48</v>
      </c>
      <c r="B45" s="2" t="s">
        <v>92</v>
      </c>
      <c r="C45" s="3">
        <v>2740.9497326000001</v>
      </c>
      <c r="D45" s="1">
        <v>185</v>
      </c>
      <c r="E45" s="2" t="s">
        <v>92</v>
      </c>
      <c r="F45" s="2" t="s">
        <v>30</v>
      </c>
      <c r="G45" s="2" t="s">
        <v>57</v>
      </c>
      <c r="H45" s="2" t="s">
        <v>27</v>
      </c>
      <c r="I45" s="2" t="s">
        <v>109</v>
      </c>
      <c r="J45" s="2" t="s">
        <v>25</v>
      </c>
      <c r="K45" s="4">
        <v>60.768532829677909</v>
      </c>
      <c r="L45" s="4">
        <v>13.077886910387623</v>
      </c>
      <c r="M45" s="4">
        <v>2.5487947651535858</v>
      </c>
      <c r="N45" s="4">
        <v>2.0863333617488609</v>
      </c>
      <c r="O45" s="4">
        <v>1.767831822075641</v>
      </c>
      <c r="P45" s="4">
        <v>1.7091081584908594</v>
      </c>
      <c r="Q45" s="4">
        <f t="shared" si="0"/>
        <v>18.041512152465529</v>
      </c>
    </row>
    <row r="46" spans="1:17" x14ac:dyDescent="0.3">
      <c r="A46" s="1">
        <v>107</v>
      </c>
      <c r="B46" s="2" t="s">
        <v>55</v>
      </c>
      <c r="C46" s="3">
        <v>12451.080165500003</v>
      </c>
      <c r="D46" s="1">
        <v>185</v>
      </c>
      <c r="E46" s="2" t="s">
        <v>55</v>
      </c>
      <c r="F46" s="2" t="s">
        <v>30</v>
      </c>
      <c r="G46" s="2" t="s">
        <v>17</v>
      </c>
      <c r="H46" s="2" t="s">
        <v>57</v>
      </c>
      <c r="I46" s="2" t="s">
        <v>23</v>
      </c>
      <c r="J46" s="2" t="s">
        <v>27</v>
      </c>
      <c r="K46" s="4">
        <v>67.019648691378421</v>
      </c>
      <c r="L46" s="4">
        <v>3.6961443182670179</v>
      </c>
      <c r="M46" s="4">
        <v>3.4784304593914546</v>
      </c>
      <c r="N46" s="4">
        <v>3.4504620337310916</v>
      </c>
      <c r="O46" s="4">
        <v>2.1246344147152696</v>
      </c>
      <c r="P46" s="4">
        <v>1.6258882033458539</v>
      </c>
      <c r="Q46" s="4">
        <f t="shared" si="0"/>
        <v>18.60479187917089</v>
      </c>
    </row>
    <row r="47" spans="1:17" x14ac:dyDescent="0.3">
      <c r="A47" s="1">
        <v>98</v>
      </c>
      <c r="B47" s="2" t="s">
        <v>66</v>
      </c>
      <c r="C47" s="3">
        <v>1888.0282470999991</v>
      </c>
      <c r="D47" s="1">
        <v>185</v>
      </c>
      <c r="E47" s="2" t="s">
        <v>66</v>
      </c>
      <c r="F47" s="2" t="s">
        <v>20</v>
      </c>
      <c r="G47" s="2" t="s">
        <v>65</v>
      </c>
      <c r="H47" s="2" t="s">
        <v>95</v>
      </c>
      <c r="I47" s="2" t="s">
        <v>18</v>
      </c>
      <c r="J47" s="2" t="s">
        <v>43</v>
      </c>
      <c r="K47" s="4">
        <v>76.277241281323015</v>
      </c>
      <c r="L47" s="4">
        <v>7.7000922853406859</v>
      </c>
      <c r="M47" s="4">
        <v>4.3053266668469874</v>
      </c>
      <c r="N47" s="4">
        <v>2.129382934908528</v>
      </c>
      <c r="O47" s="4">
        <v>1.3298104166907732</v>
      </c>
      <c r="P47" s="4">
        <v>0.76153501527768575</v>
      </c>
      <c r="Q47" s="4">
        <f t="shared" si="0"/>
        <v>7.4966113996123198</v>
      </c>
    </row>
    <row r="48" spans="1:17" x14ac:dyDescent="0.3">
      <c r="A48" s="1">
        <v>49</v>
      </c>
      <c r="B48" s="2" t="s">
        <v>96</v>
      </c>
      <c r="C48" s="3">
        <v>3631.2697430000003</v>
      </c>
      <c r="D48" s="1">
        <v>185</v>
      </c>
      <c r="E48" s="2" t="s">
        <v>96</v>
      </c>
      <c r="F48" s="2" t="s">
        <v>152</v>
      </c>
      <c r="G48" s="2" t="s">
        <v>107</v>
      </c>
      <c r="H48" s="2" t="s">
        <v>80</v>
      </c>
      <c r="I48" s="2" t="s">
        <v>11</v>
      </c>
      <c r="J48" s="2" t="s">
        <v>27</v>
      </c>
      <c r="K48" s="4">
        <v>99.151790060229615</v>
      </c>
      <c r="L48" s="4">
        <v>0.36922037052866774</v>
      </c>
      <c r="M48" s="4">
        <v>0.33093692703951788</v>
      </c>
      <c r="N48" s="4">
        <v>1.6655879149873442E-2</v>
      </c>
      <c r="O48" s="4">
        <v>1.1473273248376249E-2</v>
      </c>
      <c r="P48" s="4">
        <v>1.040440470522214E-2</v>
      </c>
      <c r="Q48" s="4">
        <f t="shared" si="0"/>
        <v>0.1095190850987251</v>
      </c>
    </row>
    <row r="49" spans="1:17" x14ac:dyDescent="0.3">
      <c r="A49" s="1">
        <v>50</v>
      </c>
      <c r="B49" s="2" t="s">
        <v>32</v>
      </c>
      <c r="C49" s="3">
        <v>483.61970250000013</v>
      </c>
      <c r="D49" s="1">
        <v>185</v>
      </c>
      <c r="E49" s="2" t="s">
        <v>32</v>
      </c>
      <c r="F49" s="2" t="s">
        <v>21</v>
      </c>
      <c r="G49" s="2" t="s">
        <v>57</v>
      </c>
      <c r="H49" s="2" t="s">
        <v>47</v>
      </c>
      <c r="I49" s="2" t="s">
        <v>36</v>
      </c>
      <c r="J49" s="2" t="s">
        <v>27</v>
      </c>
      <c r="K49" s="4">
        <v>67.056802384927622</v>
      </c>
      <c r="L49" s="4">
        <v>5.1703701422296779</v>
      </c>
      <c r="M49" s="4">
        <v>4.8182166647770091</v>
      </c>
      <c r="N49" s="4">
        <v>3.3185529905080733</v>
      </c>
      <c r="O49" s="4">
        <v>3.0850425495226785</v>
      </c>
      <c r="P49" s="4">
        <v>1.5626135496413107</v>
      </c>
      <c r="Q49" s="4">
        <f t="shared" si="0"/>
        <v>14.988401718393632</v>
      </c>
    </row>
    <row r="50" spans="1:17" x14ac:dyDescent="0.3">
      <c r="A50" s="1">
        <v>167</v>
      </c>
      <c r="B50" s="2" t="s">
        <v>45</v>
      </c>
      <c r="C50" s="3">
        <v>6887.6786740999969</v>
      </c>
      <c r="D50" s="1">
        <v>185</v>
      </c>
      <c r="E50" s="2" t="s">
        <v>45</v>
      </c>
      <c r="F50" s="2" t="s">
        <v>27</v>
      </c>
      <c r="G50" s="2" t="s">
        <v>20</v>
      </c>
      <c r="H50" s="2" t="s">
        <v>72</v>
      </c>
      <c r="I50" s="2" t="s">
        <v>131</v>
      </c>
      <c r="J50" s="2" t="s">
        <v>43</v>
      </c>
      <c r="K50" s="4">
        <v>56.61677055527786</v>
      </c>
      <c r="L50" s="4">
        <v>13.162614590444202</v>
      </c>
      <c r="M50" s="4">
        <v>2.9242277032663426</v>
      </c>
      <c r="N50" s="4">
        <v>2.6051225759808867</v>
      </c>
      <c r="O50" s="4">
        <v>2.5253340222455729</v>
      </c>
      <c r="P50" s="4">
        <v>2.0379464017075621</v>
      </c>
      <c r="Q50" s="4">
        <f t="shared" si="0"/>
        <v>20.127984151077584</v>
      </c>
    </row>
    <row r="51" spans="1:17" x14ac:dyDescent="0.3">
      <c r="A51" s="1">
        <v>51</v>
      </c>
      <c r="B51" s="2" t="s">
        <v>97</v>
      </c>
      <c r="C51" s="3">
        <v>0</v>
      </c>
      <c r="D51" s="1">
        <v>0</v>
      </c>
      <c r="E51" s="2" t="s">
        <v>15</v>
      </c>
      <c r="F51" s="2" t="s">
        <v>15</v>
      </c>
      <c r="G51" s="2" t="s">
        <v>15</v>
      </c>
      <c r="H51" s="2" t="s">
        <v>15</v>
      </c>
      <c r="I51" s="2" t="s">
        <v>15</v>
      </c>
      <c r="J51" s="2" t="s">
        <v>15</v>
      </c>
      <c r="Q51" s="4">
        <f t="shared" si="0"/>
        <v>100</v>
      </c>
    </row>
    <row r="52" spans="1:17" x14ac:dyDescent="0.3">
      <c r="A52" s="1">
        <v>116</v>
      </c>
      <c r="B52" s="2" t="s">
        <v>98</v>
      </c>
      <c r="C52" s="3">
        <v>9381.4953072999942</v>
      </c>
      <c r="D52" s="1">
        <v>185</v>
      </c>
      <c r="E52" s="2" t="s">
        <v>98</v>
      </c>
      <c r="F52" s="2" t="s">
        <v>34</v>
      </c>
      <c r="G52" s="2" t="s">
        <v>94</v>
      </c>
      <c r="H52" s="2" t="s">
        <v>139</v>
      </c>
      <c r="I52" s="2" t="s">
        <v>184</v>
      </c>
      <c r="J52" s="2" t="s">
        <v>104</v>
      </c>
      <c r="K52" s="4">
        <v>98.817948473377101</v>
      </c>
      <c r="L52" s="4">
        <v>0.36947601277408598</v>
      </c>
      <c r="M52" s="4">
        <v>0.34984193910390332</v>
      </c>
      <c r="N52" s="4">
        <v>6.2639428017699117E-2</v>
      </c>
      <c r="O52" s="4">
        <v>4.8508203126839539E-2</v>
      </c>
      <c r="P52" s="4">
        <v>3.7101502329714889E-2</v>
      </c>
      <c r="Q52" s="4">
        <f t="shared" si="0"/>
        <v>0.31448444127065045</v>
      </c>
    </row>
    <row r="53" spans="1:17" x14ac:dyDescent="0.3">
      <c r="A53" s="1">
        <v>250</v>
      </c>
      <c r="B53" s="2" t="s">
        <v>101</v>
      </c>
      <c r="C53" s="3">
        <v>17947.987271900009</v>
      </c>
      <c r="D53" s="1">
        <v>185</v>
      </c>
      <c r="E53" s="2" t="s">
        <v>101</v>
      </c>
      <c r="F53" s="2" t="s">
        <v>187</v>
      </c>
      <c r="G53" s="2" t="s">
        <v>30</v>
      </c>
      <c r="H53" s="2" t="s">
        <v>23</v>
      </c>
      <c r="I53" s="2" t="s">
        <v>57</v>
      </c>
      <c r="J53" s="2" t="s">
        <v>27</v>
      </c>
      <c r="K53" s="4">
        <v>99.614301455916504</v>
      </c>
      <c r="L53" s="4">
        <v>4.7267263852376909E-2</v>
      </c>
      <c r="M53" s="4">
        <v>3.9007578922017214E-2</v>
      </c>
      <c r="N53" s="4">
        <v>2.3855857679949966E-2</v>
      </c>
      <c r="O53" s="4">
        <v>2.1145112499281603E-2</v>
      </c>
      <c r="P53" s="4">
        <v>1.551537483180534E-2</v>
      </c>
      <c r="Q53" s="4">
        <f t="shared" si="0"/>
        <v>0.23890735629807125</v>
      </c>
    </row>
    <row r="54" spans="1:17" x14ac:dyDescent="0.3">
      <c r="A54" s="1">
        <v>54</v>
      </c>
      <c r="B54" s="2" t="s">
        <v>61</v>
      </c>
      <c r="C54" s="3">
        <v>7806.1388566999958</v>
      </c>
      <c r="D54" s="1">
        <v>185</v>
      </c>
      <c r="E54" s="2" t="s">
        <v>61</v>
      </c>
      <c r="F54" s="2" t="s">
        <v>27</v>
      </c>
      <c r="G54" s="2" t="s">
        <v>34</v>
      </c>
      <c r="H54" s="2" t="s">
        <v>57</v>
      </c>
      <c r="I54" s="2" t="s">
        <v>20</v>
      </c>
      <c r="J54" s="2" t="s">
        <v>102</v>
      </c>
      <c r="K54" s="4">
        <v>33.055612081320781</v>
      </c>
      <c r="L54" s="4">
        <v>10.796960333041016</v>
      </c>
      <c r="M54" s="4">
        <v>8.8127174551801417</v>
      </c>
      <c r="N54" s="4">
        <v>6.8797590685830095</v>
      </c>
      <c r="O54" s="4">
        <v>3.0305504621782791</v>
      </c>
      <c r="P54" s="4">
        <v>2.799542416702347</v>
      </c>
      <c r="Q54" s="4">
        <f t="shared" si="0"/>
        <v>34.62485818299443</v>
      </c>
    </row>
    <row r="55" spans="1:17" x14ac:dyDescent="0.3">
      <c r="A55" s="1">
        <v>72</v>
      </c>
      <c r="B55" s="2" t="s">
        <v>103</v>
      </c>
      <c r="C55" s="3">
        <v>88.957683599999996</v>
      </c>
      <c r="D55" s="1">
        <v>185</v>
      </c>
      <c r="E55" s="2" t="s">
        <v>103</v>
      </c>
      <c r="F55" s="2" t="s">
        <v>13</v>
      </c>
      <c r="G55" s="2" t="s">
        <v>68</v>
      </c>
      <c r="H55" s="2" t="s">
        <v>45</v>
      </c>
      <c r="I55" s="2" t="s">
        <v>133</v>
      </c>
      <c r="J55" s="2" t="s">
        <v>177</v>
      </c>
      <c r="K55" s="4">
        <v>68.077454750631574</v>
      </c>
      <c r="L55" s="4">
        <v>24.412782483918008</v>
      </c>
      <c r="M55" s="4">
        <v>1.4573930519926446</v>
      </c>
      <c r="N55" s="4">
        <v>0.94838654274491485</v>
      </c>
      <c r="O55" s="4">
        <v>0.67995284445558568</v>
      </c>
      <c r="P55" s="4">
        <v>0.50135489364293662</v>
      </c>
      <c r="Q55" s="4">
        <f t="shared" si="0"/>
        <v>3.9226754326143407</v>
      </c>
    </row>
    <row r="56" spans="1:17" x14ac:dyDescent="0.3">
      <c r="A56" s="1">
        <v>55</v>
      </c>
      <c r="B56" s="2" t="s">
        <v>105</v>
      </c>
      <c r="C56" s="3">
        <v>29.423405300000013</v>
      </c>
      <c r="D56" s="1">
        <v>185</v>
      </c>
      <c r="E56" s="2" t="s">
        <v>105</v>
      </c>
      <c r="F56" s="2" t="s">
        <v>153</v>
      </c>
      <c r="G56" s="2" t="s">
        <v>185</v>
      </c>
      <c r="H56" s="2" t="s">
        <v>23</v>
      </c>
      <c r="I56" s="2" t="s">
        <v>31</v>
      </c>
      <c r="J56" s="2" t="s">
        <v>136</v>
      </c>
      <c r="K56" s="4">
        <v>81.951533665615472</v>
      </c>
      <c r="L56" s="4">
        <v>9.5454104355487317</v>
      </c>
      <c r="M56" s="4">
        <v>2.5021441009073131</v>
      </c>
      <c r="N56" s="4">
        <v>1.5675357603832474</v>
      </c>
      <c r="O56" s="4">
        <v>1.0031078897587693</v>
      </c>
      <c r="P56" s="4">
        <v>0.65138823343469332</v>
      </c>
      <c r="Q56" s="4">
        <f t="shared" si="0"/>
        <v>2.7788799143517764</v>
      </c>
    </row>
    <row r="57" spans="1:17" x14ac:dyDescent="0.3">
      <c r="A57" s="1">
        <v>56</v>
      </c>
      <c r="B57" s="2" t="s">
        <v>106</v>
      </c>
      <c r="C57" s="3">
        <v>4179.4620751000011</v>
      </c>
      <c r="D57" s="1">
        <v>185</v>
      </c>
      <c r="E57" s="2" t="s">
        <v>106</v>
      </c>
      <c r="F57" s="2" t="s">
        <v>30</v>
      </c>
      <c r="G57" s="2" t="s">
        <v>57</v>
      </c>
      <c r="H57" s="2" t="s">
        <v>130</v>
      </c>
      <c r="I57" s="2" t="s">
        <v>27</v>
      </c>
      <c r="J57" s="2" t="s">
        <v>23</v>
      </c>
      <c r="K57" s="4">
        <v>92.813036024670367</v>
      </c>
      <c r="L57" s="4">
        <v>1.6986976343911739</v>
      </c>
      <c r="M57" s="4">
        <v>0.9090371611779956</v>
      </c>
      <c r="N57" s="4">
        <v>0.70125841731196314</v>
      </c>
      <c r="O57" s="4">
        <v>0.49058993792901939</v>
      </c>
      <c r="P57" s="4">
        <v>0.48021517935462499</v>
      </c>
      <c r="Q57" s="4">
        <f t="shared" si="0"/>
        <v>2.9071656451648522</v>
      </c>
    </row>
    <row r="58" spans="1:17" x14ac:dyDescent="0.3">
      <c r="A58" s="1">
        <v>58</v>
      </c>
      <c r="B58" s="2" t="s">
        <v>35</v>
      </c>
      <c r="C58" s="3">
        <v>6493.6246643999993</v>
      </c>
      <c r="D58" s="1">
        <v>185</v>
      </c>
      <c r="E58" s="2" t="s">
        <v>35</v>
      </c>
      <c r="F58" s="2" t="s">
        <v>17</v>
      </c>
      <c r="G58" s="2" t="s">
        <v>30</v>
      </c>
      <c r="H58" s="2" t="s">
        <v>27</v>
      </c>
      <c r="I58" s="2" t="s">
        <v>36</v>
      </c>
      <c r="J58" s="2" t="s">
        <v>139</v>
      </c>
      <c r="K58" s="4">
        <v>70.026393039459094</v>
      </c>
      <c r="L58" s="4">
        <v>5.5122364688300545</v>
      </c>
      <c r="M58" s="4">
        <v>4.5528817275323279</v>
      </c>
      <c r="N58" s="4">
        <v>1.3480380161160459</v>
      </c>
      <c r="O58" s="4">
        <v>1.106205343123835</v>
      </c>
      <c r="P58" s="4">
        <v>1.0271907039173345</v>
      </c>
      <c r="Q58" s="4">
        <f t="shared" si="0"/>
        <v>16.427054701021305</v>
      </c>
    </row>
    <row r="59" spans="1:17" x14ac:dyDescent="0.3">
      <c r="A59" s="1">
        <v>59</v>
      </c>
      <c r="B59" s="2" t="s">
        <v>107</v>
      </c>
      <c r="C59" s="3">
        <v>35575.688303099982</v>
      </c>
      <c r="D59" s="1">
        <v>185</v>
      </c>
      <c r="E59" s="2" t="s">
        <v>107</v>
      </c>
      <c r="F59" s="2" t="s">
        <v>17</v>
      </c>
      <c r="G59" s="2" t="s">
        <v>51</v>
      </c>
      <c r="H59" s="2" t="s">
        <v>22</v>
      </c>
      <c r="I59" s="2" t="s">
        <v>134</v>
      </c>
      <c r="J59" s="2" t="s">
        <v>27</v>
      </c>
      <c r="K59" s="4">
        <v>93.538304544905543</v>
      </c>
      <c r="L59" s="4">
        <v>0.58208335742011641</v>
      </c>
      <c r="M59" s="4">
        <v>0.55299494875228394</v>
      </c>
      <c r="N59" s="4">
        <v>0.39234613708889876</v>
      </c>
      <c r="O59" s="4">
        <v>0.38215067279008452</v>
      </c>
      <c r="P59" s="4">
        <v>0.27731305733135553</v>
      </c>
      <c r="Q59" s="4">
        <f t="shared" si="0"/>
        <v>4.2748072817117162</v>
      </c>
    </row>
    <row r="60" spans="1:17" x14ac:dyDescent="0.3">
      <c r="A60" s="1">
        <v>60</v>
      </c>
      <c r="B60" s="2" t="s">
        <v>108</v>
      </c>
      <c r="C60" s="3">
        <v>1800.9200506999989</v>
      </c>
      <c r="D60" s="1">
        <v>185</v>
      </c>
      <c r="E60" s="2" t="s">
        <v>108</v>
      </c>
      <c r="F60" s="2" t="s">
        <v>30</v>
      </c>
      <c r="G60" s="2" t="s">
        <v>109</v>
      </c>
      <c r="H60" s="2" t="s">
        <v>11</v>
      </c>
      <c r="I60" s="2" t="s">
        <v>100</v>
      </c>
      <c r="J60" s="2" t="s">
        <v>139</v>
      </c>
      <c r="K60" s="4">
        <v>93.98529182026175</v>
      </c>
      <c r="L60" s="4">
        <v>2.0142284653835922</v>
      </c>
      <c r="M60" s="4">
        <v>0.74666125765957125</v>
      </c>
      <c r="N60" s="4">
        <v>0.4753361981101078</v>
      </c>
      <c r="O60" s="4">
        <v>0.32584258794381821</v>
      </c>
      <c r="P60" s="4">
        <v>0.30063090240433421</v>
      </c>
      <c r="Q60" s="4">
        <f t="shared" si="0"/>
        <v>2.1520087682368114</v>
      </c>
    </row>
    <row r="61" spans="1:17" x14ac:dyDescent="0.3">
      <c r="A61" s="1">
        <v>61</v>
      </c>
      <c r="B61" s="2" t="s">
        <v>110</v>
      </c>
      <c r="C61" s="3">
        <v>6.2011430999999959</v>
      </c>
      <c r="D61" s="1">
        <v>185</v>
      </c>
      <c r="E61" s="2" t="s">
        <v>56</v>
      </c>
      <c r="F61" s="2" t="s">
        <v>69</v>
      </c>
      <c r="G61" s="2" t="s">
        <v>173</v>
      </c>
      <c r="H61" s="2" t="s">
        <v>74</v>
      </c>
      <c r="I61" s="2" t="s">
        <v>80</v>
      </c>
      <c r="J61" s="2" t="s">
        <v>57</v>
      </c>
      <c r="K61" s="4">
        <v>65.605881599474827</v>
      </c>
      <c r="L61" s="4">
        <v>9.862459068232118</v>
      </c>
      <c r="M61" s="4">
        <v>7.1363826453222838</v>
      </c>
      <c r="N61" s="4">
        <v>4.3238753835563015</v>
      </c>
      <c r="O61" s="4">
        <v>1.7847064358182618</v>
      </c>
      <c r="P61" s="4">
        <v>1.0838437190717312</v>
      </c>
      <c r="Q61" s="4">
        <f t="shared" si="0"/>
        <v>10.202851148524474</v>
      </c>
    </row>
    <row r="62" spans="1:17" x14ac:dyDescent="0.3">
      <c r="A62" s="1">
        <v>178</v>
      </c>
      <c r="B62" s="2" t="s">
        <v>111</v>
      </c>
      <c r="C62" s="3">
        <v>0.87186870000000005</v>
      </c>
      <c r="D62" s="1">
        <v>185</v>
      </c>
      <c r="E62" s="2" t="s">
        <v>66</v>
      </c>
      <c r="F62" s="2" t="s">
        <v>107</v>
      </c>
      <c r="G62" s="2" t="s">
        <v>18</v>
      </c>
      <c r="H62" s="2" t="s">
        <v>134</v>
      </c>
      <c r="I62" s="2" t="s">
        <v>22</v>
      </c>
      <c r="J62" s="2" t="s">
        <v>73</v>
      </c>
      <c r="K62" s="4">
        <v>34.031901821914239</v>
      </c>
      <c r="L62" s="4">
        <v>26.794034468722185</v>
      </c>
      <c r="M62" s="4">
        <v>15.172869492849095</v>
      </c>
      <c r="N62" s="4">
        <v>5.9496229191390855</v>
      </c>
      <c r="O62" s="4">
        <v>5.5087079052155437</v>
      </c>
      <c r="P62" s="4">
        <v>2.0073550065508714</v>
      </c>
      <c r="Q62" s="4">
        <f t="shared" si="0"/>
        <v>10.535508385608978</v>
      </c>
    </row>
    <row r="63" spans="1:17" x14ac:dyDescent="0.3">
      <c r="A63" s="1">
        <v>63</v>
      </c>
      <c r="B63" s="2" t="s">
        <v>112</v>
      </c>
      <c r="C63" s="3">
        <v>1604.6137079000025</v>
      </c>
      <c r="D63" s="1">
        <v>185</v>
      </c>
      <c r="E63" s="2" t="s">
        <v>112</v>
      </c>
      <c r="F63" s="2" t="s">
        <v>51</v>
      </c>
      <c r="G63" s="2" t="s">
        <v>114</v>
      </c>
      <c r="H63" s="2" t="s">
        <v>72</v>
      </c>
      <c r="I63" s="2" t="s">
        <v>173</v>
      </c>
      <c r="J63" s="2" t="s">
        <v>27</v>
      </c>
      <c r="K63" s="4">
        <v>39.557896955193961</v>
      </c>
      <c r="L63" s="4">
        <v>6.295437793075072</v>
      </c>
      <c r="M63" s="4">
        <v>4.9447190628727071</v>
      </c>
      <c r="N63" s="4">
        <v>3.8594593324924631</v>
      </c>
      <c r="O63" s="4">
        <v>3.6971480617375518</v>
      </c>
      <c r="P63" s="4">
        <v>3.2468453337709349</v>
      </c>
      <c r="Q63" s="4">
        <f t="shared" si="0"/>
        <v>38.39849346085731</v>
      </c>
    </row>
    <row r="64" spans="1:17" x14ac:dyDescent="0.3">
      <c r="A64" s="1">
        <v>209</v>
      </c>
      <c r="B64" s="2" t="s">
        <v>116</v>
      </c>
      <c r="C64" s="3">
        <v>208.86235550000001</v>
      </c>
      <c r="D64" s="1">
        <v>185</v>
      </c>
      <c r="E64" s="2" t="s">
        <v>116</v>
      </c>
      <c r="F64" s="2" t="s">
        <v>68</v>
      </c>
      <c r="G64" s="2" t="s">
        <v>57</v>
      </c>
      <c r="H64" s="2" t="s">
        <v>167</v>
      </c>
      <c r="I64" s="2" t="s">
        <v>67</v>
      </c>
      <c r="J64" s="2" t="s">
        <v>76</v>
      </c>
      <c r="K64" s="4">
        <v>87.152856513676539</v>
      </c>
      <c r="L64" s="4">
        <v>8.6456993443224839</v>
      </c>
      <c r="M64" s="4">
        <v>0.37356343996608804</v>
      </c>
      <c r="N64" s="4">
        <v>0.35386769350113934</v>
      </c>
      <c r="O64" s="4">
        <v>0.31856564023094147</v>
      </c>
      <c r="P64" s="4">
        <v>0.26046311634170954</v>
      </c>
      <c r="Q64" s="4">
        <f t="shared" si="0"/>
        <v>2.8949842519610911</v>
      </c>
    </row>
    <row r="65" spans="1:17" x14ac:dyDescent="0.3">
      <c r="A65" s="1">
        <v>238</v>
      </c>
      <c r="B65" s="2" t="s">
        <v>104</v>
      </c>
      <c r="C65" s="3">
        <v>52605.069953099999</v>
      </c>
      <c r="D65" s="1">
        <v>185</v>
      </c>
      <c r="E65" s="2" t="s">
        <v>104</v>
      </c>
      <c r="F65" s="2" t="s">
        <v>34</v>
      </c>
      <c r="G65" s="2" t="s">
        <v>136</v>
      </c>
      <c r="H65" s="2" t="s">
        <v>11</v>
      </c>
      <c r="I65" s="2" t="s">
        <v>13</v>
      </c>
      <c r="J65" s="2" t="s">
        <v>51</v>
      </c>
      <c r="K65" s="4">
        <v>95.992067203446894</v>
      </c>
      <c r="L65" s="4">
        <v>0.80578175844630873</v>
      </c>
      <c r="M65" s="4">
        <v>0.40691810692551994</v>
      </c>
      <c r="N65" s="4">
        <v>0.27289568957514565</v>
      </c>
      <c r="O65" s="4">
        <v>0.19050153243659829</v>
      </c>
      <c r="P65" s="4">
        <v>0.18739008005860641</v>
      </c>
      <c r="Q65" s="4">
        <f t="shared" si="0"/>
        <v>2.1444456291109191</v>
      </c>
    </row>
    <row r="66" spans="1:17" x14ac:dyDescent="0.3">
      <c r="A66" s="1">
        <v>62</v>
      </c>
      <c r="B66" s="2" t="s">
        <v>117</v>
      </c>
      <c r="C66" s="3">
        <v>0</v>
      </c>
      <c r="D66" s="1">
        <v>0</v>
      </c>
      <c r="E66" s="2" t="s">
        <v>15</v>
      </c>
      <c r="F66" s="2" t="s">
        <v>15</v>
      </c>
      <c r="G66" s="2" t="s">
        <v>15</v>
      </c>
      <c r="H66" s="2" t="s">
        <v>15</v>
      </c>
      <c r="I66" s="2" t="s">
        <v>15</v>
      </c>
      <c r="J66" s="2" t="s">
        <v>15</v>
      </c>
      <c r="Q66" s="4">
        <f t="shared" si="0"/>
        <v>100</v>
      </c>
    </row>
    <row r="67" spans="1:17" x14ac:dyDescent="0.3">
      <c r="A67" s="1">
        <v>64</v>
      </c>
      <c r="B67" s="2" t="s">
        <v>118</v>
      </c>
      <c r="C67" s="3">
        <v>4.2613999999999968E-3</v>
      </c>
      <c r="D67" s="1">
        <v>185</v>
      </c>
      <c r="E67" s="2" t="s">
        <v>139</v>
      </c>
      <c r="F67" s="2" t="s">
        <v>34</v>
      </c>
      <c r="G67" s="2" t="s">
        <v>61</v>
      </c>
      <c r="H67" s="2" t="s">
        <v>155</v>
      </c>
      <c r="I67" s="2" t="s">
        <v>181</v>
      </c>
      <c r="J67" s="2" t="s">
        <v>85</v>
      </c>
      <c r="K67" s="4">
        <v>49.310085887267128</v>
      </c>
      <c r="L67" s="4">
        <v>6.1834139015347116</v>
      </c>
      <c r="M67" s="4">
        <v>5.9862955836110245</v>
      </c>
      <c r="N67" s="4">
        <v>4.4163889801473726</v>
      </c>
      <c r="O67" s="4">
        <v>3.7757544468953892</v>
      </c>
      <c r="P67" s="4">
        <v>3.1093068005819706</v>
      </c>
      <c r="Q67" s="4">
        <f t="shared" ref="Q67:Q130" si="1">100-SUM(K67:P67)</f>
        <v>27.218754399962393</v>
      </c>
    </row>
    <row r="68" spans="1:17" x14ac:dyDescent="0.3">
      <c r="A68" s="1">
        <v>66</v>
      </c>
      <c r="B68" s="2" t="s">
        <v>119</v>
      </c>
      <c r="C68" s="3">
        <v>220.529</v>
      </c>
      <c r="D68" s="1">
        <v>185</v>
      </c>
      <c r="E68" s="2" t="s">
        <v>119</v>
      </c>
      <c r="F68" s="2" t="s">
        <v>26</v>
      </c>
      <c r="G68" s="2" t="s">
        <v>215</v>
      </c>
      <c r="H68" s="2" t="s">
        <v>42</v>
      </c>
      <c r="I68" s="2" t="s">
        <v>94</v>
      </c>
      <c r="J68" s="2" t="s">
        <v>30</v>
      </c>
      <c r="K68" s="4">
        <v>91.184721827968204</v>
      </c>
      <c r="L68" s="4">
        <v>1.3175532016197418</v>
      </c>
      <c r="M68" s="4">
        <v>1.1575806809988709</v>
      </c>
      <c r="N68" s="4">
        <v>1.029367294097375</v>
      </c>
      <c r="O68" s="4">
        <v>0.90937949203959578</v>
      </c>
      <c r="P68" s="4">
        <v>0.65330745616222818</v>
      </c>
      <c r="Q68" s="4">
        <f t="shared" si="1"/>
        <v>3.7480900471139904</v>
      </c>
    </row>
    <row r="69" spans="1:17" x14ac:dyDescent="0.3">
      <c r="A69" s="1">
        <v>67</v>
      </c>
      <c r="B69" s="2" t="s">
        <v>115</v>
      </c>
      <c r="C69" s="3">
        <v>4240.8611927000002</v>
      </c>
      <c r="D69" s="1">
        <v>185</v>
      </c>
      <c r="E69" s="2" t="s">
        <v>115</v>
      </c>
      <c r="F69" s="2" t="s">
        <v>34</v>
      </c>
      <c r="G69" s="2" t="s">
        <v>27</v>
      </c>
      <c r="H69" s="2" t="s">
        <v>102</v>
      </c>
      <c r="I69" s="2" t="s">
        <v>33</v>
      </c>
      <c r="J69" s="2" t="s">
        <v>68</v>
      </c>
      <c r="K69" s="4">
        <v>73.645451932643255</v>
      </c>
      <c r="L69" s="4">
        <v>6.318051766495393</v>
      </c>
      <c r="M69" s="4">
        <v>5.2797636453044667</v>
      </c>
      <c r="N69" s="4">
        <v>1.7373095098425666</v>
      </c>
      <c r="O69" s="4">
        <v>1.0356700845480138</v>
      </c>
      <c r="P69" s="4">
        <v>0.71801918328323033</v>
      </c>
      <c r="Q69" s="4">
        <f t="shared" si="1"/>
        <v>11.265733877883079</v>
      </c>
    </row>
    <row r="70" spans="1:17" x14ac:dyDescent="0.3">
      <c r="A70" s="1">
        <v>68</v>
      </c>
      <c r="B70" s="2" t="s">
        <v>23</v>
      </c>
      <c r="C70" s="3">
        <v>57752.745147500027</v>
      </c>
      <c r="D70" s="1">
        <v>185</v>
      </c>
      <c r="E70" s="2" t="s">
        <v>23</v>
      </c>
      <c r="F70" s="2" t="s">
        <v>34</v>
      </c>
      <c r="G70" s="2" t="s">
        <v>22</v>
      </c>
      <c r="H70" s="2" t="s">
        <v>20</v>
      </c>
      <c r="I70" s="2" t="s">
        <v>74</v>
      </c>
      <c r="J70" s="2" t="s">
        <v>27</v>
      </c>
      <c r="K70" s="4">
        <v>54.59160444923851</v>
      </c>
      <c r="L70" s="4">
        <v>6.5903496960693948</v>
      </c>
      <c r="M70" s="4">
        <v>4.5026773249627352</v>
      </c>
      <c r="N70" s="4">
        <v>3.0551288346444556</v>
      </c>
      <c r="O70" s="4">
        <v>2.4930289881853782</v>
      </c>
      <c r="P70" s="4">
        <v>2.4066510444658329</v>
      </c>
      <c r="Q70" s="4">
        <f t="shared" si="1"/>
        <v>26.360559662433701</v>
      </c>
    </row>
    <row r="71" spans="1:17" x14ac:dyDescent="0.3">
      <c r="A71" s="1">
        <v>69</v>
      </c>
      <c r="B71" s="2" t="s">
        <v>120</v>
      </c>
      <c r="C71" s="3">
        <v>0</v>
      </c>
      <c r="D71" s="1">
        <v>0</v>
      </c>
      <c r="E71" s="2" t="s">
        <v>15</v>
      </c>
      <c r="F71" s="2" t="s">
        <v>15</v>
      </c>
      <c r="G71" s="2" t="s">
        <v>15</v>
      </c>
      <c r="H71" s="2" t="s">
        <v>15</v>
      </c>
      <c r="I71" s="2" t="s">
        <v>15</v>
      </c>
      <c r="J71" s="2" t="s">
        <v>15</v>
      </c>
      <c r="Q71" s="4">
        <f t="shared" si="1"/>
        <v>100</v>
      </c>
    </row>
    <row r="72" spans="1:17" x14ac:dyDescent="0.3">
      <c r="A72" s="1">
        <v>70</v>
      </c>
      <c r="B72" s="2" t="s">
        <v>121</v>
      </c>
      <c r="C72" s="3">
        <v>26.743576300000012</v>
      </c>
      <c r="D72" s="1">
        <v>185</v>
      </c>
      <c r="E72" s="2" t="s">
        <v>121</v>
      </c>
      <c r="F72" s="2" t="s">
        <v>30</v>
      </c>
      <c r="G72" s="2" t="s">
        <v>34</v>
      </c>
      <c r="H72" s="2" t="s">
        <v>139</v>
      </c>
      <c r="I72" s="2" t="s">
        <v>82</v>
      </c>
      <c r="J72" s="2" t="s">
        <v>23</v>
      </c>
      <c r="K72" s="4">
        <v>99.163307115361349</v>
      </c>
      <c r="L72" s="4">
        <v>0.23404386645177283</v>
      </c>
      <c r="M72" s="4">
        <v>0.23108240762848153</v>
      </c>
      <c r="N72" s="4">
        <v>0.15763897665399368</v>
      </c>
      <c r="O72" s="4">
        <v>4.6241384702164892E-2</v>
      </c>
      <c r="P72" s="4">
        <v>3.1271060781799767E-2</v>
      </c>
      <c r="Q72" s="4">
        <f t="shared" si="1"/>
        <v>0.13641518842042899</v>
      </c>
    </row>
    <row r="73" spans="1:17" x14ac:dyDescent="0.3">
      <c r="A73" s="1">
        <v>74</v>
      </c>
      <c r="B73" s="2" t="s">
        <v>122</v>
      </c>
      <c r="C73" s="3">
        <v>485.3581413</v>
      </c>
      <c r="D73" s="1">
        <v>185</v>
      </c>
      <c r="E73" s="2" t="s">
        <v>122</v>
      </c>
      <c r="F73" s="2" t="s">
        <v>18</v>
      </c>
      <c r="G73" s="2" t="s">
        <v>153</v>
      </c>
      <c r="H73" s="2" t="s">
        <v>192</v>
      </c>
      <c r="I73" s="2" t="s">
        <v>82</v>
      </c>
      <c r="J73" s="2" t="s">
        <v>123</v>
      </c>
      <c r="K73" s="4">
        <v>99.696137372693528</v>
      </c>
      <c r="L73" s="4">
        <v>0.24221369746703372</v>
      </c>
      <c r="M73" s="4">
        <v>7.9017732961637263E-3</v>
      </c>
      <c r="N73" s="4">
        <v>6.4552332255274365E-3</v>
      </c>
      <c r="O73" s="4">
        <v>6.3344770353808829E-3</v>
      </c>
      <c r="P73" s="4">
        <v>6.0301244605907673E-3</v>
      </c>
      <c r="Q73" s="4">
        <f t="shared" si="1"/>
        <v>3.4927321821768942E-2</v>
      </c>
    </row>
    <row r="74" spans="1:17" x14ac:dyDescent="0.3">
      <c r="A74" s="1">
        <v>75</v>
      </c>
      <c r="B74" s="2" t="s">
        <v>123</v>
      </c>
      <c r="C74" s="3">
        <v>345.36474840000039</v>
      </c>
      <c r="D74" s="1">
        <v>185</v>
      </c>
      <c r="E74" s="2" t="s">
        <v>123</v>
      </c>
      <c r="F74" s="2" t="s">
        <v>34</v>
      </c>
      <c r="G74" s="2" t="s">
        <v>13</v>
      </c>
      <c r="H74" s="2" t="s">
        <v>94</v>
      </c>
      <c r="I74" s="2" t="s">
        <v>47</v>
      </c>
      <c r="J74" s="2" t="s">
        <v>57</v>
      </c>
      <c r="K74" s="4">
        <v>95.26269007598566</v>
      </c>
      <c r="L74" s="4">
        <v>1.570309455474233</v>
      </c>
      <c r="M74" s="4">
        <v>1.3566817463875229</v>
      </c>
      <c r="N74" s="4">
        <v>0.64602314229705482</v>
      </c>
      <c r="O74" s="4">
        <v>0.31160258972163207</v>
      </c>
      <c r="P74" s="4">
        <v>0.12065979574654224</v>
      </c>
      <c r="Q74" s="4">
        <f t="shared" si="1"/>
        <v>0.73203319438735548</v>
      </c>
    </row>
    <row r="75" spans="1:17" x14ac:dyDescent="0.3">
      <c r="A75" s="1">
        <v>73</v>
      </c>
      <c r="B75" s="2" t="s">
        <v>124</v>
      </c>
      <c r="C75" s="3">
        <v>1095.7984759000003</v>
      </c>
      <c r="D75" s="1">
        <v>185</v>
      </c>
      <c r="E75" s="2" t="s">
        <v>124</v>
      </c>
      <c r="F75" s="2" t="s">
        <v>17</v>
      </c>
      <c r="G75" s="2" t="s">
        <v>27</v>
      </c>
      <c r="H75" s="2" t="s">
        <v>34</v>
      </c>
      <c r="I75" s="2" t="s">
        <v>46</v>
      </c>
      <c r="J75" s="2" t="s">
        <v>39</v>
      </c>
      <c r="K75" s="4">
        <v>88.853872423970557</v>
      </c>
      <c r="L75" s="4">
        <v>3.0664805928299601</v>
      </c>
      <c r="M75" s="4">
        <v>1.0042794858754918</v>
      </c>
      <c r="N75" s="4">
        <v>0.82667335274033271</v>
      </c>
      <c r="O75" s="4">
        <v>0.72871052256589453</v>
      </c>
      <c r="P75" s="4">
        <v>0.63628177564980293</v>
      </c>
      <c r="Q75" s="4">
        <f t="shared" si="1"/>
        <v>4.8837018463679698</v>
      </c>
    </row>
    <row r="76" spans="1:17" x14ac:dyDescent="0.3">
      <c r="A76" s="1">
        <v>79</v>
      </c>
      <c r="B76" s="2" t="s">
        <v>27</v>
      </c>
      <c r="C76" s="3">
        <v>57330.271777599999</v>
      </c>
      <c r="D76" s="1">
        <v>185</v>
      </c>
      <c r="E76" s="2" t="s">
        <v>27</v>
      </c>
      <c r="F76" s="2" t="s">
        <v>20</v>
      </c>
      <c r="G76" s="2" t="s">
        <v>33</v>
      </c>
      <c r="H76" s="2" t="s">
        <v>34</v>
      </c>
      <c r="I76" s="2" t="s">
        <v>57</v>
      </c>
      <c r="J76" s="2" t="s">
        <v>23</v>
      </c>
      <c r="K76" s="4">
        <v>65.650254853502474</v>
      </c>
      <c r="L76" s="4">
        <v>3.4585172660470587</v>
      </c>
      <c r="M76" s="4">
        <v>3.2339161748477827</v>
      </c>
      <c r="N76" s="4">
        <v>2.6004850442423835</v>
      </c>
      <c r="O76" s="4">
        <v>1.6463452018184592</v>
      </c>
      <c r="P76" s="4">
        <v>1.5968338848128236</v>
      </c>
      <c r="Q76" s="4">
        <f t="shared" si="1"/>
        <v>21.813647574729018</v>
      </c>
    </row>
    <row r="77" spans="1:17" x14ac:dyDescent="0.3">
      <c r="A77" s="1">
        <v>81</v>
      </c>
      <c r="B77" s="2" t="s">
        <v>125</v>
      </c>
      <c r="C77" s="3">
        <v>13144.688322400008</v>
      </c>
      <c r="D77" s="1">
        <v>185</v>
      </c>
      <c r="E77" s="2" t="s">
        <v>125</v>
      </c>
      <c r="F77" s="2" t="s">
        <v>139</v>
      </c>
      <c r="G77" s="2" t="s">
        <v>17</v>
      </c>
      <c r="H77" s="2" t="s">
        <v>57</v>
      </c>
      <c r="I77" s="2" t="s">
        <v>30</v>
      </c>
      <c r="J77" s="2" t="s">
        <v>23</v>
      </c>
      <c r="K77" s="4">
        <v>87.666564956604418</v>
      </c>
      <c r="L77" s="4">
        <v>1.4041588759884729</v>
      </c>
      <c r="M77" s="4">
        <v>1.1781046929511783</v>
      </c>
      <c r="N77" s="4">
        <v>1.0546413927803844</v>
      </c>
      <c r="O77" s="4">
        <v>0.91249474128345132</v>
      </c>
      <c r="P77" s="4">
        <v>0.67538845594925911</v>
      </c>
      <c r="Q77" s="4">
        <f t="shared" si="1"/>
        <v>7.1086468844428339</v>
      </c>
    </row>
    <row r="78" spans="1:17" x14ac:dyDescent="0.3">
      <c r="A78" s="1">
        <v>84</v>
      </c>
      <c r="B78" s="2" t="s">
        <v>21</v>
      </c>
      <c r="C78" s="3">
        <v>4870.3724915999937</v>
      </c>
      <c r="D78" s="1">
        <v>185</v>
      </c>
      <c r="E78" s="2" t="s">
        <v>21</v>
      </c>
      <c r="F78" s="2" t="s">
        <v>20</v>
      </c>
      <c r="G78" s="2" t="s">
        <v>27</v>
      </c>
      <c r="H78" s="2" t="s">
        <v>71</v>
      </c>
      <c r="I78" s="2" t="s">
        <v>57</v>
      </c>
      <c r="J78" s="2" t="s">
        <v>73</v>
      </c>
      <c r="K78" s="4">
        <v>83.957906805946976</v>
      </c>
      <c r="L78" s="4">
        <v>2.1176808052748597</v>
      </c>
      <c r="M78" s="4">
        <v>1.2563445897728156</v>
      </c>
      <c r="N78" s="4">
        <v>1.1193116726497254</v>
      </c>
      <c r="O78" s="4">
        <v>1.0821324301354609</v>
      </c>
      <c r="P78" s="4">
        <v>1.068350020244683</v>
      </c>
      <c r="Q78" s="4">
        <f t="shared" si="1"/>
        <v>9.3982736759754886</v>
      </c>
    </row>
    <row r="79" spans="1:17" x14ac:dyDescent="0.3">
      <c r="A79" s="1">
        <v>86</v>
      </c>
      <c r="B79" s="2" t="s">
        <v>126</v>
      </c>
      <c r="C79" s="3">
        <v>45.296473000000013</v>
      </c>
      <c r="D79" s="1">
        <v>185</v>
      </c>
      <c r="E79" s="2" t="s">
        <v>94</v>
      </c>
      <c r="F79" s="2" t="s">
        <v>126</v>
      </c>
      <c r="G79" s="2" t="s">
        <v>30</v>
      </c>
      <c r="H79" s="2" t="s">
        <v>23</v>
      </c>
      <c r="I79" s="2" t="s">
        <v>18</v>
      </c>
      <c r="J79" s="2" t="s">
        <v>27</v>
      </c>
      <c r="K79" s="4">
        <v>55.832292063887614</v>
      </c>
      <c r="L79" s="4">
        <v>35.780602388181521</v>
      </c>
      <c r="M79" s="4">
        <v>1.0001727949105439</v>
      </c>
      <c r="N79" s="4">
        <v>0.73596370295762281</v>
      </c>
      <c r="O79" s="4">
        <v>0.71127436345871753</v>
      </c>
      <c r="P79" s="4">
        <v>0.59653121336842252</v>
      </c>
      <c r="Q79" s="4">
        <f t="shared" si="1"/>
        <v>5.3431634732355775</v>
      </c>
    </row>
    <row r="80" spans="1:17" x14ac:dyDescent="0.3">
      <c r="A80" s="1">
        <v>87</v>
      </c>
      <c r="B80" s="2" t="s">
        <v>127</v>
      </c>
      <c r="C80" s="3">
        <v>0</v>
      </c>
      <c r="D80" s="1">
        <v>0</v>
      </c>
      <c r="E80" s="2" t="s">
        <v>15</v>
      </c>
      <c r="F80" s="2" t="s">
        <v>15</v>
      </c>
      <c r="G80" s="2" t="s">
        <v>15</v>
      </c>
      <c r="H80" s="2" t="s">
        <v>15</v>
      </c>
      <c r="I80" s="2" t="s">
        <v>15</v>
      </c>
      <c r="J80" s="2" t="s">
        <v>15</v>
      </c>
      <c r="Q80" s="4">
        <f t="shared" si="1"/>
        <v>100</v>
      </c>
    </row>
    <row r="81" spans="1:17" x14ac:dyDescent="0.3">
      <c r="A81" s="1">
        <v>89</v>
      </c>
      <c r="B81" s="2" t="s">
        <v>109</v>
      </c>
      <c r="C81" s="3">
        <v>5727.1090836000021</v>
      </c>
      <c r="D81" s="1">
        <v>185</v>
      </c>
      <c r="E81" s="2" t="s">
        <v>109</v>
      </c>
      <c r="F81" s="2" t="s">
        <v>30</v>
      </c>
      <c r="G81" s="2" t="s">
        <v>108</v>
      </c>
      <c r="H81" s="2" t="s">
        <v>25</v>
      </c>
      <c r="I81" s="2" t="s">
        <v>11</v>
      </c>
      <c r="J81" s="2" t="s">
        <v>139</v>
      </c>
      <c r="K81" s="4">
        <v>74.655536330598395</v>
      </c>
      <c r="L81" s="4">
        <v>11.917999603928475</v>
      </c>
      <c r="M81" s="4">
        <v>2.8348402576251557</v>
      </c>
      <c r="N81" s="4">
        <v>1.9215822641677884</v>
      </c>
      <c r="O81" s="4">
        <v>1.4050806825110629</v>
      </c>
      <c r="P81" s="4">
        <v>1.2948589963539692</v>
      </c>
      <c r="Q81" s="4">
        <f t="shared" si="1"/>
        <v>5.9701018648151489</v>
      </c>
    </row>
    <row r="82" spans="1:17" x14ac:dyDescent="0.3">
      <c r="A82" s="1">
        <v>90</v>
      </c>
      <c r="B82" s="2" t="s">
        <v>128</v>
      </c>
      <c r="C82" s="3">
        <v>3882.0525811000011</v>
      </c>
      <c r="D82" s="1">
        <v>185</v>
      </c>
      <c r="E82" s="2" t="s">
        <v>128</v>
      </c>
      <c r="F82" s="2" t="s">
        <v>13</v>
      </c>
      <c r="G82" s="2" t="s">
        <v>193</v>
      </c>
      <c r="H82" s="2" t="s">
        <v>47</v>
      </c>
      <c r="I82" s="2" t="s">
        <v>162</v>
      </c>
      <c r="J82" s="2" t="s">
        <v>57</v>
      </c>
      <c r="K82" s="4">
        <v>98.615502786807397</v>
      </c>
      <c r="L82" s="4">
        <v>0.23183698602685568</v>
      </c>
      <c r="M82" s="4">
        <v>0.11634981509498643</v>
      </c>
      <c r="N82" s="4">
        <v>0.11207059433407318</v>
      </c>
      <c r="O82" s="4">
        <v>0.10770568694397326</v>
      </c>
      <c r="P82" s="4">
        <v>6.5122415196232422E-2</v>
      </c>
      <c r="Q82" s="4">
        <f t="shared" si="1"/>
        <v>0.75141171559648967</v>
      </c>
    </row>
    <row r="83" spans="1:17" x14ac:dyDescent="0.3">
      <c r="A83" s="1">
        <v>175</v>
      </c>
      <c r="B83" s="2" t="s">
        <v>129</v>
      </c>
      <c r="C83" s="3">
        <v>535.48661729999981</v>
      </c>
      <c r="D83" s="1">
        <v>185</v>
      </c>
      <c r="E83" s="2" t="s">
        <v>129</v>
      </c>
      <c r="F83" s="2" t="s">
        <v>13</v>
      </c>
      <c r="G83" s="2" t="s">
        <v>18</v>
      </c>
      <c r="H83" s="2" t="s">
        <v>30</v>
      </c>
      <c r="I83" s="2" t="s">
        <v>51</v>
      </c>
      <c r="J83" s="2" t="s">
        <v>27</v>
      </c>
      <c r="K83" s="4">
        <v>92.083246914040146</v>
      </c>
      <c r="L83" s="4">
        <v>3.9146352164121594</v>
      </c>
      <c r="M83" s="4">
        <v>3.0093033662075808</v>
      </c>
      <c r="N83" s="4">
        <v>0.15117754092189906</v>
      </c>
      <c r="O83" s="4">
        <v>0.11945404036897492</v>
      </c>
      <c r="P83" s="4">
        <v>7.9529121035234546E-2</v>
      </c>
      <c r="Q83" s="4">
        <f t="shared" si="1"/>
        <v>0.64265380101400638</v>
      </c>
    </row>
    <row r="84" spans="1:17" x14ac:dyDescent="0.3">
      <c r="A84" s="1">
        <v>91</v>
      </c>
      <c r="B84" s="2" t="s">
        <v>54</v>
      </c>
      <c r="C84" s="3">
        <v>808.38372049999987</v>
      </c>
      <c r="D84" s="1">
        <v>185</v>
      </c>
      <c r="E84" s="2" t="s">
        <v>54</v>
      </c>
      <c r="F84" s="2" t="s">
        <v>216</v>
      </c>
      <c r="G84" s="2" t="s">
        <v>137</v>
      </c>
      <c r="H84" s="2" t="s">
        <v>80</v>
      </c>
      <c r="I84" s="2" t="s">
        <v>209</v>
      </c>
      <c r="J84" s="2" t="s">
        <v>60</v>
      </c>
      <c r="K84" s="4">
        <v>41.503732916897604</v>
      </c>
      <c r="L84" s="4">
        <v>8.5487908337956195</v>
      </c>
      <c r="M84" s="4">
        <v>5.6808942628873744</v>
      </c>
      <c r="N84" s="4">
        <v>5.610876017140181</v>
      </c>
      <c r="O84" s="4">
        <v>5.3481736585762931</v>
      </c>
      <c r="P84" s="4">
        <v>3.5885759898847449</v>
      </c>
      <c r="Q84" s="4">
        <f t="shared" si="1"/>
        <v>29.71895632081818</v>
      </c>
    </row>
    <row r="85" spans="1:17" x14ac:dyDescent="0.3">
      <c r="A85" s="1">
        <v>93</v>
      </c>
      <c r="B85" s="2" t="s">
        <v>130</v>
      </c>
      <c r="C85" s="3">
        <v>1809.8481173999999</v>
      </c>
      <c r="D85" s="1">
        <v>185</v>
      </c>
      <c r="E85" s="2" t="s">
        <v>130</v>
      </c>
      <c r="F85" s="2" t="s">
        <v>30</v>
      </c>
      <c r="G85" s="2" t="s">
        <v>27</v>
      </c>
      <c r="H85" s="2" t="s">
        <v>47</v>
      </c>
      <c r="I85" s="2" t="s">
        <v>23</v>
      </c>
      <c r="J85" s="2" t="s">
        <v>22</v>
      </c>
      <c r="K85" s="4">
        <v>99.608189177211898</v>
      </c>
      <c r="L85" s="4">
        <v>0.14876944502216052</v>
      </c>
      <c r="M85" s="4">
        <v>5.4028030893814943E-2</v>
      </c>
      <c r="N85" s="4">
        <v>4.1925087122230593E-2</v>
      </c>
      <c r="O85" s="4">
        <v>1.4574443980356518E-2</v>
      </c>
      <c r="P85" s="4">
        <v>1.132704440936752E-2</v>
      </c>
      <c r="Q85" s="4">
        <f t="shared" si="1"/>
        <v>0.12118677136017197</v>
      </c>
    </row>
    <row r="86" spans="1:17" x14ac:dyDescent="0.3">
      <c r="A86" s="1">
        <v>95</v>
      </c>
      <c r="B86" s="2" t="s">
        <v>100</v>
      </c>
      <c r="C86" s="3">
        <v>3063.4395337999999</v>
      </c>
      <c r="D86" s="1">
        <v>185</v>
      </c>
      <c r="E86" s="2" t="s">
        <v>100</v>
      </c>
      <c r="F86" s="2" t="s">
        <v>30</v>
      </c>
      <c r="G86" s="2" t="s">
        <v>11</v>
      </c>
      <c r="H86" s="2" t="s">
        <v>27</v>
      </c>
      <c r="I86" s="2" t="s">
        <v>23</v>
      </c>
      <c r="J86" s="2" t="s">
        <v>108</v>
      </c>
      <c r="K86" s="4">
        <v>66.27954404836504</v>
      </c>
      <c r="L86" s="4">
        <v>10.125099238216276</v>
      </c>
      <c r="M86" s="4">
        <v>4.0560998814906659</v>
      </c>
      <c r="N86" s="4">
        <v>2.6047836237530761</v>
      </c>
      <c r="O86" s="4">
        <v>1.9625355466188572</v>
      </c>
      <c r="P86" s="4">
        <v>1.6978940248734082</v>
      </c>
      <c r="Q86" s="4">
        <f t="shared" si="1"/>
        <v>13.274043636682677</v>
      </c>
    </row>
    <row r="87" spans="1:17" x14ac:dyDescent="0.3">
      <c r="A87" s="1">
        <v>97</v>
      </c>
      <c r="B87" s="2" t="s">
        <v>44</v>
      </c>
      <c r="C87" s="3">
        <v>6914.2185475000015</v>
      </c>
      <c r="D87" s="1">
        <v>185</v>
      </c>
      <c r="E87" s="2" t="s">
        <v>44</v>
      </c>
      <c r="F87" s="2" t="s">
        <v>20</v>
      </c>
      <c r="G87" s="2" t="s">
        <v>73</v>
      </c>
      <c r="H87" s="2" t="s">
        <v>43</v>
      </c>
      <c r="I87" s="2" t="s">
        <v>27</v>
      </c>
      <c r="J87" s="2" t="s">
        <v>65</v>
      </c>
      <c r="K87" s="4">
        <v>54.396519353006454</v>
      </c>
      <c r="L87" s="4">
        <v>11.57591819959752</v>
      </c>
      <c r="M87" s="4">
        <v>5.8214896525875242</v>
      </c>
      <c r="N87" s="4">
        <v>3.1615341907154253</v>
      </c>
      <c r="O87" s="4">
        <v>2.8941703046449727</v>
      </c>
      <c r="P87" s="4">
        <v>1.8387354048270337</v>
      </c>
      <c r="Q87" s="4">
        <f t="shared" si="1"/>
        <v>20.311632894621056</v>
      </c>
    </row>
    <row r="88" spans="1:17" x14ac:dyDescent="0.3">
      <c r="A88" s="1">
        <v>99</v>
      </c>
      <c r="B88" s="2" t="s">
        <v>132</v>
      </c>
      <c r="C88" s="3">
        <v>179.89239080000016</v>
      </c>
      <c r="D88" s="1">
        <v>185</v>
      </c>
      <c r="E88" s="2" t="s">
        <v>132</v>
      </c>
      <c r="F88" s="2" t="s">
        <v>157</v>
      </c>
      <c r="G88" s="2" t="s">
        <v>57</v>
      </c>
      <c r="H88" s="2" t="s">
        <v>33</v>
      </c>
      <c r="I88" s="2" t="s">
        <v>139</v>
      </c>
      <c r="J88" s="2" t="s">
        <v>27</v>
      </c>
      <c r="K88" s="4">
        <v>80.812350068561017</v>
      </c>
      <c r="L88" s="4">
        <v>7.9798905535475209</v>
      </c>
      <c r="M88" s="4">
        <v>1.2772780381547955</v>
      </c>
      <c r="N88" s="4">
        <v>1.0071740621949634</v>
      </c>
      <c r="O88" s="4">
        <v>0.94791374577695497</v>
      </c>
      <c r="P88" s="4">
        <v>0.72326711219627582</v>
      </c>
      <c r="Q88" s="4">
        <f t="shared" si="1"/>
        <v>7.2521264195684694</v>
      </c>
    </row>
    <row r="89" spans="1:17" x14ac:dyDescent="0.3">
      <c r="A89" s="1">
        <v>100</v>
      </c>
      <c r="B89" s="2" t="s">
        <v>13</v>
      </c>
      <c r="C89" s="3">
        <v>598745.17795300018</v>
      </c>
      <c r="D89" s="1">
        <v>185</v>
      </c>
      <c r="E89" s="2" t="s">
        <v>13</v>
      </c>
      <c r="F89" s="2" t="s">
        <v>52</v>
      </c>
      <c r="G89" s="2" t="s">
        <v>51</v>
      </c>
      <c r="H89" s="2" t="s">
        <v>170</v>
      </c>
      <c r="I89" s="2" t="s">
        <v>133</v>
      </c>
      <c r="J89" s="2" t="s">
        <v>14</v>
      </c>
      <c r="K89" s="4">
        <v>96.276021124991757</v>
      </c>
      <c r="L89" s="4">
        <v>0.24468413955477417</v>
      </c>
      <c r="M89" s="4">
        <v>0.24158251846723741</v>
      </c>
      <c r="N89" s="4">
        <v>0.19355775726864757</v>
      </c>
      <c r="O89" s="4">
        <v>0.1790101427061738</v>
      </c>
      <c r="P89" s="4">
        <v>0.16388175711989186</v>
      </c>
      <c r="Q89" s="4">
        <f t="shared" si="1"/>
        <v>2.7012625598915037</v>
      </c>
    </row>
    <row r="90" spans="1:17" x14ac:dyDescent="0.3">
      <c r="A90" s="1">
        <v>101</v>
      </c>
      <c r="B90" s="2" t="s">
        <v>133</v>
      </c>
      <c r="C90" s="3">
        <v>88504.056769100032</v>
      </c>
      <c r="D90" s="1">
        <v>185</v>
      </c>
      <c r="E90" s="2" t="s">
        <v>133</v>
      </c>
      <c r="F90" s="2" t="s">
        <v>181</v>
      </c>
      <c r="G90" s="2" t="s">
        <v>34</v>
      </c>
      <c r="H90" s="2" t="s">
        <v>11</v>
      </c>
      <c r="I90" s="2" t="s">
        <v>14</v>
      </c>
      <c r="J90" s="2" t="s">
        <v>30</v>
      </c>
      <c r="K90" s="4">
        <v>96.608470934918756</v>
      </c>
      <c r="L90" s="4">
        <v>0.4700814180590816</v>
      </c>
      <c r="M90" s="4">
        <v>0.32788167852811384</v>
      </c>
      <c r="N90" s="4">
        <v>0.28746632966640123</v>
      </c>
      <c r="O90" s="4">
        <v>0.2791810462933117</v>
      </c>
      <c r="P90" s="4">
        <v>0.24815924186729607</v>
      </c>
      <c r="Q90" s="4">
        <f t="shared" si="1"/>
        <v>1.7787593506670305</v>
      </c>
    </row>
    <row r="91" spans="1:17" x14ac:dyDescent="0.3">
      <c r="A91" s="1">
        <v>102</v>
      </c>
      <c r="B91" s="2" t="s">
        <v>14</v>
      </c>
      <c r="C91" s="3">
        <v>36669.778257999991</v>
      </c>
      <c r="D91" s="1">
        <v>185</v>
      </c>
      <c r="E91" s="2" t="s">
        <v>14</v>
      </c>
      <c r="F91" s="2" t="s">
        <v>134</v>
      </c>
      <c r="G91" s="2" t="s">
        <v>11</v>
      </c>
      <c r="H91" s="2" t="s">
        <v>9</v>
      </c>
      <c r="I91" s="2" t="s">
        <v>34</v>
      </c>
      <c r="J91" s="2" t="s">
        <v>213</v>
      </c>
      <c r="K91" s="4">
        <v>94.725810053192617</v>
      </c>
      <c r="L91" s="4">
        <v>1.3547510740445234</v>
      </c>
      <c r="M91" s="4">
        <v>0.46464492340590702</v>
      </c>
      <c r="N91" s="4">
        <v>0.45441480073211754</v>
      </c>
      <c r="O91" s="4">
        <v>0.40133252965033522</v>
      </c>
      <c r="P91" s="4">
        <v>0.26126401617686057</v>
      </c>
      <c r="Q91" s="4">
        <f t="shared" si="1"/>
        <v>2.337782602797617</v>
      </c>
    </row>
    <row r="92" spans="1:17" x14ac:dyDescent="0.3">
      <c r="A92" s="1">
        <v>103</v>
      </c>
      <c r="B92" s="2" t="s">
        <v>134</v>
      </c>
      <c r="C92" s="3">
        <v>6312.0331003999981</v>
      </c>
      <c r="D92" s="1">
        <v>185</v>
      </c>
      <c r="E92" s="2" t="s">
        <v>134</v>
      </c>
      <c r="F92" s="2" t="s">
        <v>13</v>
      </c>
      <c r="G92" s="2" t="s">
        <v>213</v>
      </c>
      <c r="H92" s="2" t="s">
        <v>52</v>
      </c>
      <c r="I92" s="2" t="s">
        <v>47</v>
      </c>
      <c r="J92" s="2" t="s">
        <v>34</v>
      </c>
      <c r="K92" s="4">
        <v>97.824907464580662</v>
      </c>
      <c r="L92" s="4">
        <v>1.7161925860803113</v>
      </c>
      <c r="M92" s="4">
        <v>9.4671635983995639E-2</v>
      </c>
      <c r="N92" s="4">
        <v>4.3627895421294437E-2</v>
      </c>
      <c r="O92" s="4">
        <v>3.2890115862485581E-2</v>
      </c>
      <c r="P92" s="4">
        <v>3.2160471399799197E-2</v>
      </c>
      <c r="Q92" s="4">
        <f t="shared" si="1"/>
        <v>0.25554983067144121</v>
      </c>
    </row>
    <row r="93" spans="1:17" x14ac:dyDescent="0.3">
      <c r="A93" s="1">
        <v>104</v>
      </c>
      <c r="B93" s="2" t="s">
        <v>135</v>
      </c>
      <c r="C93" s="3">
        <v>6598.1077457000047</v>
      </c>
      <c r="D93" s="1">
        <v>185</v>
      </c>
      <c r="E93" s="2" t="s">
        <v>135</v>
      </c>
      <c r="F93" s="2" t="s">
        <v>57</v>
      </c>
      <c r="G93" s="2" t="s">
        <v>34</v>
      </c>
      <c r="H93" s="2" t="s">
        <v>27</v>
      </c>
      <c r="I93" s="2" t="s">
        <v>33</v>
      </c>
      <c r="J93" s="2" t="s">
        <v>23</v>
      </c>
      <c r="K93" s="4">
        <v>35.57290388641551</v>
      </c>
      <c r="L93" s="4">
        <v>15.656642330117068</v>
      </c>
      <c r="M93" s="4">
        <v>6.4866678507777689</v>
      </c>
      <c r="N93" s="4">
        <v>3.9546640348522706</v>
      </c>
      <c r="O93" s="4">
        <v>3.3566603325678672</v>
      </c>
      <c r="P93" s="4">
        <v>2.9583832990179695</v>
      </c>
      <c r="Q93" s="4">
        <f t="shared" si="1"/>
        <v>32.014078266251545</v>
      </c>
    </row>
    <row r="94" spans="1:17" x14ac:dyDescent="0.3">
      <c r="A94" s="1">
        <v>105</v>
      </c>
      <c r="B94" s="2" t="s">
        <v>136</v>
      </c>
      <c r="C94" s="3">
        <v>3969.956603600001</v>
      </c>
      <c r="D94" s="1">
        <v>185</v>
      </c>
      <c r="E94" s="2" t="s">
        <v>136</v>
      </c>
      <c r="F94" s="2" t="s">
        <v>17</v>
      </c>
      <c r="G94" s="2" t="s">
        <v>57</v>
      </c>
      <c r="H94" s="2" t="s">
        <v>23</v>
      </c>
      <c r="I94" s="2" t="s">
        <v>30</v>
      </c>
      <c r="J94" s="2" t="s">
        <v>27</v>
      </c>
      <c r="K94" s="4">
        <v>93.338073366843048</v>
      </c>
      <c r="L94" s="4">
        <v>1.4254531308650495</v>
      </c>
      <c r="M94" s="4">
        <v>0.75928513859989621</v>
      </c>
      <c r="N94" s="4">
        <v>0.63547107233169842</v>
      </c>
      <c r="O94" s="4">
        <v>0.47569470111776502</v>
      </c>
      <c r="P94" s="4">
        <v>0.47221741877480894</v>
      </c>
      <c r="Q94" s="4">
        <f t="shared" si="1"/>
        <v>2.8938051714677471</v>
      </c>
    </row>
    <row r="95" spans="1:17" x14ac:dyDescent="0.3">
      <c r="A95" s="1">
        <v>106</v>
      </c>
      <c r="B95" s="2" t="s">
        <v>20</v>
      </c>
      <c r="C95" s="3">
        <v>31164.333825200007</v>
      </c>
      <c r="D95" s="1">
        <v>185</v>
      </c>
      <c r="E95" s="2" t="s">
        <v>20</v>
      </c>
      <c r="F95" s="2" t="s">
        <v>27</v>
      </c>
      <c r="G95" s="2" t="s">
        <v>23</v>
      </c>
      <c r="H95" s="2" t="s">
        <v>57</v>
      </c>
      <c r="I95" s="2" t="s">
        <v>33</v>
      </c>
      <c r="J95" s="2" t="s">
        <v>34</v>
      </c>
      <c r="K95" s="4">
        <v>77.72893672898698</v>
      </c>
      <c r="L95" s="4">
        <v>4.3899803912821795</v>
      </c>
      <c r="M95" s="4">
        <v>3.0271152487693054</v>
      </c>
      <c r="N95" s="4">
        <v>1.4837493443421372</v>
      </c>
      <c r="O95" s="4">
        <v>1.1436060590899304</v>
      </c>
      <c r="P95" s="4">
        <v>0.63657339673207924</v>
      </c>
      <c r="Q95" s="4">
        <f t="shared" si="1"/>
        <v>11.590038830797383</v>
      </c>
    </row>
    <row r="96" spans="1:17" x14ac:dyDescent="0.3">
      <c r="A96" s="1">
        <v>109</v>
      </c>
      <c r="B96" s="2" t="s">
        <v>137</v>
      </c>
      <c r="C96" s="3">
        <v>827.76245930000005</v>
      </c>
      <c r="D96" s="1">
        <v>185</v>
      </c>
      <c r="E96" s="2" t="s">
        <v>137</v>
      </c>
      <c r="F96" s="2" t="s">
        <v>30</v>
      </c>
      <c r="G96" s="2" t="s">
        <v>25</v>
      </c>
      <c r="H96" s="2" t="s">
        <v>209</v>
      </c>
      <c r="I96" s="2" t="s">
        <v>126</v>
      </c>
      <c r="J96" s="2" t="s">
        <v>139</v>
      </c>
      <c r="K96" s="4">
        <v>97.962371232169261</v>
      </c>
      <c r="L96" s="4">
        <v>0.88353184151220421</v>
      </c>
      <c r="M96" s="4">
        <v>0.36653829439979291</v>
      </c>
      <c r="N96" s="4">
        <v>9.3659224490032389E-2</v>
      </c>
      <c r="O96" s="4">
        <v>9.3498791990940439E-2</v>
      </c>
      <c r="P96" s="4">
        <v>9.2367936164509751E-2</v>
      </c>
      <c r="Q96" s="4">
        <f t="shared" si="1"/>
        <v>0.50803267927327056</v>
      </c>
    </row>
    <row r="97" spans="1:17" x14ac:dyDescent="0.3">
      <c r="A97" s="1">
        <v>110</v>
      </c>
      <c r="B97" s="2" t="s">
        <v>139</v>
      </c>
      <c r="C97" s="3">
        <v>31733.677868099989</v>
      </c>
      <c r="D97" s="1">
        <v>185</v>
      </c>
      <c r="E97" s="2" t="s">
        <v>139</v>
      </c>
      <c r="F97" s="2" t="s">
        <v>85</v>
      </c>
      <c r="G97" s="2" t="s">
        <v>155</v>
      </c>
      <c r="H97" s="2" t="s">
        <v>87</v>
      </c>
      <c r="I97" s="2" t="s">
        <v>34</v>
      </c>
      <c r="J97" s="2" t="s">
        <v>30</v>
      </c>
      <c r="K97" s="4">
        <v>99.206015759196731</v>
      </c>
      <c r="L97" s="4">
        <v>0.22608318612864145</v>
      </c>
      <c r="M97" s="4">
        <v>8.9348622992427296E-2</v>
      </c>
      <c r="N97" s="4">
        <v>6.8039666532648146E-2</v>
      </c>
      <c r="O97" s="4">
        <v>4.952686721446517E-2</v>
      </c>
      <c r="P97" s="4">
        <v>4.2813088846715051E-2</v>
      </c>
      <c r="Q97" s="4">
        <f t="shared" si="1"/>
        <v>0.31817280908836665</v>
      </c>
    </row>
    <row r="98" spans="1:17" x14ac:dyDescent="0.3">
      <c r="A98" s="1">
        <v>112</v>
      </c>
      <c r="B98" s="2" t="s">
        <v>140</v>
      </c>
      <c r="C98" s="3">
        <v>1710.8075643000002</v>
      </c>
      <c r="D98" s="1">
        <v>185</v>
      </c>
      <c r="E98" s="2" t="s">
        <v>140</v>
      </c>
      <c r="F98" s="2" t="s">
        <v>51</v>
      </c>
      <c r="G98" s="2" t="s">
        <v>43</v>
      </c>
      <c r="H98" s="2" t="s">
        <v>144</v>
      </c>
      <c r="I98" s="2" t="s">
        <v>134</v>
      </c>
      <c r="J98" s="2" t="s">
        <v>33</v>
      </c>
      <c r="K98" s="4">
        <v>86.481689564271463</v>
      </c>
      <c r="L98" s="4">
        <v>3.0201346883301241</v>
      </c>
      <c r="M98" s="4">
        <v>2.331809972813784</v>
      </c>
      <c r="N98" s="4">
        <v>1.6095904048254037</v>
      </c>
      <c r="O98" s="4">
        <v>1.3064707665788988</v>
      </c>
      <c r="P98" s="4">
        <v>0.89590831370162638</v>
      </c>
      <c r="Q98" s="4">
        <f t="shared" si="1"/>
        <v>4.3543962894787143</v>
      </c>
    </row>
    <row r="99" spans="1:17" x14ac:dyDescent="0.3">
      <c r="A99" s="1">
        <v>108</v>
      </c>
      <c r="B99" s="2" t="s">
        <v>10</v>
      </c>
      <c r="C99" s="3">
        <v>17120.053038900001</v>
      </c>
      <c r="D99" s="1">
        <v>185</v>
      </c>
      <c r="E99" s="2" t="s">
        <v>10</v>
      </c>
      <c r="F99" s="2" t="s">
        <v>12</v>
      </c>
      <c r="G99" s="2" t="s">
        <v>34</v>
      </c>
      <c r="H99" s="2" t="s">
        <v>9</v>
      </c>
      <c r="I99" s="2" t="s">
        <v>204</v>
      </c>
      <c r="J99" s="2" t="s">
        <v>14</v>
      </c>
      <c r="K99" s="4">
        <v>65.747312381709889</v>
      </c>
      <c r="L99" s="4">
        <v>9.9140197173656297</v>
      </c>
      <c r="M99" s="4">
        <v>6.3628659597306445</v>
      </c>
      <c r="N99" s="4">
        <v>5.5670746447712975</v>
      </c>
      <c r="O99" s="4">
        <v>4.2616297346873049</v>
      </c>
      <c r="P99" s="4">
        <v>1.1913903335261238</v>
      </c>
      <c r="Q99" s="4">
        <f t="shared" si="1"/>
        <v>6.955707228209107</v>
      </c>
    </row>
    <row r="100" spans="1:17" x14ac:dyDescent="0.3">
      <c r="A100" s="1">
        <v>114</v>
      </c>
      <c r="B100" s="2" t="s">
        <v>141</v>
      </c>
      <c r="C100" s="3">
        <v>16006.964378299999</v>
      </c>
      <c r="D100" s="1">
        <v>185</v>
      </c>
      <c r="E100" s="2" t="s">
        <v>141</v>
      </c>
      <c r="F100" s="2" t="s">
        <v>57</v>
      </c>
      <c r="G100" s="2" t="s">
        <v>107</v>
      </c>
      <c r="H100" s="2" t="s">
        <v>142</v>
      </c>
      <c r="I100" s="2" t="s">
        <v>9</v>
      </c>
      <c r="J100" s="2" t="s">
        <v>11</v>
      </c>
      <c r="K100" s="4">
        <v>92.045485637325896</v>
      </c>
      <c r="L100" s="4">
        <v>0.97322557743172067</v>
      </c>
      <c r="M100" s="4">
        <v>0.91429116252923748</v>
      </c>
      <c r="N100" s="4">
        <v>0.50231414339249847</v>
      </c>
      <c r="O100" s="4">
        <v>0.3907622539898658</v>
      </c>
      <c r="P100" s="4">
        <v>0.38735540002860336</v>
      </c>
      <c r="Q100" s="4">
        <f t="shared" si="1"/>
        <v>4.7865658253021905</v>
      </c>
    </row>
    <row r="101" spans="1:17" x14ac:dyDescent="0.3">
      <c r="A101" s="1">
        <v>83</v>
      </c>
      <c r="B101" s="2" t="s">
        <v>143</v>
      </c>
      <c r="C101" s="3">
        <v>37.57957429999999</v>
      </c>
      <c r="D101" s="1">
        <v>185</v>
      </c>
      <c r="E101" s="2" t="s">
        <v>143</v>
      </c>
      <c r="F101" s="2" t="s">
        <v>119</v>
      </c>
      <c r="G101" s="2" t="s">
        <v>155</v>
      </c>
      <c r="H101" s="2" t="s">
        <v>87</v>
      </c>
      <c r="I101" s="2" t="s">
        <v>181</v>
      </c>
      <c r="J101" s="2" t="s">
        <v>52</v>
      </c>
      <c r="K101" s="4">
        <v>93.559100002897083</v>
      </c>
      <c r="L101" s="4">
        <v>5.5996967480283582</v>
      </c>
      <c r="M101" s="4">
        <v>0.35986836604479594</v>
      </c>
      <c r="N101" s="4">
        <v>0.20048337801421029</v>
      </c>
      <c r="O101" s="4">
        <v>9.4285793971859905E-2</v>
      </c>
      <c r="P101" s="4">
        <v>9.0213102813141793E-2</v>
      </c>
      <c r="Q101" s="4">
        <f t="shared" si="1"/>
        <v>9.6352608230546366E-2</v>
      </c>
    </row>
    <row r="102" spans="1:17" x14ac:dyDescent="0.3">
      <c r="A102" s="1">
        <v>118</v>
      </c>
      <c r="B102" s="2" t="s">
        <v>144</v>
      </c>
      <c r="C102" s="3">
        <v>600.39384300000006</v>
      </c>
      <c r="D102" s="1">
        <v>185</v>
      </c>
      <c r="E102" s="2" t="s">
        <v>144</v>
      </c>
      <c r="F102" s="2" t="s">
        <v>134</v>
      </c>
      <c r="G102" s="2" t="s">
        <v>51</v>
      </c>
      <c r="H102" s="2" t="s">
        <v>183</v>
      </c>
      <c r="I102" s="2" t="s">
        <v>140</v>
      </c>
      <c r="J102" s="2" t="s">
        <v>213</v>
      </c>
      <c r="K102" s="4">
        <v>95.593442119958567</v>
      </c>
      <c r="L102" s="4">
        <v>1.4605367463769943</v>
      </c>
      <c r="M102" s="4">
        <v>0.85545174386473499</v>
      </c>
      <c r="N102" s="4">
        <v>0.619714699506004</v>
      </c>
      <c r="O102" s="4">
        <v>0.28567842925064774</v>
      </c>
      <c r="P102" s="4">
        <v>0.24068667872731664</v>
      </c>
      <c r="Q102" s="4">
        <f t="shared" si="1"/>
        <v>0.94448958231573954</v>
      </c>
    </row>
    <row r="103" spans="1:17" x14ac:dyDescent="0.3">
      <c r="A103" s="1">
        <v>113</v>
      </c>
      <c r="B103" s="2" t="s">
        <v>145</v>
      </c>
      <c r="C103" s="3">
        <v>3741.4934073000009</v>
      </c>
      <c r="D103" s="1">
        <v>185</v>
      </c>
      <c r="E103" s="2" t="s">
        <v>145</v>
      </c>
      <c r="F103" s="2" t="s">
        <v>17</v>
      </c>
      <c r="G103" s="2" t="s">
        <v>11</v>
      </c>
      <c r="H103" s="2" t="s">
        <v>34</v>
      </c>
      <c r="I103" s="2" t="s">
        <v>47</v>
      </c>
      <c r="J103" s="2" t="s">
        <v>10</v>
      </c>
      <c r="K103" s="4">
        <v>82.226028617276171</v>
      </c>
      <c r="L103" s="4">
        <v>4.3871569352424222</v>
      </c>
      <c r="M103" s="4">
        <v>2.3155322799972362</v>
      </c>
      <c r="N103" s="4">
        <v>1.747951918675027</v>
      </c>
      <c r="O103" s="4">
        <v>1.3606095630337205</v>
      </c>
      <c r="P103" s="4">
        <v>1.185126901827108</v>
      </c>
      <c r="Q103" s="4">
        <f t="shared" si="1"/>
        <v>6.7775937839483191</v>
      </c>
    </row>
    <row r="104" spans="1:17" x14ac:dyDescent="0.3">
      <c r="A104" s="1">
        <v>120</v>
      </c>
      <c r="B104" s="2" t="s">
        <v>146</v>
      </c>
      <c r="C104" s="3">
        <v>3436.7174706000001</v>
      </c>
      <c r="D104" s="1">
        <v>185</v>
      </c>
      <c r="E104" s="2" t="s">
        <v>146</v>
      </c>
      <c r="F104" s="2" t="s">
        <v>34</v>
      </c>
      <c r="G104" s="2" t="s">
        <v>29</v>
      </c>
      <c r="H104" s="2" t="s">
        <v>94</v>
      </c>
      <c r="I104" s="2" t="s">
        <v>30</v>
      </c>
      <c r="J104" s="2" t="s">
        <v>139</v>
      </c>
      <c r="K104" s="4">
        <v>92.04476617764368</v>
      </c>
      <c r="L104" s="4">
        <v>3.0626762077600733</v>
      </c>
      <c r="M104" s="4">
        <v>1.1481610064708354</v>
      </c>
      <c r="N104" s="4">
        <v>0.6593933628196571</v>
      </c>
      <c r="O104" s="4">
        <v>0.40385799585605309</v>
      </c>
      <c r="P104" s="4">
        <v>0.38248755134663648</v>
      </c>
      <c r="Q104" s="4">
        <f t="shared" si="1"/>
        <v>2.2986576981030566</v>
      </c>
    </row>
    <row r="105" spans="1:17" x14ac:dyDescent="0.3">
      <c r="A105" s="1">
        <v>119</v>
      </c>
      <c r="B105" s="2" t="s">
        <v>113</v>
      </c>
      <c r="C105" s="3">
        <v>2805.2345591999979</v>
      </c>
      <c r="D105" s="1">
        <v>185</v>
      </c>
      <c r="E105" s="2" t="s">
        <v>113</v>
      </c>
      <c r="F105" s="2" t="s">
        <v>173</v>
      </c>
      <c r="G105" s="2" t="s">
        <v>51</v>
      </c>
      <c r="H105" s="2" t="s">
        <v>114</v>
      </c>
      <c r="I105" s="2" t="s">
        <v>27</v>
      </c>
      <c r="J105" s="2" t="s">
        <v>72</v>
      </c>
      <c r="K105" s="4">
        <v>26.153171452059464</v>
      </c>
      <c r="L105" s="4">
        <v>14.425660776666236</v>
      </c>
      <c r="M105" s="4">
        <v>8.1517255892218152</v>
      </c>
      <c r="N105" s="4">
        <v>5.3764183570806798</v>
      </c>
      <c r="O105" s="4">
        <v>3.0962854074053023</v>
      </c>
      <c r="P105" s="4">
        <v>3.0559691102781725</v>
      </c>
      <c r="Q105" s="4">
        <f t="shared" si="1"/>
        <v>39.740769307288332</v>
      </c>
    </row>
    <row r="106" spans="1:17" x14ac:dyDescent="0.3">
      <c r="A106" s="1">
        <v>121</v>
      </c>
      <c r="B106" s="2" t="s">
        <v>147</v>
      </c>
      <c r="C106" s="3">
        <v>1429.4379882999997</v>
      </c>
      <c r="D106" s="1">
        <v>185</v>
      </c>
      <c r="E106" s="2" t="s">
        <v>147</v>
      </c>
      <c r="F106" s="2" t="s">
        <v>144</v>
      </c>
      <c r="G106" s="2" t="s">
        <v>51</v>
      </c>
      <c r="H106" s="2" t="s">
        <v>134</v>
      </c>
      <c r="I106" s="2" t="s">
        <v>213</v>
      </c>
      <c r="J106" s="2" t="s">
        <v>107</v>
      </c>
      <c r="K106" s="4">
        <v>85.945464193313711</v>
      </c>
      <c r="L106" s="4">
        <v>1.6318401631218216</v>
      </c>
      <c r="M106" s="4">
        <v>0.85229018675297241</v>
      </c>
      <c r="N106" s="4">
        <v>0.75484916367952681</v>
      </c>
      <c r="O106" s="4">
        <v>0.68907879044926901</v>
      </c>
      <c r="P106" s="4">
        <v>0.68408291090888196</v>
      </c>
      <c r="Q106" s="4">
        <f t="shared" si="1"/>
        <v>9.4423945917738195</v>
      </c>
    </row>
    <row r="107" spans="1:17" x14ac:dyDescent="0.3">
      <c r="A107" s="1">
        <v>122</v>
      </c>
      <c r="B107" s="2" t="s">
        <v>149</v>
      </c>
      <c r="C107" s="3">
        <v>362.44249310000009</v>
      </c>
      <c r="D107" s="1">
        <v>185</v>
      </c>
      <c r="E107" s="2" t="s">
        <v>149</v>
      </c>
      <c r="F107" s="2" t="s">
        <v>68</v>
      </c>
      <c r="G107" s="2" t="s">
        <v>67</v>
      </c>
      <c r="H107" s="2" t="s">
        <v>27</v>
      </c>
      <c r="I107" s="2" t="s">
        <v>30</v>
      </c>
      <c r="J107" s="2" t="s">
        <v>57</v>
      </c>
      <c r="K107" s="4">
        <v>99.228533007792606</v>
      </c>
      <c r="L107" s="4">
        <v>0.50764651911064762</v>
      </c>
      <c r="M107" s="4">
        <v>2.685968170215083E-2</v>
      </c>
      <c r="N107" s="4">
        <v>2.3426364627884184E-2</v>
      </c>
      <c r="O107" s="4">
        <v>2.1164736878364655E-2</v>
      </c>
      <c r="P107" s="4">
        <v>1.9631086683969168E-2</v>
      </c>
      <c r="Q107" s="4">
        <f t="shared" si="1"/>
        <v>0.17273860320437961</v>
      </c>
    </row>
    <row r="108" spans="1:17" x14ac:dyDescent="0.3">
      <c r="A108" s="1">
        <v>123</v>
      </c>
      <c r="B108" s="2" t="s">
        <v>150</v>
      </c>
      <c r="C108" s="3">
        <v>886.08416860000011</v>
      </c>
      <c r="D108" s="1">
        <v>185</v>
      </c>
      <c r="E108" s="2" t="s">
        <v>150</v>
      </c>
      <c r="F108" s="2" t="s">
        <v>57</v>
      </c>
      <c r="G108" s="2" t="s">
        <v>27</v>
      </c>
      <c r="H108" s="2" t="s">
        <v>23</v>
      </c>
      <c r="I108" s="2" t="s">
        <v>17</v>
      </c>
      <c r="J108" s="2" t="s">
        <v>51</v>
      </c>
      <c r="K108" s="4">
        <v>97.934545684422233</v>
      </c>
      <c r="L108" s="4">
        <v>0.23176863697325287</v>
      </c>
      <c r="M108" s="4">
        <v>0.17265875570457628</v>
      </c>
      <c r="N108" s="4">
        <v>0.13196835486267144</v>
      </c>
      <c r="O108" s="4">
        <v>0.11363020982429048</v>
      </c>
      <c r="P108" s="4">
        <v>7.2303458599452045E-2</v>
      </c>
      <c r="Q108" s="4">
        <f t="shared" si="1"/>
        <v>1.3431248996135139</v>
      </c>
    </row>
    <row r="109" spans="1:17" x14ac:dyDescent="0.3">
      <c r="A109" s="1">
        <v>124</v>
      </c>
      <c r="B109" s="2" t="s">
        <v>151</v>
      </c>
      <c r="C109" s="3">
        <v>1414.0355709</v>
      </c>
      <c r="D109" s="1">
        <v>185</v>
      </c>
      <c r="E109" s="2" t="s">
        <v>151</v>
      </c>
      <c r="F109" s="2" t="s">
        <v>55</v>
      </c>
      <c r="G109" s="2" t="s">
        <v>210</v>
      </c>
      <c r="H109" s="2" t="s">
        <v>162</v>
      </c>
      <c r="I109" s="2" t="s">
        <v>133</v>
      </c>
      <c r="J109" s="2" t="s">
        <v>20</v>
      </c>
      <c r="K109" s="4">
        <v>99.635126151973935</v>
      </c>
      <c r="L109" s="4">
        <v>0.14195573586047755</v>
      </c>
      <c r="M109" s="4">
        <v>7.6614501239913604E-2</v>
      </c>
      <c r="N109" s="4">
        <v>3.9112347057011367E-2</v>
      </c>
      <c r="O109" s="4">
        <v>1.3214957519142563E-2</v>
      </c>
      <c r="P109" s="4">
        <v>1.1307756557936529E-2</v>
      </c>
      <c r="Q109" s="4">
        <f t="shared" si="1"/>
        <v>8.2668549791577561E-2</v>
      </c>
    </row>
    <row r="110" spans="1:17" x14ac:dyDescent="0.3">
      <c r="A110" s="1">
        <v>126</v>
      </c>
      <c r="B110" s="2" t="s">
        <v>114</v>
      </c>
      <c r="C110" s="3">
        <v>5108.777629199998</v>
      </c>
      <c r="D110" s="1">
        <v>185</v>
      </c>
      <c r="E110" s="2" t="s">
        <v>114</v>
      </c>
      <c r="F110" s="2" t="s">
        <v>173</v>
      </c>
      <c r="G110" s="2" t="s">
        <v>51</v>
      </c>
      <c r="H110" s="2" t="s">
        <v>68</v>
      </c>
      <c r="I110" s="2" t="s">
        <v>34</v>
      </c>
      <c r="J110" s="2" t="s">
        <v>107</v>
      </c>
      <c r="K110" s="4">
        <v>26.75820292875159</v>
      </c>
      <c r="L110" s="4">
        <v>11.082511627906973</v>
      </c>
      <c r="M110" s="4">
        <v>6.5495258413194302</v>
      </c>
      <c r="N110" s="4">
        <v>4.4681467342657708</v>
      </c>
      <c r="O110" s="4">
        <v>4.3171536228038434</v>
      </c>
      <c r="P110" s="4">
        <v>3.6691175150904547</v>
      </c>
      <c r="Q110" s="4">
        <f t="shared" si="1"/>
        <v>43.155341729861938</v>
      </c>
    </row>
    <row r="111" spans="1:17" x14ac:dyDescent="0.3">
      <c r="A111" s="1">
        <v>256</v>
      </c>
      <c r="B111" s="2" t="s">
        <v>152</v>
      </c>
      <c r="C111" s="3">
        <v>439.05443790000021</v>
      </c>
      <c r="D111" s="1">
        <v>185</v>
      </c>
      <c r="E111" s="2" t="s">
        <v>152</v>
      </c>
      <c r="F111" s="2" t="s">
        <v>27</v>
      </c>
      <c r="G111" s="2" t="s">
        <v>23</v>
      </c>
      <c r="H111" s="2" t="s">
        <v>56</v>
      </c>
      <c r="I111" s="2" t="s">
        <v>20</v>
      </c>
      <c r="J111" s="2" t="s">
        <v>33</v>
      </c>
      <c r="K111" s="4">
        <v>37.334426519869126</v>
      </c>
      <c r="L111" s="4">
        <v>17.209401927787678</v>
      </c>
      <c r="M111" s="4">
        <v>9.6993245310731382</v>
      </c>
      <c r="N111" s="4">
        <v>5.3732180257276445</v>
      </c>
      <c r="O111" s="4">
        <v>4.3902071898405906</v>
      </c>
      <c r="P111" s="4">
        <v>3.0440565784792386</v>
      </c>
      <c r="Q111" s="4">
        <f t="shared" si="1"/>
        <v>22.949365227222586</v>
      </c>
    </row>
    <row r="112" spans="1:17" x14ac:dyDescent="0.3">
      <c r="A112" s="1">
        <v>129</v>
      </c>
      <c r="B112" s="2" t="s">
        <v>153</v>
      </c>
      <c r="C112" s="3">
        <v>9670.1346337000014</v>
      </c>
      <c r="D112" s="1">
        <v>185</v>
      </c>
      <c r="E112" s="2" t="s">
        <v>153</v>
      </c>
      <c r="F112" s="2" t="s">
        <v>94</v>
      </c>
      <c r="G112" s="2" t="s">
        <v>13</v>
      </c>
      <c r="H112" s="2" t="s">
        <v>23</v>
      </c>
      <c r="I112" s="2" t="s">
        <v>134</v>
      </c>
      <c r="J112" s="2" t="s">
        <v>47</v>
      </c>
      <c r="K112" s="4">
        <v>96.560944847230573</v>
      </c>
      <c r="L112" s="4">
        <v>0.84350656314275385</v>
      </c>
      <c r="M112" s="4">
        <v>0.74030488004290296</v>
      </c>
      <c r="N112" s="4">
        <v>0.21531048520710727</v>
      </c>
      <c r="O112" s="4">
        <v>0.15048466491135157</v>
      </c>
      <c r="P112" s="4">
        <v>0.11385505494029881</v>
      </c>
      <c r="Q112" s="4">
        <f t="shared" si="1"/>
        <v>1.3755935045250141</v>
      </c>
    </row>
    <row r="113" spans="1:17" x14ac:dyDescent="0.3">
      <c r="A113" s="1">
        <v>130</v>
      </c>
      <c r="B113" s="2" t="s">
        <v>154</v>
      </c>
      <c r="C113" s="3">
        <v>6443.0197654999974</v>
      </c>
      <c r="D113" s="1">
        <v>185</v>
      </c>
      <c r="E113" s="2" t="s">
        <v>154</v>
      </c>
      <c r="F113" s="2" t="s">
        <v>13</v>
      </c>
      <c r="G113" s="2" t="s">
        <v>141</v>
      </c>
      <c r="H113" s="2" t="s">
        <v>68</v>
      </c>
      <c r="I113" s="2" t="s">
        <v>57</v>
      </c>
      <c r="J113" s="2" t="s">
        <v>219</v>
      </c>
      <c r="K113" s="4">
        <v>91.200285551878963</v>
      </c>
      <c r="L113" s="4">
        <v>3.7183914735578671</v>
      </c>
      <c r="M113" s="4">
        <v>1.0935809226798505</v>
      </c>
      <c r="N113" s="4">
        <v>0.74277408329952788</v>
      </c>
      <c r="O113" s="4">
        <v>0.45113728900293587</v>
      </c>
      <c r="P113" s="4">
        <v>0.37595736287672588</v>
      </c>
      <c r="Q113" s="4">
        <f t="shared" si="1"/>
        <v>2.4178733167041315</v>
      </c>
    </row>
    <row r="114" spans="1:17" x14ac:dyDescent="0.3">
      <c r="A114" s="1">
        <v>131</v>
      </c>
      <c r="B114" s="2" t="s">
        <v>155</v>
      </c>
      <c r="C114" s="3">
        <v>7322.6241943000041</v>
      </c>
      <c r="D114" s="1">
        <v>185</v>
      </c>
      <c r="E114" s="2" t="s">
        <v>155</v>
      </c>
      <c r="F114" s="2" t="s">
        <v>85</v>
      </c>
      <c r="G114" s="2" t="s">
        <v>133</v>
      </c>
      <c r="H114" s="2" t="s">
        <v>29</v>
      </c>
      <c r="I114" s="2" t="s">
        <v>34</v>
      </c>
      <c r="J114" s="2" t="s">
        <v>51</v>
      </c>
      <c r="K114" s="4">
        <v>97.337819192581961</v>
      </c>
      <c r="L114" s="4">
        <v>0.48458455136372147</v>
      </c>
      <c r="M114" s="4">
        <v>0.44819034446075806</v>
      </c>
      <c r="N114" s="4">
        <v>0.17298370043160299</v>
      </c>
      <c r="O114" s="4">
        <v>0.14042999513759702</v>
      </c>
      <c r="P114" s="4">
        <v>0.12609779984595645</v>
      </c>
      <c r="Q114" s="4">
        <f t="shared" si="1"/>
        <v>1.2898944161784129</v>
      </c>
    </row>
    <row r="115" spans="1:17" x14ac:dyDescent="0.3">
      <c r="A115" s="1">
        <v>132</v>
      </c>
      <c r="B115" s="2" t="s">
        <v>156</v>
      </c>
      <c r="C115" s="3">
        <v>12.699137599999998</v>
      </c>
      <c r="D115" s="1">
        <v>185</v>
      </c>
      <c r="E115" s="2" t="s">
        <v>156</v>
      </c>
      <c r="F115" s="2" t="s">
        <v>57</v>
      </c>
      <c r="G115" s="2" t="s">
        <v>132</v>
      </c>
      <c r="H115" s="2" t="s">
        <v>50</v>
      </c>
      <c r="I115" s="2" t="s">
        <v>27</v>
      </c>
      <c r="J115" s="2" t="s">
        <v>39</v>
      </c>
      <c r="K115" s="4">
        <v>99.852276582938998</v>
      </c>
      <c r="L115" s="4">
        <v>6.830621317151489E-2</v>
      </c>
      <c r="M115" s="4">
        <v>2.530408049126108E-2</v>
      </c>
      <c r="N115" s="4">
        <v>1.6416075371921322E-2</v>
      </c>
      <c r="O115" s="4">
        <v>4.4632952083297379E-3</v>
      </c>
      <c r="P115" s="4">
        <v>4.2443827051688934E-3</v>
      </c>
      <c r="Q115" s="4">
        <f t="shared" si="1"/>
        <v>2.8989370112810775E-2</v>
      </c>
    </row>
    <row r="116" spans="1:17" x14ac:dyDescent="0.3">
      <c r="A116" s="1">
        <v>133</v>
      </c>
      <c r="B116" s="2" t="s">
        <v>157</v>
      </c>
      <c r="C116" s="3">
        <v>13454.569597199996</v>
      </c>
      <c r="D116" s="1">
        <v>185</v>
      </c>
      <c r="E116" s="2" t="s">
        <v>157</v>
      </c>
      <c r="F116" s="2" t="s">
        <v>34</v>
      </c>
      <c r="G116" s="2" t="s">
        <v>55</v>
      </c>
      <c r="H116" s="2" t="s">
        <v>75</v>
      </c>
      <c r="I116" s="2" t="s">
        <v>139</v>
      </c>
      <c r="J116" s="2" t="s">
        <v>161</v>
      </c>
      <c r="K116" s="4">
        <v>99.046726361825151</v>
      </c>
      <c r="L116" s="4">
        <v>0.6033617865925206</v>
      </c>
      <c r="M116" s="4">
        <v>9.2562369312740783E-2</v>
      </c>
      <c r="N116" s="4">
        <v>5.0254175365127392E-2</v>
      </c>
      <c r="O116" s="4">
        <v>3.8448635332612668E-2</v>
      </c>
      <c r="P116" s="4">
        <v>2.8482071257021103E-2</v>
      </c>
      <c r="Q116" s="4">
        <f t="shared" si="1"/>
        <v>0.14016460031483291</v>
      </c>
    </row>
    <row r="117" spans="1:17" x14ac:dyDescent="0.3">
      <c r="A117" s="1">
        <v>134</v>
      </c>
      <c r="B117" s="2" t="s">
        <v>158</v>
      </c>
      <c r="C117" s="3">
        <v>95.555105200000057</v>
      </c>
      <c r="D117" s="1">
        <v>185</v>
      </c>
      <c r="E117" s="2" t="s">
        <v>158</v>
      </c>
      <c r="F117" s="2" t="s">
        <v>20</v>
      </c>
      <c r="G117" s="2" t="s">
        <v>28</v>
      </c>
      <c r="H117" s="2" t="s">
        <v>183</v>
      </c>
      <c r="I117" s="2" t="s">
        <v>151</v>
      </c>
      <c r="J117" s="2" t="s">
        <v>57</v>
      </c>
      <c r="K117" s="4">
        <v>95.24080404654292</v>
      </c>
      <c r="L117" s="4">
        <v>1.2462194432286589</v>
      </c>
      <c r="M117" s="4">
        <v>0.61510507342312004</v>
      </c>
      <c r="N117" s="4">
        <v>0.34176311073748866</v>
      </c>
      <c r="O117" s="4">
        <v>0.33953413511599573</v>
      </c>
      <c r="P117" s="4">
        <v>0.17946189231969983</v>
      </c>
      <c r="Q117" s="4">
        <f t="shared" si="1"/>
        <v>2.037112298632124</v>
      </c>
    </row>
    <row r="118" spans="1:17" x14ac:dyDescent="0.3">
      <c r="A118" s="1">
        <v>127</v>
      </c>
      <c r="B118" s="2" t="s">
        <v>159</v>
      </c>
      <c r="C118" s="3">
        <v>0</v>
      </c>
      <c r="D118" s="1">
        <v>0</v>
      </c>
      <c r="E118" s="2" t="s">
        <v>15</v>
      </c>
      <c r="F118" s="2" t="s">
        <v>15</v>
      </c>
      <c r="G118" s="2" t="s">
        <v>15</v>
      </c>
      <c r="H118" s="2" t="s">
        <v>15</v>
      </c>
      <c r="I118" s="2" t="s">
        <v>15</v>
      </c>
      <c r="J118" s="2" t="s">
        <v>15</v>
      </c>
      <c r="Q118" s="4">
        <f t="shared" si="1"/>
        <v>100</v>
      </c>
    </row>
    <row r="119" spans="1:17" x14ac:dyDescent="0.3">
      <c r="A119" s="1">
        <v>135</v>
      </c>
      <c r="B119" s="2" t="s">
        <v>160</v>
      </c>
      <c r="C119" s="3">
        <v>0</v>
      </c>
      <c r="D119" s="1">
        <v>0</v>
      </c>
      <c r="E119" s="2" t="s">
        <v>15</v>
      </c>
      <c r="F119" s="2" t="s">
        <v>15</v>
      </c>
      <c r="G119" s="2" t="s">
        <v>15</v>
      </c>
      <c r="H119" s="2" t="s">
        <v>15</v>
      </c>
      <c r="I119" s="2" t="s">
        <v>15</v>
      </c>
      <c r="J119" s="2" t="s">
        <v>15</v>
      </c>
      <c r="Q119" s="4">
        <f t="shared" si="1"/>
        <v>100</v>
      </c>
    </row>
    <row r="120" spans="1:17" x14ac:dyDescent="0.3">
      <c r="A120" s="1">
        <v>136</v>
      </c>
      <c r="B120" s="2" t="s">
        <v>161</v>
      </c>
      <c r="C120" s="3">
        <v>1198.0558018000004</v>
      </c>
      <c r="D120" s="1">
        <v>185</v>
      </c>
      <c r="E120" s="2" t="s">
        <v>161</v>
      </c>
      <c r="F120" s="2" t="s">
        <v>73</v>
      </c>
      <c r="G120" s="2" t="s">
        <v>193</v>
      </c>
      <c r="H120" s="2" t="s">
        <v>94</v>
      </c>
      <c r="I120" s="2" t="s">
        <v>167</v>
      </c>
      <c r="J120" s="2" t="s">
        <v>157</v>
      </c>
      <c r="K120" s="4">
        <v>99.754183286323098</v>
      </c>
      <c r="L120" s="4">
        <v>0.13966210067061</v>
      </c>
      <c r="M120" s="4">
        <v>2.4524124799409651E-2</v>
      </c>
      <c r="N120" s="4">
        <v>1.8449749975577467E-2</v>
      </c>
      <c r="O120" s="4">
        <v>1.7930792512105505E-2</v>
      </c>
      <c r="P120" s="4">
        <v>8.5360130843948785E-3</v>
      </c>
      <c r="Q120" s="4">
        <f t="shared" si="1"/>
        <v>3.6713932634810931E-2</v>
      </c>
    </row>
    <row r="121" spans="1:17" x14ac:dyDescent="0.3">
      <c r="A121" s="1">
        <v>137</v>
      </c>
      <c r="B121" s="2" t="s">
        <v>163</v>
      </c>
      <c r="C121" s="3">
        <v>157.9196361000001</v>
      </c>
      <c r="D121" s="1">
        <v>185</v>
      </c>
      <c r="E121" s="2" t="s">
        <v>163</v>
      </c>
      <c r="F121" s="2" t="s">
        <v>141</v>
      </c>
      <c r="G121" s="2" t="s">
        <v>20</v>
      </c>
      <c r="H121" s="2" t="s">
        <v>57</v>
      </c>
      <c r="I121" s="2" t="s">
        <v>23</v>
      </c>
      <c r="J121" s="2" t="s">
        <v>30</v>
      </c>
      <c r="K121" s="4">
        <v>97.488283915821356</v>
      </c>
      <c r="L121" s="4">
        <v>0.49371630992505777</v>
      </c>
      <c r="M121" s="4">
        <v>0.18798599549204495</v>
      </c>
      <c r="N121" s="4">
        <v>0.1822036873348645</v>
      </c>
      <c r="O121" s="4">
        <v>0.1596002917841069</v>
      </c>
      <c r="P121" s="4">
        <v>0.11669251813834433</v>
      </c>
      <c r="Q121" s="4">
        <f t="shared" si="1"/>
        <v>1.3715172815042251</v>
      </c>
    </row>
    <row r="122" spans="1:17" x14ac:dyDescent="0.3">
      <c r="A122" s="1">
        <v>138</v>
      </c>
      <c r="B122" s="2" t="s">
        <v>60</v>
      </c>
      <c r="C122" s="3">
        <v>51804.810868100001</v>
      </c>
      <c r="D122" s="1">
        <v>185</v>
      </c>
      <c r="E122" s="2" t="s">
        <v>60</v>
      </c>
      <c r="F122" s="2" t="s">
        <v>30</v>
      </c>
      <c r="G122" s="2" t="s">
        <v>25</v>
      </c>
      <c r="H122" s="2" t="s">
        <v>216</v>
      </c>
      <c r="I122" s="2" t="s">
        <v>139</v>
      </c>
      <c r="J122" s="2" t="s">
        <v>22</v>
      </c>
      <c r="K122" s="4">
        <v>88.254035864173062</v>
      </c>
      <c r="L122" s="4">
        <v>7.4188308475547524</v>
      </c>
      <c r="M122" s="4">
        <v>0.67109135942059417</v>
      </c>
      <c r="N122" s="4">
        <v>0.61986257148510537</v>
      </c>
      <c r="O122" s="4">
        <v>0.43499081865920303</v>
      </c>
      <c r="P122" s="4">
        <v>0.23805965514284122</v>
      </c>
      <c r="Q122" s="4">
        <f t="shared" si="1"/>
        <v>2.3631288835644284</v>
      </c>
    </row>
    <row r="123" spans="1:17" x14ac:dyDescent="0.3">
      <c r="A123" s="1">
        <v>145</v>
      </c>
      <c r="B123" s="2" t="s">
        <v>164</v>
      </c>
      <c r="C123" s="3">
        <v>36.352564500000028</v>
      </c>
      <c r="D123" s="1">
        <v>180</v>
      </c>
      <c r="E123" s="2" t="s">
        <v>164</v>
      </c>
      <c r="F123" s="2" t="s">
        <v>175</v>
      </c>
      <c r="G123" s="2" t="s">
        <v>65</v>
      </c>
      <c r="H123" s="2" t="s">
        <v>30</v>
      </c>
      <c r="I123" s="2" t="s">
        <v>25</v>
      </c>
      <c r="J123" s="2" t="s">
        <v>139</v>
      </c>
      <c r="K123" s="4">
        <v>92.170139743511029</v>
      </c>
      <c r="L123" s="4">
        <v>5.320135804999393</v>
      </c>
      <c r="M123" s="4">
        <v>2.5080093042679268</v>
      </c>
      <c r="N123" s="4">
        <v>1.4452900564965634E-3</v>
      </c>
      <c r="O123" s="4">
        <v>7.8123786837652065E-5</v>
      </c>
      <c r="P123" s="4">
        <v>2.3382119300001499E-5</v>
      </c>
      <c r="Q123" s="4">
        <f t="shared" si="1"/>
        <v>1.6835125902048276E-4</v>
      </c>
    </row>
    <row r="124" spans="1:17" x14ac:dyDescent="0.3">
      <c r="A124" s="1">
        <v>141</v>
      </c>
      <c r="B124" s="2" t="s">
        <v>165</v>
      </c>
      <c r="C124" s="3">
        <v>1980.147291999999</v>
      </c>
      <c r="D124" s="1">
        <v>185</v>
      </c>
      <c r="E124" s="2" t="s">
        <v>165</v>
      </c>
      <c r="F124" s="2" t="s">
        <v>34</v>
      </c>
      <c r="G124" s="2" t="s">
        <v>14</v>
      </c>
      <c r="H124" s="2" t="s">
        <v>17</v>
      </c>
      <c r="I124" s="2" t="s">
        <v>98</v>
      </c>
      <c r="J124" s="2" t="s">
        <v>94</v>
      </c>
      <c r="K124" s="4">
        <v>92.955339723283629</v>
      </c>
      <c r="L124" s="4">
        <v>5.8250244143959389</v>
      </c>
      <c r="M124" s="4">
        <v>0.23459757861285413</v>
      </c>
      <c r="N124" s="4">
        <v>0.17353397971366674</v>
      </c>
      <c r="O124" s="4">
        <v>9.4473421626657506E-2</v>
      </c>
      <c r="P124" s="4">
        <v>8.3143259425774121E-2</v>
      </c>
      <c r="Q124" s="4">
        <f t="shared" si="1"/>
        <v>0.63388762294148648</v>
      </c>
    </row>
    <row r="125" spans="1:17" x14ac:dyDescent="0.3">
      <c r="A125" s="1">
        <v>273</v>
      </c>
      <c r="B125" s="2" t="s">
        <v>166</v>
      </c>
      <c r="C125" s="3">
        <v>186.77328300000008</v>
      </c>
      <c r="D125" s="1">
        <v>185</v>
      </c>
      <c r="E125" s="2" t="s">
        <v>166</v>
      </c>
      <c r="F125" s="2" t="s">
        <v>11</v>
      </c>
      <c r="G125" s="2" t="s">
        <v>18</v>
      </c>
      <c r="H125" s="2" t="s">
        <v>65</v>
      </c>
      <c r="I125" s="2" t="s">
        <v>153</v>
      </c>
      <c r="J125" s="2" t="s">
        <v>34</v>
      </c>
      <c r="K125" s="4">
        <v>94.525524456300289</v>
      </c>
      <c r="L125" s="4">
        <v>4.0136300971911476</v>
      </c>
      <c r="M125" s="4">
        <v>0.49178136468265626</v>
      </c>
      <c r="N125" s="4">
        <v>0.32341793767152432</v>
      </c>
      <c r="O125" s="4">
        <v>0.16122948376936752</v>
      </c>
      <c r="P125" s="4">
        <v>4.2495638950673667E-2</v>
      </c>
      <c r="Q125" s="4">
        <f t="shared" si="1"/>
        <v>0.44192102143435363</v>
      </c>
    </row>
    <row r="126" spans="1:17" x14ac:dyDescent="0.3">
      <c r="A126" s="1">
        <v>143</v>
      </c>
      <c r="B126" s="2" t="s">
        <v>162</v>
      </c>
      <c r="C126" s="3">
        <v>13985.163980800004</v>
      </c>
      <c r="D126" s="1">
        <v>185</v>
      </c>
      <c r="E126" s="2" t="s">
        <v>162</v>
      </c>
      <c r="F126" s="2" t="s">
        <v>23</v>
      </c>
      <c r="G126" s="2" t="s">
        <v>161</v>
      </c>
      <c r="H126" s="2" t="s">
        <v>57</v>
      </c>
      <c r="I126" s="2" t="s">
        <v>17</v>
      </c>
      <c r="J126" s="2" t="s">
        <v>27</v>
      </c>
      <c r="K126" s="4">
        <v>94.72421885926434</v>
      </c>
      <c r="L126" s="4">
        <v>0.92345493751309105</v>
      </c>
      <c r="M126" s="4">
        <v>0.47881941957872864</v>
      </c>
      <c r="N126" s="4">
        <v>0.43880721659217564</v>
      </c>
      <c r="O126" s="4">
        <v>0.39220140482659094</v>
      </c>
      <c r="P126" s="4">
        <v>0.32186502040160608</v>
      </c>
      <c r="Q126" s="4">
        <f t="shared" si="1"/>
        <v>2.7206331418234697</v>
      </c>
    </row>
    <row r="127" spans="1:17" x14ac:dyDescent="0.3">
      <c r="A127" s="1">
        <v>144</v>
      </c>
      <c r="B127" s="2" t="s">
        <v>167</v>
      </c>
      <c r="C127" s="3">
        <v>5869.6631664999977</v>
      </c>
      <c r="D127" s="1">
        <v>185</v>
      </c>
      <c r="E127" s="2" t="s">
        <v>167</v>
      </c>
      <c r="F127" s="2" t="s">
        <v>34</v>
      </c>
      <c r="G127" s="2" t="s">
        <v>13</v>
      </c>
      <c r="H127" s="2" t="s">
        <v>68</v>
      </c>
      <c r="I127" s="2" t="s">
        <v>133</v>
      </c>
      <c r="J127" s="2" t="s">
        <v>139</v>
      </c>
      <c r="K127" s="4">
        <v>91.462295486389593</v>
      </c>
      <c r="L127" s="4">
        <v>3.1040883340609673</v>
      </c>
      <c r="M127" s="4">
        <v>1.7304155199175524</v>
      </c>
      <c r="N127" s="4">
        <v>0.73015841768575551</v>
      </c>
      <c r="O127" s="4">
        <v>0.56734382289703089</v>
      </c>
      <c r="P127" s="4">
        <v>0.40197627752580528</v>
      </c>
      <c r="Q127" s="4">
        <f t="shared" si="1"/>
        <v>2.0037221415232978</v>
      </c>
    </row>
    <row r="128" spans="1:17" x14ac:dyDescent="0.3">
      <c r="A128" s="1">
        <v>28</v>
      </c>
      <c r="B128" s="2" t="s">
        <v>76</v>
      </c>
      <c r="C128" s="3">
        <v>31463.07639010001</v>
      </c>
      <c r="D128" s="1">
        <v>185</v>
      </c>
      <c r="E128" s="2" t="s">
        <v>76</v>
      </c>
      <c r="F128" s="2" t="s">
        <v>13</v>
      </c>
      <c r="G128" s="2" t="s">
        <v>34</v>
      </c>
      <c r="H128" s="2" t="s">
        <v>181</v>
      </c>
      <c r="I128" s="2" t="s">
        <v>29</v>
      </c>
      <c r="J128" s="2" t="s">
        <v>133</v>
      </c>
      <c r="K128" s="4">
        <v>78.521616337789624</v>
      </c>
      <c r="L128" s="4">
        <v>5.454543478272198</v>
      </c>
      <c r="M128" s="4">
        <v>4.1199904244197771</v>
      </c>
      <c r="N128" s="4">
        <v>1.1449593165446177</v>
      </c>
      <c r="O128" s="4">
        <v>0.93164276298242898</v>
      </c>
      <c r="P128" s="4">
        <v>0.7828098878388704</v>
      </c>
      <c r="Q128" s="4">
        <f t="shared" si="1"/>
        <v>9.044437792152479</v>
      </c>
    </row>
    <row r="129" spans="1:17" x14ac:dyDescent="0.3">
      <c r="A129" s="1">
        <v>147</v>
      </c>
      <c r="B129" s="2" t="s">
        <v>168</v>
      </c>
      <c r="C129" s="3">
        <v>797.00592139999992</v>
      </c>
      <c r="D129" s="1">
        <v>185</v>
      </c>
      <c r="E129" s="2" t="s">
        <v>168</v>
      </c>
      <c r="F129" s="2" t="s">
        <v>170</v>
      </c>
      <c r="G129" s="2" t="s">
        <v>68</v>
      </c>
      <c r="H129" s="2" t="s">
        <v>34</v>
      </c>
      <c r="I129" s="2" t="s">
        <v>155</v>
      </c>
      <c r="J129" s="2" t="s">
        <v>107</v>
      </c>
      <c r="K129" s="4">
        <v>78.841375657061718</v>
      </c>
      <c r="L129" s="4">
        <v>8.1835307553839218</v>
      </c>
      <c r="M129" s="4">
        <v>1.9616992647352245</v>
      </c>
      <c r="N129" s="4">
        <v>1.0218822823415976</v>
      </c>
      <c r="O129" s="4">
        <v>0.82519031834134127</v>
      </c>
      <c r="P129" s="4">
        <v>0.74113926150310783</v>
      </c>
      <c r="Q129" s="4">
        <f t="shared" si="1"/>
        <v>8.4251824606330814</v>
      </c>
    </row>
    <row r="130" spans="1:17" x14ac:dyDescent="0.3">
      <c r="A130" s="1">
        <v>148</v>
      </c>
      <c r="B130" s="2" t="s">
        <v>169</v>
      </c>
      <c r="C130" s="3">
        <v>2.003624799999999</v>
      </c>
      <c r="D130" s="1">
        <v>185</v>
      </c>
      <c r="E130" s="2" t="s">
        <v>169</v>
      </c>
      <c r="F130" s="2" t="s">
        <v>57</v>
      </c>
      <c r="G130" s="2" t="s">
        <v>30</v>
      </c>
      <c r="H130" s="2" t="s">
        <v>85</v>
      </c>
      <c r="I130" s="2" t="s">
        <v>25</v>
      </c>
      <c r="J130" s="2" t="s">
        <v>87</v>
      </c>
      <c r="K130" s="4">
        <v>99.985880590018709</v>
      </c>
      <c r="L130" s="4">
        <v>7.2618386436422658E-3</v>
      </c>
      <c r="M130" s="4">
        <v>3.2291474930835366E-3</v>
      </c>
      <c r="N130" s="4">
        <v>1.8216983539033863E-3</v>
      </c>
      <c r="O130" s="4">
        <v>4.7913162184856189E-4</v>
      </c>
      <c r="P130" s="4">
        <v>3.643396707806773E-4</v>
      </c>
      <c r="Q130" s="4">
        <f t="shared" si="1"/>
        <v>9.6325419802667511E-4</v>
      </c>
    </row>
    <row r="131" spans="1:17" x14ac:dyDescent="0.3">
      <c r="A131" s="1">
        <v>149</v>
      </c>
      <c r="B131" s="2" t="s">
        <v>170</v>
      </c>
      <c r="C131" s="3">
        <v>13118.3507037</v>
      </c>
      <c r="D131" s="1">
        <v>185</v>
      </c>
      <c r="E131" s="2" t="s">
        <v>170</v>
      </c>
      <c r="F131" s="2" t="s">
        <v>13</v>
      </c>
      <c r="G131" s="2" t="s">
        <v>104</v>
      </c>
      <c r="H131" s="2" t="s">
        <v>52</v>
      </c>
      <c r="I131" s="2" t="s">
        <v>34</v>
      </c>
      <c r="J131" s="2" t="s">
        <v>30</v>
      </c>
      <c r="K131" s="4">
        <v>99.33022795788483</v>
      </c>
      <c r="L131" s="4">
        <v>0.2431503976410955</v>
      </c>
      <c r="M131" s="4">
        <v>0.22776182673308781</v>
      </c>
      <c r="N131" s="4">
        <v>0.12099015004625058</v>
      </c>
      <c r="O131" s="4">
        <v>2.3404985652152259E-2</v>
      </c>
      <c r="P131" s="4">
        <v>5.239869824536135E-3</v>
      </c>
      <c r="Q131" s="4">
        <f t="shared" ref="Q131:Q194" si="2">100-SUM(K131:P131)</f>
        <v>4.9224812218042757E-2</v>
      </c>
    </row>
    <row r="132" spans="1:17" x14ac:dyDescent="0.3">
      <c r="A132" s="1">
        <v>150</v>
      </c>
      <c r="B132" s="2" t="s">
        <v>33</v>
      </c>
      <c r="C132" s="3">
        <v>17899.562409300008</v>
      </c>
      <c r="D132" s="1">
        <v>185</v>
      </c>
      <c r="E132" s="2" t="s">
        <v>33</v>
      </c>
      <c r="F132" s="2" t="s">
        <v>27</v>
      </c>
      <c r="G132" s="2" t="s">
        <v>57</v>
      </c>
      <c r="H132" s="2" t="s">
        <v>34</v>
      </c>
      <c r="I132" s="2" t="s">
        <v>23</v>
      </c>
      <c r="J132" s="2" t="s">
        <v>20</v>
      </c>
      <c r="K132" s="4">
        <v>38.223671208549746</v>
      </c>
      <c r="L132" s="4">
        <v>10.115140353147913</v>
      </c>
      <c r="M132" s="4">
        <v>4.7393976752148737</v>
      </c>
      <c r="N132" s="4">
        <v>4.5171773533407844</v>
      </c>
      <c r="O132" s="4">
        <v>3.4923823370967342</v>
      </c>
      <c r="P132" s="4">
        <v>3.3181355522491045</v>
      </c>
      <c r="Q132" s="4">
        <f t="shared" si="2"/>
        <v>35.594095520400842</v>
      </c>
    </row>
    <row r="133" spans="1:17" x14ac:dyDescent="0.3">
      <c r="A133" s="1">
        <v>153</v>
      </c>
      <c r="B133" s="2" t="s">
        <v>171</v>
      </c>
      <c r="C133" s="3">
        <v>32.724374600000019</v>
      </c>
      <c r="D133" s="1">
        <v>185</v>
      </c>
      <c r="E133" s="2" t="s">
        <v>171</v>
      </c>
      <c r="F133" s="2" t="s">
        <v>23</v>
      </c>
      <c r="G133" s="2" t="s">
        <v>106</v>
      </c>
      <c r="H133" s="2" t="s">
        <v>25</v>
      </c>
      <c r="I133" s="2" t="s">
        <v>28</v>
      </c>
      <c r="J133" s="2" t="s">
        <v>27</v>
      </c>
      <c r="K133" s="4">
        <v>99.566668571261204</v>
      </c>
      <c r="L133" s="4">
        <v>0.2694364707584051</v>
      </c>
      <c r="M133" s="4">
        <v>4.5025459401751226E-2</v>
      </c>
      <c r="N133" s="4">
        <v>2.0782979302528811E-2</v>
      </c>
      <c r="O133" s="4">
        <v>1.7139517770952288E-2</v>
      </c>
      <c r="P133" s="4">
        <v>1.3643958225560703E-2</v>
      </c>
      <c r="Q133" s="4">
        <f t="shared" si="2"/>
        <v>6.7303043279594021E-2</v>
      </c>
    </row>
    <row r="134" spans="1:17" x14ac:dyDescent="0.3">
      <c r="A134" s="1">
        <v>156</v>
      </c>
      <c r="B134" s="2" t="s">
        <v>26</v>
      </c>
      <c r="C134" s="3">
        <v>17763.957182000002</v>
      </c>
      <c r="D134" s="1">
        <v>185</v>
      </c>
      <c r="E134" s="2" t="s">
        <v>34</v>
      </c>
      <c r="F134" s="2" t="s">
        <v>26</v>
      </c>
      <c r="G134" s="2" t="s">
        <v>22</v>
      </c>
      <c r="H134" s="2" t="s">
        <v>155</v>
      </c>
      <c r="I134" s="2" t="s">
        <v>139</v>
      </c>
      <c r="J134" s="2" t="s">
        <v>133</v>
      </c>
      <c r="K134" s="4">
        <v>31.026684401068039</v>
      </c>
      <c r="L134" s="4">
        <v>9.7370657786355821</v>
      </c>
      <c r="M134" s="4">
        <v>4.1695136956900143</v>
      </c>
      <c r="N134" s="4">
        <v>3.6486574863891152</v>
      </c>
      <c r="O134" s="4">
        <v>3.2721948152914653</v>
      </c>
      <c r="P134" s="4">
        <v>3.1854197412352216</v>
      </c>
      <c r="Q134" s="4">
        <f t="shared" si="2"/>
        <v>44.960464081690567</v>
      </c>
    </row>
    <row r="135" spans="1:17" x14ac:dyDescent="0.3">
      <c r="A135" s="1">
        <v>157</v>
      </c>
      <c r="B135" s="2" t="s">
        <v>93</v>
      </c>
      <c r="C135" s="3">
        <v>3394.5453485999997</v>
      </c>
      <c r="D135" s="1">
        <v>185</v>
      </c>
      <c r="E135" s="2" t="s">
        <v>93</v>
      </c>
      <c r="F135" s="2" t="s">
        <v>108</v>
      </c>
      <c r="G135" s="2" t="s">
        <v>30</v>
      </c>
      <c r="H135" s="2" t="s">
        <v>92</v>
      </c>
      <c r="I135" s="2" t="s">
        <v>109</v>
      </c>
      <c r="J135" s="2" t="s">
        <v>57</v>
      </c>
      <c r="K135" s="4">
        <v>58.573694710545908</v>
      </c>
      <c r="L135" s="4">
        <v>9.6141201747267182</v>
      </c>
      <c r="M135" s="4">
        <v>8.615130082755023</v>
      </c>
      <c r="N135" s="4">
        <v>3.2130755520760106</v>
      </c>
      <c r="O135" s="4">
        <v>2.6526104456709221</v>
      </c>
      <c r="P135" s="4">
        <v>2.0253969335939361</v>
      </c>
      <c r="Q135" s="4">
        <f t="shared" si="2"/>
        <v>15.305972100631493</v>
      </c>
    </row>
    <row r="136" spans="1:17" x14ac:dyDescent="0.3">
      <c r="A136" s="1">
        <v>158</v>
      </c>
      <c r="B136" s="2" t="s">
        <v>172</v>
      </c>
      <c r="C136" s="3">
        <v>16583.864153899998</v>
      </c>
      <c r="D136" s="1">
        <v>185</v>
      </c>
      <c r="E136" s="2" t="s">
        <v>172</v>
      </c>
      <c r="F136" s="2" t="s">
        <v>34</v>
      </c>
      <c r="G136" s="2" t="s">
        <v>125</v>
      </c>
      <c r="H136" s="2" t="s">
        <v>173</v>
      </c>
      <c r="I136" s="2" t="s">
        <v>62</v>
      </c>
      <c r="J136" s="2" t="s">
        <v>184</v>
      </c>
      <c r="K136" s="4">
        <v>96.467767436684895</v>
      </c>
      <c r="L136" s="4">
        <v>2.6311361384215495</v>
      </c>
      <c r="M136" s="4">
        <v>0.2827255250337643</v>
      </c>
      <c r="N136" s="4">
        <v>0.25688358819546619</v>
      </c>
      <c r="O136" s="4">
        <v>8.343132379522164E-2</v>
      </c>
      <c r="P136" s="4">
        <v>7.6555443183694546E-2</v>
      </c>
      <c r="Q136" s="4">
        <f t="shared" si="2"/>
        <v>0.20150054468540191</v>
      </c>
    </row>
    <row r="137" spans="1:17" x14ac:dyDescent="0.3">
      <c r="A137" s="1">
        <v>159</v>
      </c>
      <c r="B137" s="2" t="s">
        <v>173</v>
      </c>
      <c r="C137" s="3">
        <v>82041.391541000034</v>
      </c>
      <c r="D137" s="1">
        <v>185</v>
      </c>
      <c r="E137" s="2" t="s">
        <v>173</v>
      </c>
      <c r="F137" s="2" t="s">
        <v>139</v>
      </c>
      <c r="G137" s="2" t="s">
        <v>47</v>
      </c>
      <c r="H137" s="2" t="s">
        <v>17</v>
      </c>
      <c r="I137" s="2" t="s">
        <v>27</v>
      </c>
      <c r="J137" s="2" t="s">
        <v>13</v>
      </c>
      <c r="K137" s="4">
        <v>98.825656071400786</v>
      </c>
      <c r="L137" s="4">
        <v>0.15352582511603835</v>
      </c>
      <c r="M137" s="4">
        <v>0.12774575324898554</v>
      </c>
      <c r="N137" s="4">
        <v>8.3041706290358175E-2</v>
      </c>
      <c r="O137" s="4">
        <v>5.8858148055507001E-2</v>
      </c>
      <c r="P137" s="4">
        <v>5.6779933793200239E-2</v>
      </c>
      <c r="Q137" s="4">
        <f t="shared" si="2"/>
        <v>0.69439256209513189</v>
      </c>
    </row>
    <row r="138" spans="1:17" x14ac:dyDescent="0.3">
      <c r="A138" s="1">
        <v>160</v>
      </c>
      <c r="B138" s="2" t="s">
        <v>174</v>
      </c>
      <c r="C138" s="3">
        <v>4.3448700000000007E-2</v>
      </c>
      <c r="D138" s="1">
        <v>185</v>
      </c>
      <c r="E138" s="2" t="s">
        <v>26</v>
      </c>
      <c r="F138" s="2" t="s">
        <v>42</v>
      </c>
      <c r="G138" s="2" t="s">
        <v>139</v>
      </c>
      <c r="H138" s="2" t="s">
        <v>34</v>
      </c>
      <c r="I138" s="2" t="s">
        <v>30</v>
      </c>
      <c r="J138" s="2" t="s">
        <v>119</v>
      </c>
      <c r="K138" s="4">
        <v>77.361808293458708</v>
      </c>
      <c r="L138" s="4">
        <v>19.303684575142636</v>
      </c>
      <c r="M138" s="4">
        <v>1.6824438936032606</v>
      </c>
      <c r="N138" s="4">
        <v>0.34523472508958841</v>
      </c>
      <c r="O138" s="4">
        <v>0.31853657301599353</v>
      </c>
      <c r="P138" s="4">
        <v>0.20990271285446974</v>
      </c>
      <c r="Q138" s="4">
        <f t="shared" si="2"/>
        <v>0.77838922683534406</v>
      </c>
    </row>
    <row r="139" spans="1:17" x14ac:dyDescent="0.3">
      <c r="A139" s="1">
        <v>154</v>
      </c>
      <c r="B139" s="2" t="s">
        <v>175</v>
      </c>
      <c r="C139" s="3">
        <v>928.73693450000007</v>
      </c>
      <c r="D139" s="1">
        <v>185</v>
      </c>
      <c r="E139" s="2" t="s">
        <v>175</v>
      </c>
      <c r="F139" s="2" t="s">
        <v>18</v>
      </c>
      <c r="G139" s="2" t="s">
        <v>27</v>
      </c>
      <c r="H139" s="2" t="s">
        <v>16</v>
      </c>
      <c r="I139" s="2" t="s">
        <v>21</v>
      </c>
      <c r="J139" s="2" t="s">
        <v>71</v>
      </c>
      <c r="K139" s="4">
        <v>87.907764564089263</v>
      </c>
      <c r="L139" s="4">
        <v>1.4451373259130353</v>
      </c>
      <c r="M139" s="4">
        <v>0.9585756923506954</v>
      </c>
      <c r="N139" s="4">
        <v>0.84020308766992391</v>
      </c>
      <c r="O139" s="4">
        <v>0.70691425699943444</v>
      </c>
      <c r="P139" s="4">
        <v>0.65165266666801225</v>
      </c>
      <c r="Q139" s="4">
        <f t="shared" si="2"/>
        <v>7.4897524063096341</v>
      </c>
    </row>
    <row r="140" spans="1:17" x14ac:dyDescent="0.3">
      <c r="A140" s="1">
        <v>162</v>
      </c>
      <c r="B140" s="2" t="s">
        <v>176</v>
      </c>
      <c r="C140" s="3">
        <v>2400.7589915000003</v>
      </c>
      <c r="D140" s="1">
        <v>185</v>
      </c>
      <c r="E140" s="2" t="s">
        <v>176</v>
      </c>
      <c r="F140" s="2" t="s">
        <v>102</v>
      </c>
      <c r="G140" s="2" t="s">
        <v>34</v>
      </c>
      <c r="H140" s="2" t="s">
        <v>61</v>
      </c>
      <c r="I140" s="2" t="s">
        <v>94</v>
      </c>
      <c r="J140" s="2" t="s">
        <v>27</v>
      </c>
      <c r="K140" s="4">
        <v>90.079721940302065</v>
      </c>
      <c r="L140" s="4">
        <v>0.82038354410970027</v>
      </c>
      <c r="M140" s="4">
        <v>0.72636814281405548</v>
      </c>
      <c r="N140" s="4">
        <v>0.70894519442644355</v>
      </c>
      <c r="O140" s="4">
        <v>0.63825778240347775</v>
      </c>
      <c r="P140" s="4">
        <v>0.58363357794800952</v>
      </c>
      <c r="Q140" s="4">
        <f t="shared" si="2"/>
        <v>6.4426898179962535</v>
      </c>
    </row>
    <row r="141" spans="1:17" x14ac:dyDescent="0.3">
      <c r="A141" s="1">
        <v>221</v>
      </c>
      <c r="B141" s="2" t="s">
        <v>177</v>
      </c>
      <c r="C141" s="3">
        <v>968.05676840000012</v>
      </c>
      <c r="D141" s="1">
        <v>185</v>
      </c>
      <c r="E141" s="2" t="s">
        <v>177</v>
      </c>
      <c r="F141" s="2" t="s">
        <v>217</v>
      </c>
      <c r="G141" s="2" t="s">
        <v>213</v>
      </c>
      <c r="H141" s="2" t="s">
        <v>134</v>
      </c>
      <c r="I141" s="2" t="s">
        <v>51</v>
      </c>
      <c r="J141" s="2" t="s">
        <v>183</v>
      </c>
      <c r="K141" s="4">
        <v>90.664892695356926</v>
      </c>
      <c r="L141" s="4">
        <v>1.8924567647287158</v>
      </c>
      <c r="M141" s="4">
        <v>1.3541443154895045</v>
      </c>
      <c r="N141" s="4">
        <v>0.99948785193577061</v>
      </c>
      <c r="O141" s="4">
        <v>0.76054518085429257</v>
      </c>
      <c r="P141" s="4">
        <v>0.65766714389308722</v>
      </c>
      <c r="Q141" s="4">
        <f t="shared" si="2"/>
        <v>3.6708060477416922</v>
      </c>
    </row>
    <row r="142" spans="1:17" x14ac:dyDescent="0.3">
      <c r="A142" s="1">
        <v>165</v>
      </c>
      <c r="B142" s="2" t="s">
        <v>11</v>
      </c>
      <c r="C142" s="3">
        <v>94184.466173799985</v>
      </c>
      <c r="D142" s="1">
        <v>185</v>
      </c>
      <c r="E142" s="2" t="s">
        <v>11</v>
      </c>
      <c r="F142" s="2" t="s">
        <v>34</v>
      </c>
      <c r="G142" s="2" t="s">
        <v>9</v>
      </c>
      <c r="H142" s="2" t="s">
        <v>141</v>
      </c>
      <c r="I142" s="2" t="s">
        <v>153</v>
      </c>
      <c r="J142" s="2" t="s">
        <v>51</v>
      </c>
      <c r="K142" s="4">
        <v>94.396060442005009</v>
      </c>
      <c r="L142" s="4">
        <v>0.72997025924775305</v>
      </c>
      <c r="M142" s="4">
        <v>0.69847604220217041</v>
      </c>
      <c r="N142" s="4">
        <v>0.35145730410486942</v>
      </c>
      <c r="O142" s="4">
        <v>0.2511016579566161</v>
      </c>
      <c r="P142" s="4">
        <v>0.21672630285266969</v>
      </c>
      <c r="Q142" s="4">
        <f t="shared" si="2"/>
        <v>3.3562079916309244</v>
      </c>
    </row>
    <row r="143" spans="1:17" x14ac:dyDescent="0.3">
      <c r="A143" s="1">
        <v>299</v>
      </c>
      <c r="B143" s="2" t="s">
        <v>178</v>
      </c>
      <c r="C143" s="3">
        <v>13.541084299999998</v>
      </c>
      <c r="D143" s="1">
        <v>185</v>
      </c>
      <c r="E143" s="2" t="s">
        <v>140</v>
      </c>
      <c r="F143" s="2" t="s">
        <v>136</v>
      </c>
      <c r="G143" s="2" t="s">
        <v>51</v>
      </c>
      <c r="H143" s="2" t="s">
        <v>213</v>
      </c>
      <c r="I143" s="2" t="s">
        <v>47</v>
      </c>
      <c r="J143" s="2" t="s">
        <v>144</v>
      </c>
      <c r="K143" s="4">
        <v>23.817296521815472</v>
      </c>
      <c r="L143" s="4">
        <v>13.529965986549545</v>
      </c>
      <c r="M143" s="4">
        <v>13.120629490505427</v>
      </c>
      <c r="N143" s="4">
        <v>4.6913709857045953</v>
      </c>
      <c r="O143" s="4">
        <v>4.6129496439217945</v>
      </c>
      <c r="P143" s="4">
        <v>4.4618997017838531</v>
      </c>
      <c r="Q143" s="4">
        <f t="shared" si="2"/>
        <v>35.765887669719305</v>
      </c>
    </row>
    <row r="144" spans="1:17" x14ac:dyDescent="0.3">
      <c r="A144" s="1">
        <v>166</v>
      </c>
      <c r="B144" s="2" t="s">
        <v>179</v>
      </c>
      <c r="C144" s="3">
        <v>1384.7981868000002</v>
      </c>
      <c r="D144" s="1">
        <v>185</v>
      </c>
      <c r="E144" s="2" t="s">
        <v>179</v>
      </c>
      <c r="F144" s="2" t="s">
        <v>27</v>
      </c>
      <c r="G144" s="2" t="s">
        <v>216</v>
      </c>
      <c r="H144" s="2" t="s">
        <v>33</v>
      </c>
      <c r="I144" s="2" t="s">
        <v>30</v>
      </c>
      <c r="J144" s="2" t="s">
        <v>57</v>
      </c>
      <c r="K144" s="4">
        <v>91.750956176223085</v>
      </c>
      <c r="L144" s="4">
        <v>0.81168407116230346</v>
      </c>
      <c r="M144" s="4">
        <v>0.75513412710080818</v>
      </c>
      <c r="N144" s="4">
        <v>0.73007302409619235</v>
      </c>
      <c r="O144" s="4">
        <v>0.63626806302805583</v>
      </c>
      <c r="P144" s="4">
        <v>0.53113994299750478</v>
      </c>
      <c r="Q144" s="4">
        <f t="shared" si="2"/>
        <v>4.7847445953920698</v>
      </c>
    </row>
    <row r="145" spans="1:17" x14ac:dyDescent="0.3">
      <c r="A145" s="1">
        <v>168</v>
      </c>
      <c r="B145" s="2" t="s">
        <v>180</v>
      </c>
      <c r="C145" s="3">
        <v>3676.0078693999999</v>
      </c>
      <c r="D145" s="1">
        <v>185</v>
      </c>
      <c r="E145" s="2" t="s">
        <v>180</v>
      </c>
      <c r="F145" s="2" t="s">
        <v>11</v>
      </c>
      <c r="G145" s="2" t="s">
        <v>30</v>
      </c>
      <c r="H145" s="2" t="s">
        <v>42</v>
      </c>
      <c r="I145" s="2" t="s">
        <v>27</v>
      </c>
      <c r="J145" s="2" t="s">
        <v>139</v>
      </c>
      <c r="K145" s="4">
        <v>94.964441117199954</v>
      </c>
      <c r="L145" s="4">
        <v>1.8180792145830877</v>
      </c>
      <c r="M145" s="4">
        <v>0.76616217648622653</v>
      </c>
      <c r="N145" s="4">
        <v>0.43517906022902708</v>
      </c>
      <c r="O145" s="4">
        <v>0.27270416321595703</v>
      </c>
      <c r="P145" s="4">
        <v>0.19712732283086121</v>
      </c>
      <c r="Q145" s="4">
        <f t="shared" si="2"/>
        <v>1.5463069454548588</v>
      </c>
    </row>
    <row r="146" spans="1:17" x14ac:dyDescent="0.3">
      <c r="A146" s="1">
        <v>169</v>
      </c>
      <c r="B146" s="2" t="s">
        <v>38</v>
      </c>
      <c r="C146" s="3">
        <v>4597.454984699998</v>
      </c>
      <c r="D146" s="1">
        <v>185</v>
      </c>
      <c r="E146" s="2" t="s">
        <v>38</v>
      </c>
      <c r="F146" s="2" t="s">
        <v>19</v>
      </c>
      <c r="G146" s="2" t="s">
        <v>34</v>
      </c>
      <c r="H146" s="2" t="s">
        <v>36</v>
      </c>
      <c r="I146" s="2" t="s">
        <v>17</v>
      </c>
      <c r="J146" s="2" t="s">
        <v>49</v>
      </c>
      <c r="K146" s="4">
        <v>55.175254810363896</v>
      </c>
      <c r="L146" s="4">
        <v>15.552190080805259</v>
      </c>
      <c r="M146" s="4">
        <v>6.2755558795063822</v>
      </c>
      <c r="N146" s="4">
        <v>4.5028788686118855</v>
      </c>
      <c r="O146" s="4">
        <v>3.7462571199321677</v>
      </c>
      <c r="P146" s="4">
        <v>1.150746038320422</v>
      </c>
      <c r="Q146" s="4">
        <f t="shared" si="2"/>
        <v>13.597117202459984</v>
      </c>
    </row>
    <row r="147" spans="1:17" x14ac:dyDescent="0.3">
      <c r="A147" s="1">
        <v>170</v>
      </c>
      <c r="B147" s="2" t="s">
        <v>49</v>
      </c>
      <c r="C147" s="3">
        <v>17019.3843614</v>
      </c>
      <c r="D147" s="1">
        <v>185</v>
      </c>
      <c r="E147" s="2" t="s">
        <v>49</v>
      </c>
      <c r="F147" s="2" t="s">
        <v>30</v>
      </c>
      <c r="G147" s="2" t="s">
        <v>130</v>
      </c>
      <c r="H147" s="2" t="s">
        <v>13</v>
      </c>
      <c r="I147" s="2" t="s">
        <v>27</v>
      </c>
      <c r="J147" s="2" t="s">
        <v>23</v>
      </c>
      <c r="K147" s="4">
        <v>87.308244559074552</v>
      </c>
      <c r="L147" s="4">
        <v>2.9050728257912675</v>
      </c>
      <c r="M147" s="4">
        <v>0.91442520654841153</v>
      </c>
      <c r="N147" s="4">
        <v>0.72710425343388008</v>
      </c>
      <c r="O147" s="4">
        <v>0.6617578938721107</v>
      </c>
      <c r="P147" s="4">
        <v>0.53377216044333564</v>
      </c>
      <c r="Q147" s="4">
        <f t="shared" si="2"/>
        <v>6.9496231008364475</v>
      </c>
    </row>
    <row r="148" spans="1:17" x14ac:dyDescent="0.3">
      <c r="A148" s="1">
        <v>171</v>
      </c>
      <c r="B148" s="2" t="s">
        <v>181</v>
      </c>
      <c r="C148" s="3">
        <v>31003.926560200001</v>
      </c>
      <c r="D148" s="1">
        <v>185</v>
      </c>
      <c r="E148" s="2" t="s">
        <v>181</v>
      </c>
      <c r="F148" s="2" t="s">
        <v>34</v>
      </c>
      <c r="G148" s="2" t="s">
        <v>139</v>
      </c>
      <c r="H148" s="2" t="s">
        <v>184</v>
      </c>
      <c r="I148" s="2" t="s">
        <v>30</v>
      </c>
      <c r="J148" s="2" t="s">
        <v>51</v>
      </c>
      <c r="K148" s="4">
        <v>97.406034153324299</v>
      </c>
      <c r="L148" s="4">
        <v>0.59194334834863604</v>
      </c>
      <c r="M148" s="4">
        <v>0.55862365518028345</v>
      </c>
      <c r="N148" s="4">
        <v>0.24355256858637361</v>
      </c>
      <c r="O148" s="4">
        <v>0.21504048711554524</v>
      </c>
      <c r="P148" s="4">
        <v>0.10816729014914706</v>
      </c>
      <c r="Q148" s="4">
        <f t="shared" si="2"/>
        <v>0.87663849729572974</v>
      </c>
    </row>
    <row r="149" spans="1:17" x14ac:dyDescent="0.3">
      <c r="A149" s="1">
        <v>173</v>
      </c>
      <c r="B149" s="2" t="s">
        <v>72</v>
      </c>
      <c r="C149" s="3">
        <v>32525.671799600001</v>
      </c>
      <c r="D149" s="1">
        <v>185</v>
      </c>
      <c r="E149" s="2" t="s">
        <v>72</v>
      </c>
      <c r="F149" s="2" t="s">
        <v>27</v>
      </c>
      <c r="G149" s="2" t="s">
        <v>57</v>
      </c>
      <c r="H149" s="2" t="s">
        <v>34</v>
      </c>
      <c r="I149" s="2" t="s">
        <v>22</v>
      </c>
      <c r="J149" s="2" t="s">
        <v>20</v>
      </c>
      <c r="K149" s="4">
        <v>67.111441416156836</v>
      </c>
      <c r="L149" s="4">
        <v>4.8622717358276031</v>
      </c>
      <c r="M149" s="4">
        <v>1.9575880649691311</v>
      </c>
      <c r="N149" s="4">
        <v>1.5363179717817395</v>
      </c>
      <c r="O149" s="4">
        <v>1.5224661558138513</v>
      </c>
      <c r="P149" s="4">
        <v>1.4595745718181854</v>
      </c>
      <c r="Q149" s="4">
        <f t="shared" si="2"/>
        <v>21.550340083632662</v>
      </c>
    </row>
    <row r="150" spans="1:17" x14ac:dyDescent="0.3">
      <c r="A150" s="1">
        <v>174</v>
      </c>
      <c r="B150" s="2" t="s">
        <v>80</v>
      </c>
      <c r="C150" s="3">
        <v>4293.5938193000029</v>
      </c>
      <c r="D150" s="1">
        <v>185</v>
      </c>
      <c r="E150" s="2" t="s">
        <v>80</v>
      </c>
      <c r="F150" s="2" t="s">
        <v>74</v>
      </c>
      <c r="G150" s="2" t="s">
        <v>57</v>
      </c>
      <c r="H150" s="2" t="s">
        <v>28</v>
      </c>
      <c r="I150" s="2" t="s">
        <v>27</v>
      </c>
      <c r="J150" s="2" t="s">
        <v>23</v>
      </c>
      <c r="K150" s="4">
        <v>76.896065942685524</v>
      </c>
      <c r="L150" s="4">
        <v>6.2951988188781725</v>
      </c>
      <c r="M150" s="4">
        <v>1.7722146202550071</v>
      </c>
      <c r="N150" s="4">
        <v>1.5288371714374653</v>
      </c>
      <c r="O150" s="4">
        <v>1.5203113439976523</v>
      </c>
      <c r="P150" s="4">
        <v>1.4801265018208185</v>
      </c>
      <c r="Q150" s="4">
        <f t="shared" si="2"/>
        <v>10.507245600925359</v>
      </c>
    </row>
    <row r="151" spans="1:17" x14ac:dyDescent="0.3">
      <c r="A151" s="1">
        <v>177</v>
      </c>
      <c r="B151" s="2" t="s">
        <v>182</v>
      </c>
      <c r="C151" s="3">
        <v>4.1220000000000004E-4</v>
      </c>
      <c r="D151" s="1">
        <v>143</v>
      </c>
      <c r="E151" s="2" t="s">
        <v>62</v>
      </c>
      <c r="F151" s="2" t="s">
        <v>213</v>
      </c>
      <c r="G151" s="2" t="s">
        <v>29</v>
      </c>
      <c r="H151" s="2" t="s">
        <v>36</v>
      </c>
      <c r="I151" s="2" t="s">
        <v>144</v>
      </c>
      <c r="J151" s="2" t="s">
        <v>177</v>
      </c>
      <c r="K151" s="4">
        <v>90.393013100436676</v>
      </c>
      <c r="L151" s="4">
        <v>8.7336244541484707</v>
      </c>
      <c r="M151" s="4">
        <v>0.6307617661329451</v>
      </c>
      <c r="N151" s="4">
        <v>0.19408054342552156</v>
      </c>
      <c r="O151" s="4">
        <v>4.8520135856380389E-2</v>
      </c>
      <c r="P151" s="4">
        <v>0</v>
      </c>
      <c r="Q151" s="4">
        <f t="shared" si="2"/>
        <v>0</v>
      </c>
    </row>
    <row r="152" spans="1:17" x14ac:dyDescent="0.3">
      <c r="A152" s="1">
        <v>179</v>
      </c>
      <c r="B152" s="2" t="s">
        <v>183</v>
      </c>
      <c r="C152" s="3">
        <v>242.93254070000003</v>
      </c>
      <c r="D152" s="1">
        <v>185</v>
      </c>
      <c r="E152" s="2" t="s">
        <v>183</v>
      </c>
      <c r="F152" s="2" t="s">
        <v>177</v>
      </c>
      <c r="G152" s="2" t="s">
        <v>14</v>
      </c>
      <c r="H152" s="2" t="s">
        <v>140</v>
      </c>
      <c r="I152" s="2" t="s">
        <v>213</v>
      </c>
      <c r="J152" s="2" t="s">
        <v>144</v>
      </c>
      <c r="K152" s="4">
        <v>99.731357026885107</v>
      </c>
      <c r="L152" s="4">
        <v>0.20468599989412611</v>
      </c>
      <c r="M152" s="4">
        <v>9.8833198429558924E-3</v>
      </c>
      <c r="N152" s="4">
        <v>9.6052591113414357E-3</v>
      </c>
      <c r="O152" s="4">
        <v>8.0129652223243711E-3</v>
      </c>
      <c r="P152" s="4">
        <v>5.4267328543195032E-3</v>
      </c>
      <c r="Q152" s="4">
        <f t="shared" si="2"/>
        <v>3.1028696189835614E-2</v>
      </c>
    </row>
    <row r="153" spans="1:17" x14ac:dyDescent="0.3">
      <c r="A153" s="1">
        <v>117</v>
      </c>
      <c r="B153" s="2" t="s">
        <v>184</v>
      </c>
      <c r="C153" s="3">
        <v>15152.862306799994</v>
      </c>
      <c r="D153" s="1">
        <v>185</v>
      </c>
      <c r="E153" s="2" t="s">
        <v>184</v>
      </c>
      <c r="F153" s="2" t="s">
        <v>94</v>
      </c>
      <c r="G153" s="2" t="s">
        <v>139</v>
      </c>
      <c r="H153" s="2" t="s">
        <v>34</v>
      </c>
      <c r="I153" s="2" t="s">
        <v>30</v>
      </c>
      <c r="J153" s="2" t="s">
        <v>87</v>
      </c>
      <c r="K153" s="4">
        <v>98.336268816440963</v>
      </c>
      <c r="L153" s="4">
        <v>0.36476001484680776</v>
      </c>
      <c r="M153" s="4">
        <v>0.22239542680248026</v>
      </c>
      <c r="N153" s="4">
        <v>0.14440893645671285</v>
      </c>
      <c r="O153" s="4">
        <v>0.12854695704097313</v>
      </c>
      <c r="P153" s="4">
        <v>0.10378139114312993</v>
      </c>
      <c r="Q153" s="4">
        <f t="shared" si="2"/>
        <v>0.6998384572689389</v>
      </c>
    </row>
    <row r="154" spans="1:17" x14ac:dyDescent="0.3">
      <c r="A154" s="1">
        <v>146</v>
      </c>
      <c r="B154" s="2" t="s">
        <v>185</v>
      </c>
      <c r="C154" s="3">
        <v>1943.9173712000008</v>
      </c>
      <c r="D154" s="1">
        <v>185</v>
      </c>
      <c r="E154" s="2" t="s">
        <v>185</v>
      </c>
      <c r="F154" s="2" t="s">
        <v>20</v>
      </c>
      <c r="G154" s="2" t="s">
        <v>133</v>
      </c>
      <c r="H154" s="2" t="s">
        <v>47</v>
      </c>
      <c r="I154" s="2" t="s">
        <v>99</v>
      </c>
      <c r="J154" s="2" t="s">
        <v>17</v>
      </c>
      <c r="K154" s="4">
        <v>64.716194260016564</v>
      </c>
      <c r="L154" s="4">
        <v>4.1809980251284022</v>
      </c>
      <c r="M154" s="4">
        <v>3.0127501079866872</v>
      </c>
      <c r="N154" s="4">
        <v>2.605536261489013</v>
      </c>
      <c r="O154" s="4">
        <v>2.5859667054144575</v>
      </c>
      <c r="P154" s="4">
        <v>2.5508773281546144</v>
      </c>
      <c r="Q154" s="4">
        <f t="shared" si="2"/>
        <v>20.347677311810259</v>
      </c>
    </row>
    <row r="155" spans="1:17" x14ac:dyDescent="0.3">
      <c r="A155" s="1">
        <v>182</v>
      </c>
      <c r="B155" s="2" t="s">
        <v>186</v>
      </c>
      <c r="C155" s="3">
        <v>0</v>
      </c>
      <c r="D155" s="1">
        <v>0</v>
      </c>
      <c r="E155" s="2" t="s">
        <v>15</v>
      </c>
      <c r="F155" s="2" t="s">
        <v>15</v>
      </c>
      <c r="G155" s="2" t="s">
        <v>15</v>
      </c>
      <c r="H155" s="2" t="s">
        <v>15</v>
      </c>
      <c r="I155" s="2" t="s">
        <v>15</v>
      </c>
      <c r="J155" s="2" t="s">
        <v>15</v>
      </c>
      <c r="Q155" s="4">
        <f t="shared" si="2"/>
        <v>100</v>
      </c>
    </row>
    <row r="156" spans="1:17" x14ac:dyDescent="0.3">
      <c r="A156" s="1">
        <v>183</v>
      </c>
      <c r="B156" s="2" t="s">
        <v>73</v>
      </c>
      <c r="C156" s="3">
        <v>14101.039922700002</v>
      </c>
      <c r="D156" s="1">
        <v>185</v>
      </c>
      <c r="E156" s="2" t="s">
        <v>73</v>
      </c>
      <c r="F156" s="2" t="s">
        <v>107</v>
      </c>
      <c r="G156" s="2" t="s">
        <v>140</v>
      </c>
      <c r="H156" s="2" t="s">
        <v>104</v>
      </c>
      <c r="I156" s="2" t="s">
        <v>148</v>
      </c>
      <c r="J156" s="2" t="s">
        <v>20</v>
      </c>
      <c r="K156" s="4">
        <v>69.805215418575017</v>
      </c>
      <c r="L156" s="4">
        <v>5.0203160155612938</v>
      </c>
      <c r="M156" s="4">
        <v>4.1319392094057532</v>
      </c>
      <c r="N156" s="4">
        <v>3.338439995777716</v>
      </c>
      <c r="O156" s="4">
        <v>2.119653925799037</v>
      </c>
      <c r="P156" s="4">
        <v>1.2912439692258981</v>
      </c>
      <c r="Q156" s="4">
        <f t="shared" si="2"/>
        <v>14.293191465655269</v>
      </c>
    </row>
    <row r="157" spans="1:17" x14ac:dyDescent="0.3">
      <c r="A157" s="1">
        <v>185</v>
      </c>
      <c r="B157" s="2" t="s">
        <v>17</v>
      </c>
      <c r="C157" s="3">
        <v>107215.49001750005</v>
      </c>
      <c r="D157" s="1">
        <v>185</v>
      </c>
      <c r="E157" s="2" t="s">
        <v>17</v>
      </c>
      <c r="F157" s="2" t="s">
        <v>107</v>
      </c>
      <c r="G157" s="2" t="s">
        <v>47</v>
      </c>
      <c r="H157" s="2" t="s">
        <v>148</v>
      </c>
      <c r="I157" s="2" t="s">
        <v>11</v>
      </c>
      <c r="J157" s="2" t="s">
        <v>173</v>
      </c>
      <c r="K157" s="4">
        <v>75.213002120251176</v>
      </c>
      <c r="L157" s="4">
        <v>3.7467736383467662</v>
      </c>
      <c r="M157" s="4">
        <v>3.1295197232716401</v>
      </c>
      <c r="N157" s="4">
        <v>0.94844400136027163</v>
      </c>
      <c r="O157" s="4">
        <v>0.9425119399585451</v>
      </c>
      <c r="P157" s="4">
        <v>0.92034562500151706</v>
      </c>
      <c r="Q157" s="4">
        <f t="shared" si="2"/>
        <v>15.099402951810077</v>
      </c>
    </row>
    <row r="158" spans="1:17" x14ac:dyDescent="0.3">
      <c r="A158" s="1">
        <v>184</v>
      </c>
      <c r="B158" s="2" t="s">
        <v>187</v>
      </c>
      <c r="C158" s="3">
        <v>5125.7678793999985</v>
      </c>
      <c r="D158" s="1">
        <v>185</v>
      </c>
      <c r="E158" s="2" t="s">
        <v>187</v>
      </c>
      <c r="F158" s="2" t="s">
        <v>101</v>
      </c>
      <c r="G158" s="2" t="s">
        <v>11</v>
      </c>
      <c r="H158" s="2" t="s">
        <v>30</v>
      </c>
      <c r="I158" s="2" t="s">
        <v>57</v>
      </c>
      <c r="J158" s="2" t="s">
        <v>200</v>
      </c>
      <c r="K158" s="4">
        <v>97.558484774487141</v>
      </c>
      <c r="L158" s="4">
        <v>0.49530717733109386</v>
      </c>
      <c r="M158" s="4">
        <v>0.23135346115962088</v>
      </c>
      <c r="N158" s="4">
        <v>0.22289028432043134</v>
      </c>
      <c r="O158" s="4">
        <v>0.18903637909436941</v>
      </c>
      <c r="P158" s="4">
        <v>0.14763761407170525</v>
      </c>
      <c r="Q158" s="4">
        <f t="shared" si="2"/>
        <v>1.1552903095356299</v>
      </c>
    </row>
    <row r="159" spans="1:17" x14ac:dyDescent="0.3">
      <c r="A159" s="1">
        <v>188</v>
      </c>
      <c r="B159" s="2" t="s">
        <v>188</v>
      </c>
      <c r="C159" s="3">
        <v>3.2012729999999991</v>
      </c>
      <c r="D159" s="1">
        <v>185</v>
      </c>
      <c r="E159" s="2" t="s">
        <v>188</v>
      </c>
      <c r="F159" s="2" t="s">
        <v>102</v>
      </c>
      <c r="G159" s="2" t="s">
        <v>30</v>
      </c>
      <c r="H159" s="2" t="s">
        <v>156</v>
      </c>
      <c r="I159" s="2" t="s">
        <v>61</v>
      </c>
      <c r="J159" s="2" t="s">
        <v>27</v>
      </c>
      <c r="K159" s="4">
        <v>99.854751531656333</v>
      </c>
      <c r="L159" s="4">
        <v>7.5797971619415178E-2</v>
      </c>
      <c r="M159" s="4">
        <v>3.0066164304012818E-2</v>
      </c>
      <c r="N159" s="4">
        <v>1.781478805462702E-2</v>
      </c>
      <c r="O159" s="4">
        <v>3.4579993646277601E-3</v>
      </c>
      <c r="P159" s="4">
        <v>3.1206335729567591E-3</v>
      </c>
      <c r="Q159" s="4">
        <f t="shared" si="2"/>
        <v>1.4990911428029108E-2</v>
      </c>
    </row>
    <row r="160" spans="1:17" x14ac:dyDescent="0.3">
      <c r="A160" s="1">
        <v>189</v>
      </c>
      <c r="B160" s="2" t="s">
        <v>189</v>
      </c>
      <c r="C160" s="3">
        <v>16.0306885</v>
      </c>
      <c r="D160" s="1">
        <v>185</v>
      </c>
      <c r="E160" s="2" t="s">
        <v>189</v>
      </c>
      <c r="F160" s="2" t="s">
        <v>57</v>
      </c>
      <c r="G160" s="2" t="s">
        <v>53</v>
      </c>
      <c r="H160" s="2" t="s">
        <v>31</v>
      </c>
      <c r="I160" s="2" t="s">
        <v>209</v>
      </c>
      <c r="J160" s="2" t="s">
        <v>188</v>
      </c>
      <c r="K160" s="4">
        <v>85.86111943975456</v>
      </c>
      <c r="L160" s="4">
        <v>6.8933277569456859</v>
      </c>
      <c r="M160" s="4">
        <v>2.9849491492520737</v>
      </c>
      <c r="N160" s="4">
        <v>2.3255245711997961</v>
      </c>
      <c r="O160" s="4">
        <v>0.43459455905465311</v>
      </c>
      <c r="P160" s="4">
        <v>0.37014567403015786</v>
      </c>
      <c r="Q160" s="4">
        <f t="shared" si="2"/>
        <v>1.1303388497630777</v>
      </c>
    </row>
    <row r="161" spans="1:17" x14ac:dyDescent="0.3">
      <c r="A161" s="1">
        <v>191</v>
      </c>
      <c r="B161" s="2" t="s">
        <v>190</v>
      </c>
      <c r="C161" s="3">
        <v>21.849674099999987</v>
      </c>
      <c r="D161" s="1">
        <v>185</v>
      </c>
      <c r="E161" s="2" t="s">
        <v>190</v>
      </c>
      <c r="F161" s="2" t="s">
        <v>209</v>
      </c>
      <c r="G161" s="2" t="s">
        <v>53</v>
      </c>
      <c r="H161" s="2" t="s">
        <v>188</v>
      </c>
      <c r="I161" s="2" t="s">
        <v>30</v>
      </c>
      <c r="J161" s="2" t="s">
        <v>152</v>
      </c>
      <c r="K161" s="4">
        <v>87.449842100848585</v>
      </c>
      <c r="L161" s="4">
        <v>6.8094438992112982</v>
      </c>
      <c r="M161" s="4">
        <v>3.0083666099166231</v>
      </c>
      <c r="N161" s="4">
        <v>0.74628481529616997</v>
      </c>
      <c r="O161" s="4">
        <v>0.5574852029486338</v>
      </c>
      <c r="P161" s="4">
        <v>0.41214436237289259</v>
      </c>
      <c r="Q161" s="4">
        <f t="shared" si="2"/>
        <v>1.0164330094057874</v>
      </c>
    </row>
    <row r="162" spans="1:17" x14ac:dyDescent="0.3">
      <c r="A162" s="1">
        <v>244</v>
      </c>
      <c r="B162" s="2" t="s">
        <v>191</v>
      </c>
      <c r="C162" s="3">
        <v>43.583801499999993</v>
      </c>
      <c r="D162" s="1">
        <v>185</v>
      </c>
      <c r="E162" s="2" t="s">
        <v>191</v>
      </c>
      <c r="F162" s="2" t="s">
        <v>26</v>
      </c>
      <c r="G162" s="2" t="s">
        <v>42</v>
      </c>
      <c r="H162" s="2" t="s">
        <v>30</v>
      </c>
      <c r="I162" s="2" t="s">
        <v>153</v>
      </c>
      <c r="J162" s="2" t="s">
        <v>139</v>
      </c>
      <c r="K162" s="4">
        <v>92.83015824124476</v>
      </c>
      <c r="L162" s="4">
        <v>3.9110516782249944</v>
      </c>
      <c r="M162" s="4">
        <v>2.0948500786467652</v>
      </c>
      <c r="N162" s="4">
        <v>0.46414813081415135</v>
      </c>
      <c r="O162" s="4">
        <v>0.45077389589340899</v>
      </c>
      <c r="P162" s="4">
        <v>5.0364583272985042E-2</v>
      </c>
      <c r="Q162" s="4">
        <f t="shared" si="2"/>
        <v>0.19865339190293696</v>
      </c>
    </row>
    <row r="163" spans="1:17" x14ac:dyDescent="0.3">
      <c r="A163" s="1">
        <v>193</v>
      </c>
      <c r="B163" s="2" t="s">
        <v>192</v>
      </c>
      <c r="C163" s="3">
        <v>43.7749691</v>
      </c>
      <c r="D163" s="1">
        <v>185</v>
      </c>
      <c r="E163" s="2" t="s">
        <v>192</v>
      </c>
      <c r="F163" s="2" t="s">
        <v>23</v>
      </c>
      <c r="G163" s="2" t="s">
        <v>57</v>
      </c>
      <c r="H163" s="2" t="s">
        <v>28</v>
      </c>
      <c r="I163" s="2" t="s">
        <v>27</v>
      </c>
      <c r="J163" s="2" t="s">
        <v>80</v>
      </c>
      <c r="K163" s="4">
        <v>87.973102418477779</v>
      </c>
      <c r="L163" s="4">
        <v>2.017076466651349</v>
      </c>
      <c r="M163" s="4">
        <v>1.4842278894949581</v>
      </c>
      <c r="N163" s="4">
        <v>0.90188550241603704</v>
      </c>
      <c r="O163" s="4">
        <v>0.85878210248696674</v>
      </c>
      <c r="P163" s="4">
        <v>0.51460002058573695</v>
      </c>
      <c r="Q163" s="4">
        <f t="shared" si="2"/>
        <v>6.2503255998871765</v>
      </c>
    </row>
    <row r="164" spans="1:17" x14ac:dyDescent="0.3">
      <c r="A164" s="1">
        <v>194</v>
      </c>
      <c r="B164" s="2" t="s">
        <v>51</v>
      </c>
      <c r="C164" s="3">
        <v>7531.6049717999967</v>
      </c>
      <c r="D164" s="1">
        <v>185</v>
      </c>
      <c r="E164" s="2" t="s">
        <v>51</v>
      </c>
      <c r="F164" s="2" t="s">
        <v>213</v>
      </c>
      <c r="G164" s="2" t="s">
        <v>134</v>
      </c>
      <c r="H164" s="2" t="s">
        <v>177</v>
      </c>
      <c r="I164" s="2" t="s">
        <v>144</v>
      </c>
      <c r="J164" s="2" t="s">
        <v>50</v>
      </c>
      <c r="K164" s="4">
        <v>85.568977521132012</v>
      </c>
      <c r="L164" s="4">
        <v>2.6836988471488237</v>
      </c>
      <c r="M164" s="4">
        <v>1.7933966054478148</v>
      </c>
      <c r="N164" s="4">
        <v>1.7059623650082745</v>
      </c>
      <c r="O164" s="4">
        <v>1.592913010562842</v>
      </c>
      <c r="P164" s="4">
        <v>1.1830189758173906</v>
      </c>
      <c r="Q164" s="4">
        <f t="shared" si="2"/>
        <v>5.4720326748828541</v>
      </c>
    </row>
    <row r="165" spans="1:17" x14ac:dyDescent="0.3">
      <c r="A165" s="1">
        <v>195</v>
      </c>
      <c r="B165" s="2" t="s">
        <v>193</v>
      </c>
      <c r="C165" s="3">
        <v>4905.8872272000026</v>
      </c>
      <c r="D165" s="1">
        <v>185</v>
      </c>
      <c r="E165" s="2" t="s">
        <v>193</v>
      </c>
      <c r="F165" s="2" t="s">
        <v>34</v>
      </c>
      <c r="G165" s="2" t="s">
        <v>157</v>
      </c>
      <c r="H165" s="2" t="s">
        <v>99</v>
      </c>
      <c r="I165" s="2" t="s">
        <v>13</v>
      </c>
      <c r="J165" s="2" t="s">
        <v>57</v>
      </c>
      <c r="K165" s="4">
        <v>89.00344287351453</v>
      </c>
      <c r="L165" s="4">
        <v>8.7587687833021253</v>
      </c>
      <c r="M165" s="4">
        <v>0.3723532371213083</v>
      </c>
      <c r="N165" s="4">
        <v>0.18804567395784336</v>
      </c>
      <c r="O165" s="4">
        <v>0.15293650164645586</v>
      </c>
      <c r="P165" s="4">
        <v>0.12048300595310507</v>
      </c>
      <c r="Q165" s="4">
        <f t="shared" si="2"/>
        <v>1.4039699245046364</v>
      </c>
    </row>
    <row r="166" spans="1:17" x14ac:dyDescent="0.3">
      <c r="A166" s="1">
        <v>272</v>
      </c>
      <c r="B166" s="2" t="s">
        <v>18</v>
      </c>
      <c r="C166" s="3">
        <v>5011.3425928999986</v>
      </c>
      <c r="D166" s="1">
        <v>185</v>
      </c>
      <c r="E166" s="2" t="s">
        <v>18</v>
      </c>
      <c r="F166" s="2" t="s">
        <v>65</v>
      </c>
      <c r="G166" s="2" t="s">
        <v>166</v>
      </c>
      <c r="H166" s="2" t="s">
        <v>20</v>
      </c>
      <c r="I166" s="2" t="s">
        <v>175</v>
      </c>
      <c r="J166" s="2" t="s">
        <v>95</v>
      </c>
      <c r="K166" s="4">
        <v>81.11092946546654</v>
      </c>
      <c r="L166" s="4">
        <v>2.6738893243867659</v>
      </c>
      <c r="M166" s="4">
        <v>1.950817172996874</v>
      </c>
      <c r="N166" s="4">
        <v>1.6094320594698457</v>
      </c>
      <c r="O166" s="4">
        <v>1.5951146408001153</v>
      </c>
      <c r="P166" s="4">
        <v>1.4955229344364154</v>
      </c>
      <c r="Q166" s="4">
        <f t="shared" si="2"/>
        <v>9.5642944024434513</v>
      </c>
    </row>
    <row r="167" spans="1:17" x14ac:dyDescent="0.3">
      <c r="A167" s="1">
        <v>186</v>
      </c>
      <c r="B167" s="2" t="s">
        <v>194</v>
      </c>
      <c r="C167" s="3">
        <v>0</v>
      </c>
      <c r="D167" s="1">
        <v>0</v>
      </c>
      <c r="E167" s="2" t="s">
        <v>15</v>
      </c>
      <c r="F167" s="2" t="s">
        <v>15</v>
      </c>
      <c r="G167" s="2" t="s">
        <v>15</v>
      </c>
      <c r="H167" s="2" t="s">
        <v>15</v>
      </c>
      <c r="I167" s="2" t="s">
        <v>15</v>
      </c>
      <c r="J167" s="2" t="s">
        <v>15</v>
      </c>
      <c r="Q167" s="4">
        <f t="shared" si="2"/>
        <v>100</v>
      </c>
    </row>
    <row r="168" spans="1:17" x14ac:dyDescent="0.3">
      <c r="A168" s="1">
        <v>196</v>
      </c>
      <c r="B168" s="2" t="s">
        <v>195</v>
      </c>
      <c r="C168" s="3">
        <v>10.520802999999999</v>
      </c>
      <c r="D168" s="1">
        <v>185</v>
      </c>
      <c r="E168" s="2" t="s">
        <v>195</v>
      </c>
      <c r="F168" s="2" t="s">
        <v>68</v>
      </c>
      <c r="G168" s="2" t="s">
        <v>67</v>
      </c>
      <c r="H168" s="2" t="s">
        <v>177</v>
      </c>
      <c r="I168" s="2" t="s">
        <v>168</v>
      </c>
      <c r="J168" s="2" t="s">
        <v>155</v>
      </c>
      <c r="K168" s="4">
        <v>86.093600459964904</v>
      </c>
      <c r="L168" s="4">
        <v>12.804191847333326</v>
      </c>
      <c r="M168" s="4">
        <v>0.15427624678458479</v>
      </c>
      <c r="N168" s="4">
        <v>0.10533701657563592</v>
      </c>
      <c r="O168" s="4">
        <v>8.0915876858448921E-2</v>
      </c>
      <c r="P168" s="4">
        <v>6.2945765641653023E-2</v>
      </c>
      <c r="Q168" s="4">
        <f t="shared" si="2"/>
        <v>0.69873278684143258</v>
      </c>
    </row>
    <row r="169" spans="1:17" x14ac:dyDescent="0.3">
      <c r="A169" s="1">
        <v>197</v>
      </c>
      <c r="B169" s="2" t="s">
        <v>196</v>
      </c>
      <c r="C169" s="3">
        <v>1853.3664269999992</v>
      </c>
      <c r="D169" s="1">
        <v>185</v>
      </c>
      <c r="E169" s="2" t="s">
        <v>196</v>
      </c>
      <c r="F169" s="2" t="s">
        <v>57</v>
      </c>
      <c r="G169" s="2" t="s">
        <v>27</v>
      </c>
      <c r="H169" s="2" t="s">
        <v>23</v>
      </c>
      <c r="I169" s="2" t="s">
        <v>17</v>
      </c>
      <c r="J169" s="2" t="s">
        <v>51</v>
      </c>
      <c r="K169" s="4">
        <v>98.310230505756351</v>
      </c>
      <c r="L169" s="4">
        <v>0.18222628028645096</v>
      </c>
      <c r="M169" s="4">
        <v>0.16757578829283507</v>
      </c>
      <c r="N169" s="4">
        <v>0.14879501213712237</v>
      </c>
      <c r="O169" s="4">
        <v>7.7128412340664504E-2</v>
      </c>
      <c r="P169" s="4">
        <v>5.1247658647698188E-2</v>
      </c>
      <c r="Q169" s="4">
        <f t="shared" si="2"/>
        <v>1.06279634253886</v>
      </c>
    </row>
    <row r="170" spans="1:17" x14ac:dyDescent="0.3">
      <c r="A170" s="1">
        <v>200</v>
      </c>
      <c r="B170" s="2" t="s">
        <v>197</v>
      </c>
      <c r="C170" s="3">
        <v>14.005602800000005</v>
      </c>
      <c r="D170" s="1">
        <v>185</v>
      </c>
      <c r="E170" s="2" t="s">
        <v>19</v>
      </c>
      <c r="F170" s="2" t="s">
        <v>205</v>
      </c>
      <c r="G170" s="2" t="s">
        <v>133</v>
      </c>
      <c r="H170" s="2" t="s">
        <v>155</v>
      </c>
      <c r="I170" s="2" t="s">
        <v>85</v>
      </c>
      <c r="J170" s="2" t="s">
        <v>34</v>
      </c>
      <c r="K170" s="4">
        <v>19.30692693926747</v>
      </c>
      <c r="L170" s="4">
        <v>15.553519767103483</v>
      </c>
      <c r="M170" s="4">
        <v>12.538739139453527</v>
      </c>
      <c r="N170" s="4">
        <v>10.473709849889499</v>
      </c>
      <c r="O170" s="4">
        <v>9.3686206780046604</v>
      </c>
      <c r="P170" s="4">
        <v>5.7500545424578204</v>
      </c>
      <c r="Q170" s="4">
        <f t="shared" si="2"/>
        <v>27.008429083823543</v>
      </c>
    </row>
    <row r="171" spans="1:17" x14ac:dyDescent="0.3">
      <c r="A171" s="1">
        <v>199</v>
      </c>
      <c r="B171" s="2" t="s">
        <v>131</v>
      </c>
      <c r="C171" s="3">
        <v>2278.4924783000006</v>
      </c>
      <c r="D171" s="1">
        <v>185</v>
      </c>
      <c r="E171" s="2" t="s">
        <v>131</v>
      </c>
      <c r="F171" s="2" t="s">
        <v>72</v>
      </c>
      <c r="G171" s="2" t="s">
        <v>20</v>
      </c>
      <c r="H171" s="2" t="s">
        <v>27</v>
      </c>
      <c r="I171" s="2" t="s">
        <v>43</v>
      </c>
      <c r="J171" s="2" t="s">
        <v>45</v>
      </c>
      <c r="K171" s="4">
        <v>59.51317917501855</v>
      </c>
      <c r="L171" s="4">
        <v>6.5943500551778822</v>
      </c>
      <c r="M171" s="4">
        <v>6.1590375801768547</v>
      </c>
      <c r="N171" s="4">
        <v>4.4623544720173927</v>
      </c>
      <c r="O171" s="4">
        <v>3.5734788275776586</v>
      </c>
      <c r="P171" s="4">
        <v>3.0414516247033943</v>
      </c>
      <c r="Q171" s="4">
        <f t="shared" si="2"/>
        <v>16.656148265328255</v>
      </c>
    </row>
    <row r="172" spans="1:17" x14ac:dyDescent="0.3">
      <c r="A172" s="1">
        <v>198</v>
      </c>
      <c r="B172" s="2" t="s">
        <v>95</v>
      </c>
      <c r="C172" s="3">
        <v>1060.0532347000008</v>
      </c>
      <c r="D172" s="1">
        <v>185</v>
      </c>
      <c r="E172" s="2" t="s">
        <v>95</v>
      </c>
      <c r="F172" s="2" t="s">
        <v>20</v>
      </c>
      <c r="G172" s="2" t="s">
        <v>66</v>
      </c>
      <c r="H172" s="2" t="s">
        <v>27</v>
      </c>
      <c r="I172" s="2" t="s">
        <v>43</v>
      </c>
      <c r="J172" s="2" t="s">
        <v>23</v>
      </c>
      <c r="K172" s="4">
        <v>59.228652481560097</v>
      </c>
      <c r="L172" s="4">
        <v>16.141043006054602</v>
      </c>
      <c r="M172" s="4">
        <v>5.5140895651851132</v>
      </c>
      <c r="N172" s="4">
        <v>3.7928536495979404</v>
      </c>
      <c r="O172" s="4">
        <v>1.1996621852296858</v>
      </c>
      <c r="P172" s="4">
        <v>1.1358801714715423</v>
      </c>
      <c r="Q172" s="4">
        <f t="shared" si="2"/>
        <v>12.987818940901008</v>
      </c>
    </row>
    <row r="173" spans="1:17" x14ac:dyDescent="0.3">
      <c r="A173" s="1">
        <v>25</v>
      </c>
      <c r="B173" s="2" t="s">
        <v>198</v>
      </c>
      <c r="C173" s="3">
        <v>220.84011980000008</v>
      </c>
      <c r="D173" s="1">
        <v>185</v>
      </c>
      <c r="E173" s="2" t="s">
        <v>198</v>
      </c>
      <c r="F173" s="2" t="s">
        <v>139</v>
      </c>
      <c r="G173" s="2" t="s">
        <v>181</v>
      </c>
      <c r="H173" s="2" t="s">
        <v>52</v>
      </c>
      <c r="I173" s="2" t="s">
        <v>42</v>
      </c>
      <c r="J173" s="2" t="s">
        <v>11</v>
      </c>
      <c r="K173" s="4">
        <v>98.468207224727252</v>
      </c>
      <c r="L173" s="4">
        <v>0.38561720613592948</v>
      </c>
      <c r="M173" s="4">
        <v>0.22053040020131334</v>
      </c>
      <c r="N173" s="4">
        <v>0.18714326018944671</v>
      </c>
      <c r="O173" s="4">
        <v>0.12040393758199722</v>
      </c>
      <c r="P173" s="4">
        <v>0.10396285792994753</v>
      </c>
      <c r="Q173" s="4">
        <f t="shared" si="2"/>
        <v>0.51413511323411853</v>
      </c>
    </row>
    <row r="174" spans="1:17" x14ac:dyDescent="0.3">
      <c r="A174" s="1">
        <v>201</v>
      </c>
      <c r="B174" s="2" t="s">
        <v>199</v>
      </c>
      <c r="C174" s="3">
        <v>36.268247599999967</v>
      </c>
      <c r="D174" s="1">
        <v>185</v>
      </c>
      <c r="E174" s="2" t="s">
        <v>213</v>
      </c>
      <c r="F174" s="2" t="s">
        <v>14</v>
      </c>
      <c r="G174" s="2" t="s">
        <v>13</v>
      </c>
      <c r="H174" s="2" t="s">
        <v>139</v>
      </c>
      <c r="I174" s="2" t="s">
        <v>47</v>
      </c>
      <c r="J174" s="2" t="s">
        <v>34</v>
      </c>
      <c r="K174" s="4">
        <v>15.6484050803712</v>
      </c>
      <c r="L174" s="4">
        <v>13.484599956243832</v>
      </c>
      <c r="M174" s="4">
        <v>13.415530448733353</v>
      </c>
      <c r="N174" s="4">
        <v>10.253931044630905</v>
      </c>
      <c r="O174" s="4">
        <v>9.7775620126735969</v>
      </c>
      <c r="P174" s="4">
        <v>9.4413726236941287</v>
      </c>
      <c r="Q174" s="4">
        <f t="shared" si="2"/>
        <v>27.978598833652995</v>
      </c>
    </row>
    <row r="175" spans="1:17" x14ac:dyDescent="0.3">
      <c r="A175" s="1">
        <v>202</v>
      </c>
      <c r="B175" s="2" t="s">
        <v>68</v>
      </c>
      <c r="C175" s="3">
        <v>19740.048986000009</v>
      </c>
      <c r="D175" s="1">
        <v>185</v>
      </c>
      <c r="E175" s="2" t="s">
        <v>68</v>
      </c>
      <c r="F175" s="2" t="s">
        <v>167</v>
      </c>
      <c r="G175" s="2" t="s">
        <v>67</v>
      </c>
      <c r="H175" s="2" t="s">
        <v>149</v>
      </c>
      <c r="I175" s="2" t="s">
        <v>168</v>
      </c>
      <c r="J175" s="2" t="s">
        <v>219</v>
      </c>
      <c r="K175" s="4">
        <v>87.710685220079696</v>
      </c>
      <c r="L175" s="4">
        <v>1.6090968083477071</v>
      </c>
      <c r="M175" s="4">
        <v>1.6029700449295521</v>
      </c>
      <c r="N175" s="4">
        <v>0.88878643474709729</v>
      </c>
      <c r="O175" s="4">
        <v>0.78502650732986345</v>
      </c>
      <c r="P175" s="4">
        <v>0.72538496688409349</v>
      </c>
      <c r="Q175" s="4">
        <f t="shared" si="2"/>
        <v>6.678050017681997</v>
      </c>
    </row>
    <row r="176" spans="1:17" x14ac:dyDescent="0.3">
      <c r="A176" s="1">
        <v>277</v>
      </c>
      <c r="B176" s="2" t="s">
        <v>200</v>
      </c>
      <c r="C176" s="3">
        <v>6032.1513752999981</v>
      </c>
      <c r="D176" s="1">
        <v>185</v>
      </c>
      <c r="E176" s="2" t="s">
        <v>200</v>
      </c>
      <c r="F176" s="2" t="s">
        <v>213</v>
      </c>
      <c r="G176" s="2" t="s">
        <v>14</v>
      </c>
      <c r="H176" s="2" t="s">
        <v>177</v>
      </c>
      <c r="I176" s="2" t="s">
        <v>217</v>
      </c>
      <c r="J176" s="2" t="s">
        <v>11</v>
      </c>
      <c r="K176" s="4">
        <v>99.965866516406905</v>
      </c>
      <c r="L176" s="4">
        <v>1.7891943236360251E-2</v>
      </c>
      <c r="M176" s="4">
        <v>4.7396141477928557E-3</v>
      </c>
      <c r="N176" s="4">
        <v>2.2441379795988228E-3</v>
      </c>
      <c r="O176" s="4">
        <v>1.5636328422760967E-3</v>
      </c>
      <c r="P176" s="4">
        <v>1.2976265867682599E-3</v>
      </c>
      <c r="Q176" s="4">
        <f t="shared" si="2"/>
        <v>6.3965288002947318E-3</v>
      </c>
    </row>
    <row r="177" spans="1:17" x14ac:dyDescent="0.3">
      <c r="A177" s="1">
        <v>203</v>
      </c>
      <c r="B177" s="2" t="s">
        <v>74</v>
      </c>
      <c r="C177" s="3">
        <v>29817.596510399992</v>
      </c>
      <c r="D177" s="1">
        <v>185</v>
      </c>
      <c r="E177" s="2" t="s">
        <v>74</v>
      </c>
      <c r="F177" s="2" t="s">
        <v>34</v>
      </c>
      <c r="G177" s="2" t="s">
        <v>23</v>
      </c>
      <c r="H177" s="2" t="s">
        <v>27</v>
      </c>
      <c r="I177" s="2" t="s">
        <v>80</v>
      </c>
      <c r="J177" s="2" t="s">
        <v>57</v>
      </c>
      <c r="K177" s="4">
        <v>67.754211028221434</v>
      </c>
      <c r="L177" s="4">
        <v>4.4878555209279307</v>
      </c>
      <c r="M177" s="4">
        <v>3.8755361304756555</v>
      </c>
      <c r="N177" s="4">
        <v>3.397075058838845</v>
      </c>
      <c r="O177" s="4">
        <v>2.5829382238483731</v>
      </c>
      <c r="P177" s="4">
        <v>2.4075872240393728</v>
      </c>
      <c r="Q177" s="4">
        <f t="shared" si="2"/>
        <v>15.494796813648378</v>
      </c>
    </row>
    <row r="178" spans="1:17" x14ac:dyDescent="0.3">
      <c r="A178" s="1">
        <v>38</v>
      </c>
      <c r="B178" s="2" t="s">
        <v>201</v>
      </c>
      <c r="C178" s="3">
        <v>6989.7311842999989</v>
      </c>
      <c r="D178" s="1">
        <v>185</v>
      </c>
      <c r="E178" s="2" t="s">
        <v>201</v>
      </c>
      <c r="F178" s="2" t="s">
        <v>134</v>
      </c>
      <c r="G178" s="2" t="s">
        <v>17</v>
      </c>
      <c r="H178" s="2" t="s">
        <v>13</v>
      </c>
      <c r="I178" s="2" t="s">
        <v>30</v>
      </c>
      <c r="J178" s="2" t="s">
        <v>14</v>
      </c>
      <c r="K178" s="4">
        <v>91.061168314979028</v>
      </c>
      <c r="L178" s="4">
        <v>0.89967872500232304</v>
      </c>
      <c r="M178" s="4">
        <v>0.7948373883789619</v>
      </c>
      <c r="N178" s="4">
        <v>0.78368076333232783</v>
      </c>
      <c r="O178" s="4">
        <v>0.54930402311094229</v>
      </c>
      <c r="P178" s="4">
        <v>0.54843830169184227</v>
      </c>
      <c r="Q178" s="4">
        <f t="shared" si="2"/>
        <v>5.3628924835045666</v>
      </c>
    </row>
    <row r="179" spans="1:17" x14ac:dyDescent="0.3">
      <c r="A179" s="1">
        <v>276</v>
      </c>
      <c r="B179" s="2" t="s">
        <v>148</v>
      </c>
      <c r="C179" s="3">
        <v>21978.419843899996</v>
      </c>
      <c r="D179" s="1">
        <v>185</v>
      </c>
      <c r="E179" s="2" t="s">
        <v>148</v>
      </c>
      <c r="F179" s="2" t="s">
        <v>34</v>
      </c>
      <c r="G179" s="2" t="s">
        <v>13</v>
      </c>
      <c r="H179" s="2" t="s">
        <v>133</v>
      </c>
      <c r="I179" s="2" t="s">
        <v>107</v>
      </c>
      <c r="J179" s="2" t="s">
        <v>141</v>
      </c>
      <c r="K179" s="4">
        <v>92.20101102411266</v>
      </c>
      <c r="L179" s="4">
        <v>3.5636845736086205</v>
      </c>
      <c r="M179" s="4">
        <v>0.508981802579624</v>
      </c>
      <c r="N179" s="4">
        <v>0.44080741057865114</v>
      </c>
      <c r="O179" s="4">
        <v>0.39345330244021465</v>
      </c>
      <c r="P179" s="4">
        <v>0.37480475932787821</v>
      </c>
      <c r="Q179" s="4">
        <f t="shared" si="2"/>
        <v>2.5172571273523374</v>
      </c>
    </row>
    <row r="180" spans="1:17" x14ac:dyDescent="0.3">
      <c r="A180" s="1">
        <v>206</v>
      </c>
      <c r="B180" s="2" t="s">
        <v>202</v>
      </c>
      <c r="C180" s="3">
        <v>0</v>
      </c>
      <c r="D180" s="1">
        <v>0</v>
      </c>
      <c r="E180" s="2" t="s">
        <v>15</v>
      </c>
      <c r="F180" s="2" t="s">
        <v>15</v>
      </c>
      <c r="G180" s="2" t="s">
        <v>15</v>
      </c>
      <c r="H180" s="2" t="s">
        <v>15</v>
      </c>
      <c r="I180" s="2" t="s">
        <v>15</v>
      </c>
      <c r="J180" s="2" t="s">
        <v>15</v>
      </c>
      <c r="Q180" s="4">
        <f t="shared" si="2"/>
        <v>100</v>
      </c>
    </row>
    <row r="181" spans="1:17" x14ac:dyDescent="0.3">
      <c r="A181" s="1">
        <v>207</v>
      </c>
      <c r="B181" s="2" t="s">
        <v>138</v>
      </c>
      <c r="C181" s="3">
        <v>181.13109540000005</v>
      </c>
      <c r="D181" s="1">
        <v>185</v>
      </c>
      <c r="E181" s="2" t="s">
        <v>138</v>
      </c>
      <c r="F181" s="2" t="s">
        <v>137</v>
      </c>
      <c r="G181" s="2" t="s">
        <v>23</v>
      </c>
      <c r="H181" s="2" t="s">
        <v>80</v>
      </c>
      <c r="I181" s="2" t="s">
        <v>216</v>
      </c>
      <c r="J181" s="2" t="s">
        <v>19</v>
      </c>
      <c r="K181" s="4">
        <v>55.192688245620793</v>
      </c>
      <c r="L181" s="4">
        <v>21.368567343186282</v>
      </c>
      <c r="M181" s="4">
        <v>4.5913554940053638</v>
      </c>
      <c r="N181" s="4">
        <v>4.206610346596511</v>
      </c>
      <c r="O181" s="4">
        <v>2.0517428505541955</v>
      </c>
      <c r="P181" s="4">
        <v>1.646364415460825</v>
      </c>
      <c r="Q181" s="4">
        <f t="shared" si="2"/>
        <v>10.942671304576038</v>
      </c>
    </row>
    <row r="182" spans="1:17" x14ac:dyDescent="0.3">
      <c r="A182" s="1">
        <v>210</v>
      </c>
      <c r="B182" s="2" t="s">
        <v>102</v>
      </c>
      <c r="C182" s="3">
        <v>5476.2425055999984</v>
      </c>
      <c r="D182" s="1">
        <v>185</v>
      </c>
      <c r="E182" s="2" t="s">
        <v>102</v>
      </c>
      <c r="F182" s="2" t="s">
        <v>27</v>
      </c>
      <c r="G182" s="2" t="s">
        <v>61</v>
      </c>
      <c r="H182" s="2" t="s">
        <v>34</v>
      </c>
      <c r="I182" s="2" t="s">
        <v>176</v>
      </c>
      <c r="J182" s="2" t="s">
        <v>30</v>
      </c>
      <c r="K182" s="4">
        <v>75.146626671331489</v>
      </c>
      <c r="L182" s="4">
        <v>3.2701701580393947</v>
      </c>
      <c r="M182" s="4">
        <v>1.8044851629369747</v>
      </c>
      <c r="N182" s="4">
        <v>1.5746625758778747</v>
      </c>
      <c r="O182" s="4">
        <v>1.3350807679761352</v>
      </c>
      <c r="P182" s="4">
        <v>1.2234063435191056</v>
      </c>
      <c r="Q182" s="4">
        <f t="shared" si="2"/>
        <v>15.645568320319029</v>
      </c>
    </row>
    <row r="183" spans="1:17" x14ac:dyDescent="0.3">
      <c r="A183" s="1">
        <v>211</v>
      </c>
      <c r="B183" s="2" t="s">
        <v>99</v>
      </c>
      <c r="C183" s="3">
        <v>4707.9308721999996</v>
      </c>
      <c r="D183" s="1">
        <v>185</v>
      </c>
      <c r="E183" s="2" t="s">
        <v>99</v>
      </c>
      <c r="F183" s="2" t="s">
        <v>34</v>
      </c>
      <c r="G183" s="2" t="s">
        <v>27</v>
      </c>
      <c r="H183" s="2" t="s">
        <v>181</v>
      </c>
      <c r="I183" s="2" t="s">
        <v>23</v>
      </c>
      <c r="J183" s="2" t="s">
        <v>43</v>
      </c>
      <c r="K183" s="4">
        <v>72.550151011539739</v>
      </c>
      <c r="L183" s="4">
        <v>7.8200618125889907</v>
      </c>
      <c r="M183" s="4">
        <v>2.6797016529056759</v>
      </c>
      <c r="N183" s="4">
        <v>1.56208022794596</v>
      </c>
      <c r="O183" s="4">
        <v>1.5319693376529269</v>
      </c>
      <c r="P183" s="4">
        <v>1.2877135464750424</v>
      </c>
      <c r="Q183" s="4">
        <f t="shared" si="2"/>
        <v>12.568322410891668</v>
      </c>
    </row>
    <row r="184" spans="1:17" x14ac:dyDescent="0.3">
      <c r="A184" s="1">
        <v>212</v>
      </c>
      <c r="B184" s="2" t="s">
        <v>203</v>
      </c>
      <c r="C184" s="3">
        <v>7713.1688753000026</v>
      </c>
      <c r="D184" s="1">
        <v>185</v>
      </c>
      <c r="E184" s="2" t="s">
        <v>203</v>
      </c>
      <c r="F184" s="2" t="s">
        <v>51</v>
      </c>
      <c r="G184" s="2" t="s">
        <v>107</v>
      </c>
      <c r="H184" s="2" t="s">
        <v>47</v>
      </c>
      <c r="I184" s="2" t="s">
        <v>147</v>
      </c>
      <c r="J184" s="2" t="s">
        <v>140</v>
      </c>
      <c r="K184" s="4">
        <v>95.714823488975583</v>
      </c>
      <c r="L184" s="4">
        <v>0.75976862878839369</v>
      </c>
      <c r="M184" s="4">
        <v>0.68735759526512263</v>
      </c>
      <c r="N184" s="4">
        <v>0.57814848761839843</v>
      </c>
      <c r="O184" s="4">
        <v>0.28907797249716977</v>
      </c>
      <c r="P184" s="4">
        <v>0.24359170924115439</v>
      </c>
      <c r="Q184" s="4">
        <f t="shared" si="2"/>
        <v>1.7272321176141787</v>
      </c>
    </row>
    <row r="185" spans="1:17" x14ac:dyDescent="0.3">
      <c r="A185" s="1">
        <v>208</v>
      </c>
      <c r="B185" s="2" t="s">
        <v>204</v>
      </c>
      <c r="C185" s="3">
        <v>3519.1789924000004</v>
      </c>
      <c r="D185" s="1">
        <v>185</v>
      </c>
      <c r="E185" s="2" t="s">
        <v>204</v>
      </c>
      <c r="F185" s="2" t="s">
        <v>10</v>
      </c>
      <c r="G185" s="2" t="s">
        <v>9</v>
      </c>
      <c r="H185" s="2" t="s">
        <v>17</v>
      </c>
      <c r="I185" s="2" t="s">
        <v>11</v>
      </c>
      <c r="J185" s="2" t="s">
        <v>155</v>
      </c>
      <c r="K185" s="4">
        <v>97.953657138340432</v>
      </c>
      <c r="L185" s="4">
        <v>0.58330642301318825</v>
      </c>
      <c r="M185" s="4">
        <v>0.33449494684475028</v>
      </c>
      <c r="N185" s="4">
        <v>0.1703118373047719</v>
      </c>
      <c r="O185" s="4">
        <v>0.14540466998270776</v>
      </c>
      <c r="P185" s="4">
        <v>7.3690130726525971E-2</v>
      </c>
      <c r="Q185" s="4">
        <f t="shared" si="2"/>
        <v>0.73913485378761834</v>
      </c>
    </row>
    <row r="186" spans="1:17" x14ac:dyDescent="0.3">
      <c r="A186" s="1">
        <v>216</v>
      </c>
      <c r="B186" s="2" t="s">
        <v>29</v>
      </c>
      <c r="C186" s="3">
        <v>30111.913260300007</v>
      </c>
      <c r="D186" s="1">
        <v>185</v>
      </c>
      <c r="E186" s="2" t="s">
        <v>29</v>
      </c>
      <c r="F186" s="2" t="s">
        <v>34</v>
      </c>
      <c r="G186" s="2" t="s">
        <v>139</v>
      </c>
      <c r="H186" s="2" t="s">
        <v>68</v>
      </c>
      <c r="I186" s="2" t="s">
        <v>82</v>
      </c>
      <c r="J186" s="2" t="s">
        <v>172</v>
      </c>
      <c r="K186" s="4">
        <v>67.625942964399727</v>
      </c>
      <c r="L186" s="4">
        <v>4.2664376490941063</v>
      </c>
      <c r="M186" s="4">
        <v>3.2067193766563729</v>
      </c>
      <c r="N186" s="4">
        <v>2.2582001330234482</v>
      </c>
      <c r="O186" s="4">
        <v>1.3790540757417908</v>
      </c>
      <c r="P186" s="4">
        <v>1.360140691690872</v>
      </c>
      <c r="Q186" s="4">
        <f t="shared" si="2"/>
        <v>19.903505109393691</v>
      </c>
    </row>
    <row r="187" spans="1:17" x14ac:dyDescent="0.3">
      <c r="A187" s="1">
        <v>176</v>
      </c>
      <c r="B187" s="2" t="s">
        <v>205</v>
      </c>
      <c r="C187" s="3">
        <v>236.2339284</v>
      </c>
      <c r="D187" s="1">
        <v>185</v>
      </c>
      <c r="E187" s="2" t="s">
        <v>205</v>
      </c>
      <c r="F187" s="2" t="s">
        <v>94</v>
      </c>
      <c r="G187" s="2" t="s">
        <v>11</v>
      </c>
      <c r="H187" s="2" t="s">
        <v>30</v>
      </c>
      <c r="I187" s="2" t="s">
        <v>25</v>
      </c>
      <c r="J187" s="2" t="s">
        <v>133</v>
      </c>
      <c r="K187" s="4">
        <v>94.274404361977332</v>
      </c>
      <c r="L187" s="4">
        <v>1.4831099511106467</v>
      </c>
      <c r="M187" s="4">
        <v>0.99118675114069665</v>
      </c>
      <c r="N187" s="4">
        <v>0.88986210162011592</v>
      </c>
      <c r="O187" s="4">
        <v>0.43903333743147455</v>
      </c>
      <c r="P187" s="4">
        <v>0.28403265548878709</v>
      </c>
      <c r="Q187" s="4">
        <f t="shared" si="2"/>
        <v>1.6383708412309517</v>
      </c>
    </row>
    <row r="188" spans="1:17" x14ac:dyDescent="0.3">
      <c r="A188" s="1">
        <v>217</v>
      </c>
      <c r="B188" s="2" t="s">
        <v>206</v>
      </c>
      <c r="C188" s="3">
        <v>2498.3088375999996</v>
      </c>
      <c r="D188" s="1">
        <v>185</v>
      </c>
      <c r="E188" s="2" t="s">
        <v>206</v>
      </c>
      <c r="F188" s="2" t="s">
        <v>34</v>
      </c>
      <c r="G188" s="2" t="s">
        <v>13</v>
      </c>
      <c r="H188" s="2" t="s">
        <v>23</v>
      </c>
      <c r="I188" s="2" t="s">
        <v>94</v>
      </c>
      <c r="J188" s="2" t="s">
        <v>27</v>
      </c>
      <c r="K188" s="4">
        <v>94.48877395269237</v>
      </c>
      <c r="L188" s="4">
        <v>1.9051430144930936</v>
      </c>
      <c r="M188" s="4">
        <v>0.60953125853842605</v>
      </c>
      <c r="N188" s="4">
        <v>0.33766119997013144</v>
      </c>
      <c r="O188" s="4">
        <v>0.21721373347952971</v>
      </c>
      <c r="P188" s="4">
        <v>0.14327397582432508</v>
      </c>
      <c r="Q188" s="4">
        <f t="shared" si="2"/>
        <v>2.2984028650021315</v>
      </c>
    </row>
    <row r="189" spans="1:17" x14ac:dyDescent="0.3">
      <c r="A189" s="1">
        <v>218</v>
      </c>
      <c r="B189" s="2" t="s">
        <v>207</v>
      </c>
      <c r="C189" s="3">
        <v>5.7829000000000005E-3</v>
      </c>
      <c r="D189" s="1">
        <v>108</v>
      </c>
      <c r="E189" s="2" t="s">
        <v>30</v>
      </c>
      <c r="F189" s="2" t="s">
        <v>25</v>
      </c>
      <c r="G189" s="2" t="s">
        <v>60</v>
      </c>
      <c r="H189" s="2" t="s">
        <v>33</v>
      </c>
      <c r="I189" s="2" t="s">
        <v>57</v>
      </c>
      <c r="J189" s="2" t="s">
        <v>27</v>
      </c>
      <c r="K189" s="4">
        <v>87.438828269553341</v>
      </c>
      <c r="L189" s="4">
        <v>3.9461170001210464</v>
      </c>
      <c r="M189" s="4">
        <v>1.6808175828736445</v>
      </c>
      <c r="N189" s="4">
        <v>1.3643673589375573</v>
      </c>
      <c r="O189" s="4">
        <v>1.2692593681370936</v>
      </c>
      <c r="P189" s="4">
        <v>1.2208407546386759</v>
      </c>
      <c r="Q189" s="4">
        <f t="shared" si="2"/>
        <v>3.0797696657386382</v>
      </c>
    </row>
    <row r="190" spans="1:17" x14ac:dyDescent="0.3">
      <c r="A190" s="1">
        <v>219</v>
      </c>
      <c r="B190" s="2" t="s">
        <v>208</v>
      </c>
      <c r="C190" s="3">
        <v>6.5479318999999991</v>
      </c>
      <c r="D190" s="1">
        <v>185</v>
      </c>
      <c r="E190" s="2" t="s">
        <v>131</v>
      </c>
      <c r="F190" s="2" t="s">
        <v>26</v>
      </c>
      <c r="G190" s="2" t="s">
        <v>184</v>
      </c>
      <c r="H190" s="2" t="s">
        <v>42</v>
      </c>
      <c r="I190" s="2" t="s">
        <v>30</v>
      </c>
      <c r="J190" s="2" t="s">
        <v>139</v>
      </c>
      <c r="K190" s="4">
        <v>51.772778821966682</v>
      </c>
      <c r="L190" s="4">
        <v>18.154316785121118</v>
      </c>
      <c r="M190" s="4">
        <v>12.004756799624019</v>
      </c>
      <c r="N190" s="4">
        <v>10.479269034548146</v>
      </c>
      <c r="O190" s="4">
        <v>3.5828885147690683</v>
      </c>
      <c r="P190" s="4">
        <v>2.0863152226735897</v>
      </c>
      <c r="Q190" s="4">
        <f t="shared" si="2"/>
        <v>1.9196748212973631</v>
      </c>
    </row>
    <row r="191" spans="1:17" x14ac:dyDescent="0.3">
      <c r="A191" s="1">
        <v>220</v>
      </c>
      <c r="B191" s="2" t="s">
        <v>209</v>
      </c>
      <c r="C191" s="3">
        <v>167.87783549999995</v>
      </c>
      <c r="D191" s="1">
        <v>185</v>
      </c>
      <c r="E191" s="2" t="s">
        <v>209</v>
      </c>
      <c r="F191" s="2" t="s">
        <v>54</v>
      </c>
      <c r="G191" s="2" t="s">
        <v>137</v>
      </c>
      <c r="H191" s="2" t="s">
        <v>53</v>
      </c>
      <c r="I191" s="2" t="s">
        <v>189</v>
      </c>
      <c r="J191" s="2" t="s">
        <v>138</v>
      </c>
      <c r="K191" s="4">
        <v>98.203063858301917</v>
      </c>
      <c r="L191" s="4">
        <v>0.43098685293687872</v>
      </c>
      <c r="M191" s="4">
        <v>0.24186897501427468</v>
      </c>
      <c r="N191" s="4">
        <v>0.15282523701587758</v>
      </c>
      <c r="O191" s="4">
        <v>0.12805806041024401</v>
      </c>
      <c r="P191" s="4">
        <v>0.12308712426781322</v>
      </c>
      <c r="Q191" s="4">
        <f t="shared" si="2"/>
        <v>0.72010989205300291</v>
      </c>
    </row>
    <row r="192" spans="1:17" x14ac:dyDescent="0.3">
      <c r="A192" s="1">
        <v>222</v>
      </c>
      <c r="B192" s="2" t="s">
        <v>210</v>
      </c>
      <c r="C192" s="3">
        <v>4936.4176560999995</v>
      </c>
      <c r="D192" s="1">
        <v>185</v>
      </c>
      <c r="E192" s="2" t="s">
        <v>210</v>
      </c>
      <c r="F192" s="2" t="s">
        <v>151</v>
      </c>
      <c r="G192" s="2" t="s">
        <v>25</v>
      </c>
      <c r="H192" s="2" t="s">
        <v>23</v>
      </c>
      <c r="I192" s="2" t="s">
        <v>162</v>
      </c>
      <c r="J192" s="2" t="s">
        <v>27</v>
      </c>
      <c r="K192" s="4">
        <v>94.956920509098893</v>
      </c>
      <c r="L192" s="4">
        <v>0.99233923489977205</v>
      </c>
      <c r="M192" s="4">
        <v>0.80363414450919324</v>
      </c>
      <c r="N192" s="4">
        <v>0.3552174252989258</v>
      </c>
      <c r="O192" s="4">
        <v>0.35467615221667387</v>
      </c>
      <c r="P192" s="4">
        <v>0.29877966427282426</v>
      </c>
      <c r="Q192" s="4">
        <f t="shared" si="2"/>
        <v>2.2384328697037148</v>
      </c>
    </row>
    <row r="193" spans="1:17" x14ac:dyDescent="0.3">
      <c r="A193" s="1">
        <v>223</v>
      </c>
      <c r="B193" s="2" t="s">
        <v>47</v>
      </c>
      <c r="C193" s="3">
        <v>53269.193735699992</v>
      </c>
      <c r="D193" s="1">
        <v>185</v>
      </c>
      <c r="E193" s="2" t="s">
        <v>47</v>
      </c>
      <c r="F193" s="2" t="s">
        <v>134</v>
      </c>
      <c r="G193" s="2" t="s">
        <v>203</v>
      </c>
      <c r="H193" s="2" t="s">
        <v>27</v>
      </c>
      <c r="I193" s="2" t="s">
        <v>17</v>
      </c>
      <c r="J193" s="2" t="s">
        <v>30</v>
      </c>
      <c r="K193" s="4">
        <v>86.61422629507291</v>
      </c>
      <c r="L193" s="4">
        <v>3.3412587332013075</v>
      </c>
      <c r="M193" s="4">
        <v>0.82314134521269955</v>
      </c>
      <c r="N193" s="4">
        <v>0.63041823810248654</v>
      </c>
      <c r="O193" s="4">
        <v>0.58968111392585976</v>
      </c>
      <c r="P193" s="4">
        <v>0.42777984407014341</v>
      </c>
      <c r="Q193" s="4">
        <f t="shared" si="2"/>
        <v>7.5734944304145841</v>
      </c>
    </row>
    <row r="194" spans="1:17" x14ac:dyDescent="0.3">
      <c r="A194" s="1">
        <v>213</v>
      </c>
      <c r="B194" s="2" t="s">
        <v>211</v>
      </c>
      <c r="C194" s="3">
        <v>2963.2426855000008</v>
      </c>
      <c r="D194" s="1">
        <v>185</v>
      </c>
      <c r="E194" s="2" t="s">
        <v>211</v>
      </c>
      <c r="F194" s="2" t="s">
        <v>9</v>
      </c>
      <c r="G194" s="2" t="s">
        <v>17</v>
      </c>
      <c r="H194" s="2" t="s">
        <v>10</v>
      </c>
      <c r="I194" s="2" t="s">
        <v>145</v>
      </c>
      <c r="J194" s="2" t="s">
        <v>38</v>
      </c>
      <c r="K194" s="4">
        <v>98.590346359263776</v>
      </c>
      <c r="L194" s="4">
        <v>1.0907562974224032</v>
      </c>
      <c r="M194" s="4">
        <v>0.12286386861984878</v>
      </c>
      <c r="N194" s="4">
        <v>9.8217358782036857E-2</v>
      </c>
      <c r="O194" s="4">
        <v>4.5149892938122625E-2</v>
      </c>
      <c r="P194" s="4">
        <v>1.0341684179279144E-2</v>
      </c>
      <c r="Q194" s="4">
        <f t="shared" si="2"/>
        <v>4.2324538794531463E-2</v>
      </c>
    </row>
    <row r="195" spans="1:17" x14ac:dyDescent="0.3">
      <c r="A195" s="1">
        <v>227</v>
      </c>
      <c r="B195" s="2" t="s">
        <v>212</v>
      </c>
      <c r="C195" s="3">
        <v>3.302E-4</v>
      </c>
      <c r="D195" s="1">
        <v>175</v>
      </c>
      <c r="E195" s="2" t="s">
        <v>31</v>
      </c>
      <c r="F195" s="2" t="s">
        <v>18</v>
      </c>
      <c r="G195" s="2" t="s">
        <v>99</v>
      </c>
      <c r="H195" s="2" t="s">
        <v>9</v>
      </c>
      <c r="I195" s="2" t="s">
        <v>176</v>
      </c>
      <c r="J195" s="2" t="s">
        <v>170</v>
      </c>
      <c r="K195" s="4">
        <v>58.025439127801334</v>
      </c>
      <c r="L195" s="4">
        <v>40.944881889763778</v>
      </c>
      <c r="M195" s="4">
        <v>1.029678982434888</v>
      </c>
      <c r="N195" s="4">
        <v>0</v>
      </c>
      <c r="O195" s="4">
        <v>0</v>
      </c>
      <c r="P195" s="4">
        <v>0</v>
      </c>
      <c r="Q195" s="4">
        <f t="shared" ref="Q195:Q211" si="3">100-SUM(K195:P195)</f>
        <v>0</v>
      </c>
    </row>
    <row r="196" spans="1:17" x14ac:dyDescent="0.3">
      <c r="A196" s="1">
        <v>226</v>
      </c>
      <c r="B196" s="2" t="s">
        <v>142</v>
      </c>
      <c r="C196" s="3">
        <v>14096.1771159</v>
      </c>
      <c r="D196" s="1">
        <v>185</v>
      </c>
      <c r="E196" s="2" t="s">
        <v>142</v>
      </c>
      <c r="F196" s="2" t="s">
        <v>141</v>
      </c>
      <c r="G196" s="2" t="s">
        <v>200</v>
      </c>
      <c r="H196" s="2" t="s">
        <v>11</v>
      </c>
      <c r="I196" s="2" t="s">
        <v>20</v>
      </c>
      <c r="J196" s="2" t="s">
        <v>187</v>
      </c>
      <c r="K196" s="4">
        <v>89.285068343130249</v>
      </c>
      <c r="L196" s="4">
        <v>3.8007659970140293</v>
      </c>
      <c r="M196" s="4">
        <v>1.1145955127279106</v>
      </c>
      <c r="N196" s="4">
        <v>0.70370999303144477</v>
      </c>
      <c r="O196" s="4">
        <v>0.51731861979618809</v>
      </c>
      <c r="P196" s="4">
        <v>0.47913589581545052</v>
      </c>
      <c r="Q196" s="4">
        <f t="shared" si="3"/>
        <v>4.0994056384847397</v>
      </c>
    </row>
    <row r="197" spans="1:17" x14ac:dyDescent="0.3">
      <c r="A197" s="1">
        <v>230</v>
      </c>
      <c r="B197" s="2" t="s">
        <v>40</v>
      </c>
      <c r="C197" s="3">
        <v>41417.002155700007</v>
      </c>
      <c r="D197" s="1">
        <v>185</v>
      </c>
      <c r="E197" s="2" t="s">
        <v>40</v>
      </c>
      <c r="F197" s="2" t="s">
        <v>133</v>
      </c>
      <c r="G197" s="2" t="s">
        <v>107</v>
      </c>
      <c r="H197" s="2" t="s">
        <v>34</v>
      </c>
      <c r="I197" s="2" t="s">
        <v>104</v>
      </c>
      <c r="J197" s="2" t="s">
        <v>47</v>
      </c>
      <c r="K197" s="4">
        <v>57.822818765032459</v>
      </c>
      <c r="L197" s="4">
        <v>4.7610563791822376</v>
      </c>
      <c r="M197" s="4">
        <v>4.7122711746808559</v>
      </c>
      <c r="N197" s="4">
        <v>2.9459198618799176</v>
      </c>
      <c r="O197" s="4">
        <v>2.4787153052281288</v>
      </c>
      <c r="P197" s="4">
        <v>2.3487040852041092</v>
      </c>
      <c r="Q197" s="4">
        <f t="shared" si="3"/>
        <v>24.930514428792293</v>
      </c>
    </row>
    <row r="198" spans="1:17" x14ac:dyDescent="0.3">
      <c r="A198" s="1">
        <v>225</v>
      </c>
      <c r="B198" s="2" t="s">
        <v>213</v>
      </c>
      <c r="C198" s="3">
        <v>743.33553199999994</v>
      </c>
      <c r="D198" s="1">
        <v>185</v>
      </c>
      <c r="E198" s="2" t="s">
        <v>213</v>
      </c>
      <c r="F198" s="2" t="s">
        <v>13</v>
      </c>
      <c r="G198" s="2" t="s">
        <v>177</v>
      </c>
      <c r="H198" s="2" t="s">
        <v>52</v>
      </c>
      <c r="I198" s="2" t="s">
        <v>51</v>
      </c>
      <c r="J198" s="2" t="s">
        <v>14</v>
      </c>
      <c r="K198" s="4">
        <v>74.196960491860366</v>
      </c>
      <c r="L198" s="4">
        <v>4.8671893300534439</v>
      </c>
      <c r="M198" s="4">
        <v>3.0446959852848794</v>
      </c>
      <c r="N198" s="4">
        <v>1.8564730065937438</v>
      </c>
      <c r="O198" s="4">
        <v>1.5650987204523947</v>
      </c>
      <c r="P198" s="4">
        <v>1.5196096666612733</v>
      </c>
      <c r="Q198" s="4">
        <f t="shared" si="3"/>
        <v>12.949972799093899</v>
      </c>
    </row>
    <row r="199" spans="1:17" x14ac:dyDescent="0.3">
      <c r="A199" s="1">
        <v>229</v>
      </c>
      <c r="B199" s="2" t="s">
        <v>57</v>
      </c>
      <c r="C199" s="3">
        <v>31297.154193899998</v>
      </c>
      <c r="D199" s="1">
        <v>185</v>
      </c>
      <c r="E199" s="2" t="s">
        <v>57</v>
      </c>
      <c r="F199" s="2" t="s">
        <v>34</v>
      </c>
      <c r="G199" s="2" t="s">
        <v>135</v>
      </c>
      <c r="H199" s="2" t="s">
        <v>23</v>
      </c>
      <c r="I199" s="2" t="s">
        <v>27</v>
      </c>
      <c r="J199" s="2" t="s">
        <v>33</v>
      </c>
      <c r="K199" s="4">
        <v>83.098246689051976</v>
      </c>
      <c r="L199" s="4">
        <v>2.3790855497178853</v>
      </c>
      <c r="M199" s="4">
        <v>1.1747360684047718</v>
      </c>
      <c r="N199" s="4">
        <v>0.94002663078338811</v>
      </c>
      <c r="O199" s="4">
        <v>0.86228917980216768</v>
      </c>
      <c r="P199" s="4">
        <v>0.83016758932874557</v>
      </c>
      <c r="Q199" s="4">
        <f t="shared" si="3"/>
        <v>10.715448292911063</v>
      </c>
    </row>
    <row r="200" spans="1:17" x14ac:dyDescent="0.3">
      <c r="A200" s="1">
        <v>215</v>
      </c>
      <c r="B200" s="2" t="s">
        <v>78</v>
      </c>
      <c r="C200" s="3">
        <v>22581.261136699995</v>
      </c>
      <c r="D200" s="1">
        <v>185</v>
      </c>
      <c r="E200" s="2" t="s">
        <v>78</v>
      </c>
      <c r="F200" s="2" t="s">
        <v>13</v>
      </c>
      <c r="G200" s="2" t="s">
        <v>141</v>
      </c>
      <c r="H200" s="2" t="s">
        <v>142</v>
      </c>
      <c r="I200" s="2" t="s">
        <v>34</v>
      </c>
      <c r="J200" s="2" t="s">
        <v>187</v>
      </c>
      <c r="K200" s="4">
        <v>91.133277192628043</v>
      </c>
      <c r="L200" s="4">
        <v>1.7289406731383965</v>
      </c>
      <c r="M200" s="4">
        <v>1.4140125888764354</v>
      </c>
      <c r="N200" s="4">
        <v>1.1020322704454899</v>
      </c>
      <c r="O200" s="4">
        <v>1.07546709738591</v>
      </c>
      <c r="P200" s="4">
        <v>0.70220951983186231</v>
      </c>
      <c r="Q200" s="4">
        <f t="shared" si="3"/>
        <v>2.8440606576938592</v>
      </c>
    </row>
    <row r="201" spans="1:17" x14ac:dyDescent="0.3">
      <c r="A201" s="1">
        <v>231</v>
      </c>
      <c r="B201" s="2" t="s">
        <v>30</v>
      </c>
      <c r="C201" s="3">
        <v>282893.07659740001</v>
      </c>
      <c r="D201" s="1">
        <v>185</v>
      </c>
      <c r="E201" s="2" t="s">
        <v>30</v>
      </c>
      <c r="F201" s="2" t="s">
        <v>34</v>
      </c>
      <c r="G201" s="2" t="s">
        <v>60</v>
      </c>
      <c r="H201" s="2" t="s">
        <v>139</v>
      </c>
      <c r="I201" s="2" t="s">
        <v>133</v>
      </c>
      <c r="J201" s="2" t="s">
        <v>181</v>
      </c>
      <c r="K201" s="4">
        <v>65.964837449159077</v>
      </c>
      <c r="L201" s="4">
        <v>8.3958666305580039</v>
      </c>
      <c r="M201" s="4">
        <v>4.467343474434168</v>
      </c>
      <c r="N201" s="4">
        <v>3.4428904993179015</v>
      </c>
      <c r="O201" s="4">
        <v>2.9742300877423911</v>
      </c>
      <c r="P201" s="4">
        <v>0.97682936155157829</v>
      </c>
      <c r="Q201" s="4">
        <f t="shared" si="3"/>
        <v>13.778002497236884</v>
      </c>
    </row>
    <row r="202" spans="1:17" x14ac:dyDescent="0.3">
      <c r="A202" s="1">
        <v>234</v>
      </c>
      <c r="B202" s="2" t="s">
        <v>64</v>
      </c>
      <c r="C202" s="3">
        <v>5619.176808199998</v>
      </c>
      <c r="D202" s="1">
        <v>185</v>
      </c>
      <c r="E202" s="2" t="s">
        <v>64</v>
      </c>
      <c r="F202" s="2" t="s">
        <v>34</v>
      </c>
      <c r="G202" s="2" t="s">
        <v>19</v>
      </c>
      <c r="H202" s="2" t="s">
        <v>22</v>
      </c>
      <c r="I202" s="2" t="s">
        <v>96</v>
      </c>
      <c r="J202" s="2" t="s">
        <v>60</v>
      </c>
      <c r="K202" s="4">
        <v>25.899793878637478</v>
      </c>
      <c r="L202" s="4">
        <v>23.724918846734937</v>
      </c>
      <c r="M202" s="4">
        <v>15.76124964794804</v>
      </c>
      <c r="N202" s="4">
        <v>7.8296271663488275</v>
      </c>
      <c r="O202" s="4">
        <v>2.9595050498735094</v>
      </c>
      <c r="P202" s="4">
        <v>1.7189476287531356</v>
      </c>
      <c r="Q202" s="4">
        <f t="shared" si="3"/>
        <v>22.105957781704063</v>
      </c>
    </row>
    <row r="203" spans="1:17" x14ac:dyDescent="0.3">
      <c r="A203" s="1">
        <v>228</v>
      </c>
      <c r="B203" s="2" t="s">
        <v>214</v>
      </c>
      <c r="C203" s="3">
        <v>0</v>
      </c>
      <c r="D203" s="1">
        <v>0</v>
      </c>
      <c r="E203" s="2" t="s">
        <v>15</v>
      </c>
      <c r="F203" s="2" t="s">
        <v>15</v>
      </c>
      <c r="G203" s="2" t="s">
        <v>15</v>
      </c>
      <c r="H203" s="2" t="s">
        <v>15</v>
      </c>
      <c r="I203" s="2" t="s">
        <v>15</v>
      </c>
      <c r="J203" s="2" t="s">
        <v>15</v>
      </c>
      <c r="Q203" s="4">
        <f t="shared" si="3"/>
        <v>100</v>
      </c>
    </row>
    <row r="204" spans="1:17" x14ac:dyDescent="0.3">
      <c r="A204" s="1">
        <v>235</v>
      </c>
      <c r="B204" s="2" t="s">
        <v>12</v>
      </c>
      <c r="C204" s="3">
        <v>18975.406748699999</v>
      </c>
      <c r="D204" s="1">
        <v>185</v>
      </c>
      <c r="E204" s="2" t="s">
        <v>12</v>
      </c>
      <c r="F204" s="2" t="s">
        <v>9</v>
      </c>
      <c r="G204" s="2" t="s">
        <v>10</v>
      </c>
      <c r="H204" s="2" t="s">
        <v>17</v>
      </c>
      <c r="I204" s="2" t="s">
        <v>145</v>
      </c>
      <c r="J204" s="2" t="s">
        <v>47</v>
      </c>
      <c r="K204" s="4">
        <v>96.788851474070555</v>
      </c>
      <c r="L204" s="4">
        <v>1.078569843115597</v>
      </c>
      <c r="M204" s="4">
        <v>0.77983842960382355</v>
      </c>
      <c r="N204" s="4">
        <v>0.52774782920983099</v>
      </c>
      <c r="O204" s="4">
        <v>0.12992019737173205</v>
      </c>
      <c r="P204" s="4">
        <v>0.10041977783324967</v>
      </c>
      <c r="Q204" s="4">
        <f t="shared" si="3"/>
        <v>0.59465244879520185</v>
      </c>
    </row>
    <row r="205" spans="1:17" x14ac:dyDescent="0.3">
      <c r="A205" s="1">
        <v>155</v>
      </c>
      <c r="B205" s="2" t="s">
        <v>215</v>
      </c>
      <c r="C205" s="3">
        <v>140.14842629999998</v>
      </c>
      <c r="D205" s="1">
        <v>185</v>
      </c>
      <c r="E205" s="2" t="s">
        <v>215</v>
      </c>
      <c r="F205" s="2" t="s">
        <v>152</v>
      </c>
      <c r="G205" s="2" t="s">
        <v>181</v>
      </c>
      <c r="H205" s="2" t="s">
        <v>139</v>
      </c>
      <c r="I205" s="2" t="s">
        <v>42</v>
      </c>
      <c r="J205" s="2" t="s">
        <v>34</v>
      </c>
      <c r="K205" s="4">
        <v>98.015143535008079</v>
      </c>
      <c r="L205" s="4">
        <v>0.61334402582585412</v>
      </c>
      <c r="M205" s="4">
        <v>0.41951138198403021</v>
      </c>
      <c r="N205" s="4">
        <v>0.31974129987073574</v>
      </c>
      <c r="O205" s="4">
        <v>8.2967824234498749E-2</v>
      </c>
      <c r="P205" s="4">
        <v>4.7789262975120553E-2</v>
      </c>
      <c r="Q205" s="4">
        <f t="shared" si="3"/>
        <v>0.50150267010167227</v>
      </c>
    </row>
    <row r="206" spans="1:17" x14ac:dyDescent="0.3">
      <c r="A206" s="1">
        <v>236</v>
      </c>
      <c r="B206" s="2" t="s">
        <v>216</v>
      </c>
      <c r="C206" s="3">
        <v>5721.0047931999989</v>
      </c>
      <c r="D206" s="1">
        <v>185</v>
      </c>
      <c r="E206" s="2" t="s">
        <v>216</v>
      </c>
      <c r="F206" s="2" t="s">
        <v>109</v>
      </c>
      <c r="G206" s="2" t="s">
        <v>139</v>
      </c>
      <c r="H206" s="2" t="s">
        <v>30</v>
      </c>
      <c r="I206" s="2" t="s">
        <v>213</v>
      </c>
      <c r="J206" s="2" t="s">
        <v>170</v>
      </c>
      <c r="K206" s="4">
        <v>98.319356639688834</v>
      </c>
      <c r="L206" s="4">
        <v>0.29030594450367891</v>
      </c>
      <c r="M206" s="4">
        <v>0.20496809780578815</v>
      </c>
      <c r="N206" s="4">
        <v>0.16161832814735705</v>
      </c>
      <c r="O206" s="4">
        <v>0.11214524601737579</v>
      </c>
      <c r="P206" s="4">
        <v>8.1518561311874155E-2</v>
      </c>
      <c r="Q206" s="4">
        <f t="shared" si="3"/>
        <v>0.83008718252509084</v>
      </c>
    </row>
    <row r="207" spans="1:17" x14ac:dyDescent="0.3">
      <c r="A207" s="1">
        <v>237</v>
      </c>
      <c r="B207" s="2" t="s">
        <v>94</v>
      </c>
      <c r="C207" s="3">
        <v>47438.223479600005</v>
      </c>
      <c r="D207" s="1">
        <v>185</v>
      </c>
      <c r="E207" s="2" t="s">
        <v>94</v>
      </c>
      <c r="F207" s="2" t="s">
        <v>34</v>
      </c>
      <c r="G207" s="2" t="s">
        <v>181</v>
      </c>
      <c r="H207" s="2" t="s">
        <v>11</v>
      </c>
      <c r="I207" s="2" t="s">
        <v>30</v>
      </c>
      <c r="J207" s="2" t="s">
        <v>55</v>
      </c>
      <c r="K207" s="4">
        <v>81.38728247149264</v>
      </c>
      <c r="L207" s="4">
        <v>3.3067050033493932</v>
      </c>
      <c r="M207" s="4">
        <v>2.6374132295195083</v>
      </c>
      <c r="N207" s="4">
        <v>1.1820385890739262</v>
      </c>
      <c r="O207" s="4">
        <v>1.1037162610550921</v>
      </c>
      <c r="P207" s="4">
        <v>0.71335298221174748</v>
      </c>
      <c r="Q207" s="4">
        <f t="shared" si="3"/>
        <v>9.6694914632976889</v>
      </c>
    </row>
    <row r="208" spans="1:17" x14ac:dyDescent="0.3">
      <c r="A208" s="1">
        <v>249</v>
      </c>
      <c r="B208" s="2" t="s">
        <v>217</v>
      </c>
      <c r="C208" s="3">
        <v>3311.4611946</v>
      </c>
      <c r="D208" s="1">
        <v>185</v>
      </c>
      <c r="E208" s="2" t="s">
        <v>217</v>
      </c>
      <c r="F208" s="2" t="s">
        <v>51</v>
      </c>
      <c r="G208" s="2" t="s">
        <v>177</v>
      </c>
      <c r="H208" s="2" t="s">
        <v>107</v>
      </c>
      <c r="I208" s="2" t="s">
        <v>144</v>
      </c>
      <c r="J208" s="2" t="s">
        <v>17</v>
      </c>
      <c r="K208" s="4">
        <v>98.078489042729487</v>
      </c>
      <c r="L208" s="4">
        <v>1.0182455393101166</v>
      </c>
      <c r="M208" s="4">
        <v>0.15294623437711116</v>
      </c>
      <c r="N208" s="4">
        <v>0.15031990132082101</v>
      </c>
      <c r="O208" s="4">
        <v>0.11890092224002653</v>
      </c>
      <c r="P208" s="4">
        <v>9.1567767876750583E-2</v>
      </c>
      <c r="Q208" s="4">
        <f t="shared" si="3"/>
        <v>0.38953059214567531</v>
      </c>
    </row>
    <row r="209" spans="1:17" x14ac:dyDescent="0.3">
      <c r="A209" s="1">
        <v>248</v>
      </c>
      <c r="B209" s="2" t="s">
        <v>218</v>
      </c>
      <c r="C209" s="3">
        <v>0</v>
      </c>
      <c r="D209" s="1">
        <v>0</v>
      </c>
      <c r="E209" s="2" t="s">
        <v>15</v>
      </c>
      <c r="F209" s="2" t="s">
        <v>15</v>
      </c>
      <c r="G209" s="2" t="s">
        <v>15</v>
      </c>
      <c r="H209" s="2" t="s">
        <v>15</v>
      </c>
      <c r="I209" s="2" t="s">
        <v>15</v>
      </c>
      <c r="J209" s="2" t="s">
        <v>15</v>
      </c>
      <c r="Q209" s="4">
        <f t="shared" si="3"/>
        <v>100</v>
      </c>
    </row>
    <row r="210" spans="1:17" x14ac:dyDescent="0.3">
      <c r="A210" s="1">
        <v>251</v>
      </c>
      <c r="B210" s="2" t="s">
        <v>69</v>
      </c>
      <c r="C210" s="3">
        <v>4183.2135681</v>
      </c>
      <c r="D210" s="1">
        <v>185</v>
      </c>
      <c r="E210" s="2" t="s">
        <v>69</v>
      </c>
      <c r="F210" s="2" t="s">
        <v>101</v>
      </c>
      <c r="G210" s="2" t="s">
        <v>219</v>
      </c>
      <c r="H210" s="2" t="s">
        <v>68</v>
      </c>
      <c r="I210" s="2" t="s">
        <v>141</v>
      </c>
      <c r="J210" s="2" t="s">
        <v>67</v>
      </c>
      <c r="K210" s="4">
        <v>94.395682561182696</v>
      </c>
      <c r="L210" s="4">
        <v>1.2183274310603323</v>
      </c>
      <c r="M210" s="4">
        <v>0.79305932293263548</v>
      </c>
      <c r="N210" s="4">
        <v>0.647269807271593</v>
      </c>
      <c r="O210" s="4">
        <v>0.61993526454779535</v>
      </c>
      <c r="P210" s="4">
        <v>0.59945932216388675</v>
      </c>
      <c r="Q210" s="4">
        <f t="shared" si="3"/>
        <v>1.7262662908410675</v>
      </c>
    </row>
    <row r="211" spans="1:17" x14ac:dyDescent="0.3">
      <c r="A211" s="1">
        <v>181</v>
      </c>
      <c r="B211" s="2" t="s">
        <v>219</v>
      </c>
      <c r="C211" s="3">
        <v>3316.5048575999999</v>
      </c>
      <c r="D211" s="1">
        <v>185</v>
      </c>
      <c r="E211" s="2" t="s">
        <v>219</v>
      </c>
      <c r="F211" s="2" t="s">
        <v>68</v>
      </c>
      <c r="G211" s="2" t="s">
        <v>57</v>
      </c>
      <c r="H211" s="2" t="s">
        <v>30</v>
      </c>
      <c r="I211" s="2" t="s">
        <v>167</v>
      </c>
      <c r="J211" s="2" t="s">
        <v>69</v>
      </c>
      <c r="K211" s="4">
        <v>96.742960136106376</v>
      </c>
      <c r="L211" s="4">
        <v>0.66443408486205024</v>
      </c>
      <c r="M211" s="4">
        <v>0.30133607002258589</v>
      </c>
      <c r="N211" s="4">
        <v>0.19438014345816829</v>
      </c>
      <c r="O211" s="4">
        <v>0.17980474795129092</v>
      </c>
      <c r="P211" s="4">
        <v>0.16881241971258557</v>
      </c>
      <c r="Q211" s="4">
        <f t="shared" si="3"/>
        <v>1.7482723978869501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o E A A B Q S w M E F A A C A A g A R H f R W P F q 3 7 K k A A A A 9 g A A A B I A H A B D b 2 5 m a W c v U G F j a 2 F n Z S 5 4 b W w g o h g A K K A U A A A A A A A A A A A A A A A A A A A A A A A A A A A A h Y 9 B D o I w F E S v Q r q n L T U m S j 5 l 4 V Y S E 6 J x S 2 q F R v g Y W i x 3 c + G R v I I Y R d 2 5 n D d v M X O / 3 i A d m j q 4 6 M 6 a F h M S U U 4 C j a o 9 G C w T 0 r t j u C C p h E 2 h T k W p g 1 F G G w / 2 k J D K u X P M m P e e + h l t u 5 I J z i O 2 z 9 a 5 q n R T k I 9 s / s u h Q e s K V J p I 2 L 3 G S E E j s a R i L i g H N k H I D H 4 F M e 5 9 t j 8 Q V n 3 t + k 5 L j e E 2 B z Z F Y O 8 P 8 g F Q S w M E F A A C A A g A R H f R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R 3 0 V g u D Z B F 9 A E A A F c J A A A T A B w A R m 9 y b X V s Y X M v U 2 V j d G l v b j E u b S C i G A A o o B Q A A A A A A A A A A A A A A A A A A A A A A A A A A A D t l E G P 2 j A Q h e 9 I / A c r V S W Q 0 k i w L I d W H F B Q V S 4 t a t j T p k L e Z G i i O p 7 I n q x A q / 3 v d Q I t y z p N D Z d e y i V k / N 5 4 9 E b 5 N C S U o 2 T R 4 T n 6 0 O / 1 e z r j C l J G / E H A R o 8 2 q w x 1 m a G q N J s x A d T v M f O L s F I J m E q o H 4 M F J l U B k g Y f c w F B i J L M i x 5 4 4 f v 4 T o P S 8 T y 6 i + I v E h Y q f 4 R 4 A f o H Y R l / B Q 1 c J d l m x c t a d b o p b r k 9 2 A n t D f 3 7 B Y i 8 y A n U z P O 9 b 0 P / M M 8 b b 6 W w Q D K T f w K e m n a e G W 5 d t w m O J 8 f 6 4 D C 6 z + 6 P 9 b k Q U c I F V 3 p G q o I X L c O M y + + m 4 3 p f w q n d W n G p t 6 i K E E V V y P p Q D 1 r u 9 5 + e v B A r S W r P 5 g o 4 C z E F z 2 d L S d N J U N u e f f Z b Y g 7 I l B j B j p r 6 G o k L t l R m P w l K b Q J O m Y m J 7 U 1 m v 8 S y K h 5 A N f L P z V + G W 5 Y X J S p i J V c k T S V p + u e g 7 a u X b c o 9 k 7 y A d y N r o C 7 1 + C L 1 z U X q y U X q 2 4 v U U 0 v 9 t o 6 Q m u z z O v u t W e u r S E / Z v M j f x T e + 0 n d z p W 9 y p e / 2 S t / U 1 c e F Y E i Z 2 c Z 5 B 3 2 2 j u d h v 5 f L 1 o + x h V T j f 0 q q 8 X 9 S 1 d s t F a Z V 4 k o q 2 L m S q l X 5 R 1 J 1 q W 1 S d a l t U n W p b V J 1 q W 1 S d a n / T i r C V 4 E 6 c c p 2 u V D K d r k w y n a 5 E M p 2 u f D J d r n Q y b h O b D r 3 u 7 P p J 1 B L A Q I t A B Q A A g A I A E R 3 0 V j x a t + y p A A A A P Y A A A A S A A A A A A A A A A A A A A A A A A A A A A B D b 2 5 m a W c v U G F j a 2 F n Z S 5 4 b W x Q S w E C L Q A U A A I A C A B E d 9 F Y D 8 r p q 6 Q A A A D p A A A A E w A A A A A A A A A A A A A A A A D w A A A A W 0 N v b n R l b n R f V H l w Z X N d L n h t b F B L A Q I t A B Q A A g A I A E R 3 0 V g u D Z B F 9 A E A A F c J A A A T A A A A A A A A A A A A A A A A A O E B A A B G b 3 J t d W x h c y 9 T Z W N 0 a W 9 u M S 5 t U E s F B g A A A A A D A A M A w g A A A C I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t k u A A A A A A A A t y 4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W J s Z V 9 z M V 9 Q a G 9 z c G h v c n V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D Z l M T l m N D E t N z c 3 N S 0 0 M D B k L T k x M G U t O D F m N z h k M W M 3 O T g 3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R h Y m x l X 3 M x X 1 B o b 3 N w a G 9 y d X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2 L T E 3 V D A 5 O j I 2 O j Q 1 L j Q 2 M T Y w N j Z a I i A v P j x F b n R y e S B U e X B l P S J G a W x s Q 2 9 s d W 1 u V H l w Z X M i I F Z h b H V l P S J z Q X d Z R k F 3 W U d C Z 1 l H Q m d V R k J R V U Z C U V k 9 I i A v P j x F b n R y e S B U e X B l P S J G a W x s Q 2 9 s d W 1 u T m F t Z X M i I F Z h b H V l P S J z W y Z x d W 9 0 O 0 N v d W 5 0 c n k g Q X J l Y S B D b 2 R l J n F 1 b 3 Q 7 L C Z x d W 9 0 O 0 N v d W 5 0 c n k m c X V v d D s s J n F 1 b 3 Q 7 V G 9 0 Y W w g S X J v b i B j b 2 5 z d W 1 l Z C B w Z X I g e W V h c i Z x d W 9 0 O y w m c X V v d D t O d W 1 i Z X I g b 2 Y g a W 1 w b 3 J 0 I H B h c n R u Z X I g Y 2 9 1 b n R y a W V z J n F 1 b 3 Q 7 L C Z x d W 9 0 O 0 l t c G 9 y d C B w Y X J 0 b m V y I G N v d W 5 0 c n k g b m F t Z S 0 x J n F 1 b 3 Q 7 L C Z x d W 9 0 O 0 l t c G 9 y d C B w Y X J 0 b m V y I G N v d W 5 0 c n k g b m F t Z S 0 y J n F 1 b 3 Q 7 L C Z x d W 9 0 O 0 l t c G 9 y d C B w Y X J 0 b m V y I G N v d W 5 0 c n k g b m F t Z S 0 z J n F 1 b 3 Q 7 L C Z x d W 9 0 O 0 l t c G 9 y d C B w Y X J 0 b m V y I G N v d W 5 0 c n k g b m F t Z S 0 0 J n F 1 b 3 Q 7 L C Z x d W 9 0 O 0 l t c G 9 y d C B w Y X J 0 b m V y I G N v d W 5 0 c n k g b m F t Z S 0 1 J n F 1 b 3 Q 7 L C Z x d W 9 0 O 0 l t c G 9 y d C B w Y X J 0 b m V y I G N v d W 5 0 c n k g b m F t Z S 0 2 J n F 1 b 3 Q 7 L C Z x d W 9 0 O y U g b 2 Y g d G 9 0 Y W w g a X J v b i B m c m 9 t I G l t c G 9 y d C B w Y X J 0 b m V y L T E m c X V v d D s s J n F 1 b 3 Q 7 J S B v Z i B 0 b 3 R h b C B p c m 9 u I G Z y b 2 0 g a W 1 w b 3 J 0 I H B h c n R u Z X I t M i Z x d W 9 0 O y w m c X V v d D s l I G 9 m I H R v d G F s I G l y b 2 4 g Z n J v b S B p b X B v c n Q g c G F y d G 5 l c i 0 z J n F 1 b 3 Q 7 L C Z x d W 9 0 O y U g b 2 Y g d G 9 0 Y W w g a X J v b i B m c m 9 t I G l t c G 9 y d C B w Y X J 0 b m V y L T Q m c X V v d D s s J n F 1 b 3 Q 7 J S B v Z i B 0 b 3 R h b C B p c m 9 u I G Z y b 2 0 g a W 1 w b 3 J 0 I H B h c n R u Z X I t N S Z x d W 9 0 O y w m c X V v d D s l I G 9 m I H R v d G F s I G l y b 2 4 g Z n J v b S B p b X B v c n Q g c G F y d G 5 l c i 0 2 J n F 1 b 3 Q 7 L C Z x d W 9 0 O y U g b 2 Y g d G 9 0 Y W w g a X J v b i B m c m 9 t I G F s b C B v d G h l c i B p b X B v c n Q g c G F y d G 5 l c n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F i b G V f c z F f U G h v c 3 B o b 3 J 1 c y 9 B d X R v U m V t b 3 Z l Z E N v b H V t b n M x L n t D b 3 V u d H J 5 I E F y Z W E g Q 2 9 k Z S w w f S Z x d W 9 0 O y w m c X V v d D t T Z W N 0 a W 9 u M S 9 0 Y W J s Z V 9 z M V 9 Q a G 9 z c G h v c n V z L 0 F 1 d G 9 S Z W 1 v d m V k Q 2 9 s d W 1 u c z E u e 0 N v d W 5 0 c n k s M X 0 m c X V v d D s s J n F 1 b 3 Q 7 U 2 V j d G l v b j E v d G F i b G V f c z F f U G h v c 3 B o b 3 J 1 c y 9 B d X R v U m V t b 3 Z l Z E N v b H V t b n M x L n t U b 3 R h b C B J c m 9 u I G N v b n N 1 b W V k I H B l c i B 5 Z W F y L D J 9 J n F 1 b 3 Q 7 L C Z x d W 9 0 O 1 N l Y 3 R p b 2 4 x L 3 R h Y m x l X 3 M x X 1 B o b 3 N w a G 9 y d X M v Q X V 0 b 1 J l b W 9 2 Z W R D b 2 x 1 b W 5 z M S 5 7 T n V t Y m V y I G 9 m I G l t c G 9 y d C B w Y X J 0 b m V y I G N v d W 5 0 c m l l c y w z f S Z x d W 9 0 O y w m c X V v d D t T Z W N 0 a W 9 u M S 9 0 Y W J s Z V 9 z M V 9 Q a G 9 z c G h v c n V z L 0 F 1 d G 9 S Z W 1 v d m V k Q 2 9 s d W 1 u c z E u e 0 l t c G 9 y d C B w Y X J 0 b m V y I G N v d W 5 0 c n k g b m F t Z S 0 x L D R 9 J n F 1 b 3 Q 7 L C Z x d W 9 0 O 1 N l Y 3 R p b 2 4 x L 3 R h Y m x l X 3 M x X 1 B o b 3 N w a G 9 y d X M v Q X V 0 b 1 J l b W 9 2 Z W R D b 2 x 1 b W 5 z M S 5 7 S W 1 w b 3 J 0 I H B h c n R u Z X I g Y 2 9 1 b n R y e S B u Y W 1 l L T I s N X 0 m c X V v d D s s J n F 1 b 3 Q 7 U 2 V j d G l v b j E v d G F i b G V f c z F f U G h v c 3 B o b 3 J 1 c y 9 B d X R v U m V t b 3 Z l Z E N v b H V t b n M x L n t J b X B v c n Q g c G F y d G 5 l c i B j b 3 V u d H J 5 I G 5 h b W U t M y w 2 f S Z x d W 9 0 O y w m c X V v d D t T Z W N 0 a W 9 u M S 9 0 Y W J s Z V 9 z M V 9 Q a G 9 z c G h v c n V z L 0 F 1 d G 9 S Z W 1 v d m V k Q 2 9 s d W 1 u c z E u e 0 l t c G 9 y d C B w Y X J 0 b m V y I G N v d W 5 0 c n k g b m F t Z S 0 0 L D d 9 J n F 1 b 3 Q 7 L C Z x d W 9 0 O 1 N l Y 3 R p b 2 4 x L 3 R h Y m x l X 3 M x X 1 B o b 3 N w a G 9 y d X M v Q X V 0 b 1 J l b W 9 2 Z W R D b 2 x 1 b W 5 z M S 5 7 S W 1 w b 3 J 0 I H B h c n R u Z X I g Y 2 9 1 b n R y e S B u Y W 1 l L T U s O H 0 m c X V v d D s s J n F 1 b 3 Q 7 U 2 V j d G l v b j E v d G F i b G V f c z F f U G h v c 3 B o b 3 J 1 c y 9 B d X R v U m V t b 3 Z l Z E N v b H V t b n M x L n t J b X B v c n Q g c G F y d G 5 l c i B j b 3 V u d H J 5 I G 5 h b W U t N i w 5 f S Z x d W 9 0 O y w m c X V v d D t T Z W N 0 a W 9 u M S 9 0 Y W J s Z V 9 z M V 9 Q a G 9 z c G h v c n V z L 0 F 1 d G 9 S Z W 1 v d m V k Q 2 9 s d W 1 u c z E u e y U g b 2 Y g d G 9 0 Y W w g a X J v b i B m c m 9 t I G l t c G 9 y d C B w Y X J 0 b m V y L T E s M T B 9 J n F 1 b 3 Q 7 L C Z x d W 9 0 O 1 N l Y 3 R p b 2 4 x L 3 R h Y m x l X 3 M x X 1 B o b 3 N w a G 9 y d X M v Q X V 0 b 1 J l b W 9 2 Z W R D b 2 x 1 b W 5 z M S 5 7 J S B v Z i B 0 b 3 R h b C B p c m 9 u I G Z y b 2 0 g a W 1 w b 3 J 0 I H B h c n R u Z X I t M i w x M X 0 m c X V v d D s s J n F 1 b 3 Q 7 U 2 V j d G l v b j E v d G F i b G V f c z F f U G h v c 3 B o b 3 J 1 c y 9 B d X R v U m V t b 3 Z l Z E N v b H V t b n M x L n s l I G 9 m I H R v d G F s I G l y b 2 4 g Z n J v b S B p b X B v c n Q g c G F y d G 5 l c i 0 z L D E y f S Z x d W 9 0 O y w m c X V v d D t T Z W N 0 a W 9 u M S 9 0 Y W J s Z V 9 z M V 9 Q a G 9 z c G h v c n V z L 0 F 1 d G 9 S Z W 1 v d m V k Q 2 9 s d W 1 u c z E u e y U g b 2 Y g d G 9 0 Y W w g a X J v b i B m c m 9 t I G l t c G 9 y d C B w Y X J 0 b m V y L T Q s M T N 9 J n F 1 b 3 Q 7 L C Z x d W 9 0 O 1 N l Y 3 R p b 2 4 x L 3 R h Y m x l X 3 M x X 1 B o b 3 N w a G 9 y d X M v Q X V 0 b 1 J l b W 9 2 Z W R D b 2 x 1 b W 5 z M S 5 7 J S B v Z i B 0 b 3 R h b C B p c m 9 u I G Z y b 2 0 g a W 1 w b 3 J 0 I H B h c n R u Z X I t N S w x N H 0 m c X V v d D s s J n F 1 b 3 Q 7 U 2 V j d G l v b j E v d G F i b G V f c z F f U G h v c 3 B o b 3 J 1 c y 9 B d X R v U m V t b 3 Z l Z E N v b H V t b n M x L n s l I G 9 m I H R v d G F s I G l y b 2 4 g Z n J v b S B p b X B v c n Q g c G F y d G 5 l c i 0 2 L D E 1 f S Z x d W 9 0 O y w m c X V v d D t T Z W N 0 a W 9 u M S 9 0 Y W J s Z V 9 z M V 9 Q a G 9 z c G h v c n V z L 0 F 1 d G 9 S Z W 1 v d m V k Q 2 9 s d W 1 u c z E u e y U g b 2 Y g d G 9 0 Y W w g a X J v b i B m c m 9 t I G F s b C B v d G h l c i B p b X B v c n Q g c G F y d G 5 l c n M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0 Y W J s Z V 9 z M V 9 Q a G 9 z c G h v c n V z L 0 F 1 d G 9 S Z W 1 v d m V k Q 2 9 s d W 1 u c z E u e 0 N v d W 5 0 c n k g Q X J l Y S B D b 2 R l L D B 9 J n F 1 b 3 Q 7 L C Z x d W 9 0 O 1 N l Y 3 R p b 2 4 x L 3 R h Y m x l X 3 M x X 1 B o b 3 N w a G 9 y d X M v Q X V 0 b 1 J l b W 9 2 Z W R D b 2 x 1 b W 5 z M S 5 7 Q 2 9 1 b n R y e S w x f S Z x d W 9 0 O y w m c X V v d D t T Z W N 0 a W 9 u M S 9 0 Y W J s Z V 9 z M V 9 Q a G 9 z c G h v c n V z L 0 F 1 d G 9 S Z W 1 v d m V k Q 2 9 s d W 1 u c z E u e 1 R v d G F s I E l y b 2 4 g Y 2 9 u c 3 V t Z W Q g c G V y I H l l Y X I s M n 0 m c X V v d D s s J n F 1 b 3 Q 7 U 2 V j d G l v b j E v d G F i b G V f c z F f U G h v c 3 B o b 3 J 1 c y 9 B d X R v U m V t b 3 Z l Z E N v b H V t b n M x L n t O d W 1 i Z X I g b 2 Y g a W 1 w b 3 J 0 I H B h c n R u Z X I g Y 2 9 1 b n R y a W V z L D N 9 J n F 1 b 3 Q 7 L C Z x d W 9 0 O 1 N l Y 3 R p b 2 4 x L 3 R h Y m x l X 3 M x X 1 B o b 3 N w a G 9 y d X M v Q X V 0 b 1 J l b W 9 2 Z W R D b 2 x 1 b W 5 z M S 5 7 S W 1 w b 3 J 0 I H B h c n R u Z X I g Y 2 9 1 b n R y e S B u Y W 1 l L T E s N H 0 m c X V v d D s s J n F 1 b 3 Q 7 U 2 V j d G l v b j E v d G F i b G V f c z F f U G h v c 3 B o b 3 J 1 c y 9 B d X R v U m V t b 3 Z l Z E N v b H V t b n M x L n t J b X B v c n Q g c G F y d G 5 l c i B j b 3 V u d H J 5 I G 5 h b W U t M i w 1 f S Z x d W 9 0 O y w m c X V v d D t T Z W N 0 a W 9 u M S 9 0 Y W J s Z V 9 z M V 9 Q a G 9 z c G h v c n V z L 0 F 1 d G 9 S Z W 1 v d m V k Q 2 9 s d W 1 u c z E u e 0 l t c G 9 y d C B w Y X J 0 b m V y I G N v d W 5 0 c n k g b m F t Z S 0 z L D Z 9 J n F 1 b 3 Q 7 L C Z x d W 9 0 O 1 N l Y 3 R p b 2 4 x L 3 R h Y m x l X 3 M x X 1 B o b 3 N w a G 9 y d X M v Q X V 0 b 1 J l b W 9 2 Z W R D b 2 x 1 b W 5 z M S 5 7 S W 1 w b 3 J 0 I H B h c n R u Z X I g Y 2 9 1 b n R y e S B u Y W 1 l L T Q s N 3 0 m c X V v d D s s J n F 1 b 3 Q 7 U 2 V j d G l v b j E v d G F i b G V f c z F f U G h v c 3 B o b 3 J 1 c y 9 B d X R v U m V t b 3 Z l Z E N v b H V t b n M x L n t J b X B v c n Q g c G F y d G 5 l c i B j b 3 V u d H J 5 I G 5 h b W U t N S w 4 f S Z x d W 9 0 O y w m c X V v d D t T Z W N 0 a W 9 u M S 9 0 Y W J s Z V 9 z M V 9 Q a G 9 z c G h v c n V z L 0 F 1 d G 9 S Z W 1 v d m V k Q 2 9 s d W 1 u c z E u e 0 l t c G 9 y d C B w Y X J 0 b m V y I G N v d W 5 0 c n k g b m F t Z S 0 2 L D l 9 J n F 1 b 3 Q 7 L C Z x d W 9 0 O 1 N l Y 3 R p b 2 4 x L 3 R h Y m x l X 3 M x X 1 B o b 3 N w a G 9 y d X M v Q X V 0 b 1 J l b W 9 2 Z W R D b 2 x 1 b W 5 z M S 5 7 J S B v Z i B 0 b 3 R h b C B p c m 9 u I G Z y b 2 0 g a W 1 w b 3 J 0 I H B h c n R u Z X I t M S w x M H 0 m c X V v d D s s J n F 1 b 3 Q 7 U 2 V j d G l v b j E v d G F i b G V f c z F f U G h v c 3 B o b 3 J 1 c y 9 B d X R v U m V t b 3 Z l Z E N v b H V t b n M x L n s l I G 9 m I H R v d G F s I G l y b 2 4 g Z n J v b S B p b X B v c n Q g c G F y d G 5 l c i 0 y L D E x f S Z x d W 9 0 O y w m c X V v d D t T Z W N 0 a W 9 u M S 9 0 Y W J s Z V 9 z M V 9 Q a G 9 z c G h v c n V z L 0 F 1 d G 9 S Z W 1 v d m V k Q 2 9 s d W 1 u c z E u e y U g b 2 Y g d G 9 0 Y W w g a X J v b i B m c m 9 t I G l t c G 9 y d C B w Y X J 0 b m V y L T M s M T J 9 J n F 1 b 3 Q 7 L C Z x d W 9 0 O 1 N l Y 3 R p b 2 4 x L 3 R h Y m x l X 3 M x X 1 B o b 3 N w a G 9 y d X M v Q X V 0 b 1 J l b W 9 2 Z W R D b 2 x 1 b W 5 z M S 5 7 J S B v Z i B 0 b 3 R h b C B p c m 9 u I G Z y b 2 0 g a W 1 w b 3 J 0 I H B h c n R u Z X I t N C w x M 3 0 m c X V v d D s s J n F 1 b 3 Q 7 U 2 V j d G l v b j E v d G F i b G V f c z F f U G h v c 3 B o b 3 J 1 c y 9 B d X R v U m V t b 3 Z l Z E N v b H V t b n M x L n s l I G 9 m I H R v d G F s I G l y b 2 4 g Z n J v b S B p b X B v c n Q g c G F y d G 5 l c i 0 1 L D E 0 f S Z x d W 9 0 O y w m c X V v d D t T Z W N 0 a W 9 u M S 9 0 Y W J s Z V 9 z M V 9 Q a G 9 z c G h v c n V z L 0 F 1 d G 9 S Z W 1 v d m V k Q 2 9 s d W 1 u c z E u e y U g b 2 Y g d G 9 0 Y W w g a X J v b i B m c m 9 t I G l t c G 9 y d C B w Y X J 0 b m V y L T Y s M T V 9 J n F 1 b 3 Q 7 L C Z x d W 9 0 O 1 N l Y 3 R p b 2 4 x L 3 R h Y m x l X 3 M x X 1 B o b 3 N w a G 9 y d X M v Q X V 0 b 1 J l b W 9 2 Z W R D b 2 x 1 b W 5 z M S 5 7 J S B v Z i B 0 b 3 R h b C B p c m 9 u I G Z y b 2 0 g Y W x s I G 9 0 a G V y I G l t c G 9 y d C B w Y X J 0 b m V y c y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h Y m x l X 3 M x X 1 B o b 3 N w a G 9 y d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F i b G V f c z F f U G h v c 3 B o b 3 J 1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W J s Z V 9 z M V 9 Q a G 9 z c G h v c n V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F i b G V f c z J f U G h v c 3 B o b 3 J 1 c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Q 5 M G I y Z D A w L T M z M D A t N G E 5 M C 0 5 O G I 3 L W E 2 Z D k 1 M W U w Z D U 1 N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0 Y W J s Z V 9 z M l 9 Q a G 9 z c G h v c n V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i 0 x N 1 Q w O T o y O D o w O C 4 y N j Y 1 M D c 1 W i I g L z 4 8 R W 5 0 c n k g V H l w Z T 0 i R m l s b E N v b H V t b l R 5 c G V z I i B W Y W x 1 Z T 0 i c 0 F 3 W U Z B d 1 l H Q m d Z R 0 J n V U Z C U V V G Q l F Z P S I g L z 4 8 R W 5 0 c n k g V H l w Z T 0 i R m l s b E N v b H V t b k 5 h b W V z I i B W Y W x 1 Z T 0 i c 1 s m c X V v d D t D b 3 V u d H J 5 I E F y Z W E g Q 2 9 k Z S Z x d W 9 0 O y w m c X V v d D t D b 3 V u d H J 5 J n F 1 b 3 Q 7 L C Z x d W 9 0 O 1 R v d G F s I E l y b 2 4 g c H J v Z H V j Z W Q g c G V y I H l l Y X I m c X V v d D s s J n F 1 b 3 Q 7 T n V t Y m V y I G 9 m I G V 4 c G 9 y d C B w Y X J 0 b m V y I G N v d W 5 0 c m l l c y Z x d W 9 0 O y w m c X V v d D t l e H B v c n Q g c G F y d G 5 l c i B j b 3 V u d H J 5 I G 5 h b W U t M S Z x d W 9 0 O y w m c X V v d D t l e H B v c n Q g c G F y d G 5 l c i B j b 3 V u d H J 5 I G 5 h b W U t M i Z x d W 9 0 O y w m c X V v d D t l e H B v c n Q g c G F y d G 5 l c i B j b 3 V u d H J 5 I G 5 h b W U t M y Z x d W 9 0 O y w m c X V v d D t l e H B v c n Q g c G F y d G 5 l c i B j b 3 V u d H J 5 I G 5 h b W U t N C Z x d W 9 0 O y w m c X V v d D t l e H B v c n Q g c G F y d G 5 l c i B j b 3 V u d H J 5 I G 5 h b W U t N S Z x d W 9 0 O y w m c X V v d D t l e H B v c n Q g c G F y d G 5 l c i B j b 3 V u d H J 5 I G 5 h b W U t N i Z x d W 9 0 O y w m c X V v d D s l I G 9 m I H R v d G F s I G l y b 2 4 g d G 8 g Z X h w b 3 J 0 I H B h c n R u Z X I t M S Z x d W 9 0 O y w m c X V v d D s l I G 9 m I H R v d G F s I G l y b 2 4 g d G 8 g Z X h w b 3 J 0 I H B h c n R u Z X I t M i Z x d W 9 0 O y w m c X V v d D s l I G 9 m I H R v d G F s I G l y b 2 4 g d G 8 g Z X h w b 3 J 0 I H B h c n R u Z X I t M y Z x d W 9 0 O y w m c X V v d D s l I G 9 m I H R v d G F s I G l y b 2 4 g d G 8 g Z X h w b 3 J 0 I H B h c n R u Z X I t N C Z x d W 9 0 O y w m c X V v d D s l I G 9 m I H R v d G F s I G l y b 2 4 g d G 8 g Z X h w b 3 J 0 I H B h c n R u Z X I t N S Z x d W 9 0 O y w m c X V v d D s l I G 9 m I H R v d G F s I G l y b 2 4 g d G 8 g Z X h w b 3 J 0 I H B h c n R u Z X I t N i Z x d W 9 0 O y w m c X V v d D s l I G 9 m I H R v d G F s I G l y b 2 4 g d G 8 g Y W x s I G 9 0 a G V y I G V 4 c G 9 y d C B w Y X J 0 b m V y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Y W J s Z V 9 z M l 9 Q a G 9 z c G h v c n V z L 0 F 1 d G 9 S Z W 1 v d m V k Q 2 9 s d W 1 u c z E u e 0 N v d W 5 0 c n k g Q X J l Y S B D b 2 R l L D B 9 J n F 1 b 3 Q 7 L C Z x d W 9 0 O 1 N l Y 3 R p b 2 4 x L 3 R h Y m x l X 3 M y X 1 B o b 3 N w a G 9 y d X M v Q X V 0 b 1 J l b W 9 2 Z W R D b 2 x 1 b W 5 z M S 5 7 Q 2 9 1 b n R y e S w x f S Z x d W 9 0 O y w m c X V v d D t T Z W N 0 a W 9 u M S 9 0 Y W J s Z V 9 z M l 9 Q a G 9 z c G h v c n V z L 0 F 1 d G 9 S Z W 1 v d m V k Q 2 9 s d W 1 u c z E u e 1 R v d G F s I E l y b 2 4 g c H J v Z H V j Z W Q g c G V y I H l l Y X I s M n 0 m c X V v d D s s J n F 1 b 3 Q 7 U 2 V j d G l v b j E v d G F i b G V f c z J f U G h v c 3 B o b 3 J 1 c y 9 B d X R v U m V t b 3 Z l Z E N v b H V t b n M x L n t O d W 1 i Z X I g b 2 Y g Z X h w b 3 J 0 I H B h c n R u Z X I g Y 2 9 1 b n R y a W V z L D N 9 J n F 1 b 3 Q 7 L C Z x d W 9 0 O 1 N l Y 3 R p b 2 4 x L 3 R h Y m x l X 3 M y X 1 B o b 3 N w a G 9 y d X M v Q X V 0 b 1 J l b W 9 2 Z W R D b 2 x 1 b W 5 z M S 5 7 Z X h w b 3 J 0 I H B h c n R u Z X I g Y 2 9 1 b n R y e S B u Y W 1 l L T E s N H 0 m c X V v d D s s J n F 1 b 3 Q 7 U 2 V j d G l v b j E v d G F i b G V f c z J f U G h v c 3 B o b 3 J 1 c y 9 B d X R v U m V t b 3 Z l Z E N v b H V t b n M x L n t l e H B v c n Q g c G F y d G 5 l c i B j b 3 V u d H J 5 I G 5 h b W U t M i w 1 f S Z x d W 9 0 O y w m c X V v d D t T Z W N 0 a W 9 u M S 9 0 Y W J s Z V 9 z M l 9 Q a G 9 z c G h v c n V z L 0 F 1 d G 9 S Z W 1 v d m V k Q 2 9 s d W 1 u c z E u e 2 V 4 c G 9 y d C B w Y X J 0 b m V y I G N v d W 5 0 c n k g b m F t Z S 0 z L D Z 9 J n F 1 b 3 Q 7 L C Z x d W 9 0 O 1 N l Y 3 R p b 2 4 x L 3 R h Y m x l X 3 M y X 1 B o b 3 N w a G 9 y d X M v Q X V 0 b 1 J l b W 9 2 Z W R D b 2 x 1 b W 5 z M S 5 7 Z X h w b 3 J 0 I H B h c n R u Z X I g Y 2 9 1 b n R y e S B u Y W 1 l L T Q s N 3 0 m c X V v d D s s J n F 1 b 3 Q 7 U 2 V j d G l v b j E v d G F i b G V f c z J f U G h v c 3 B o b 3 J 1 c y 9 B d X R v U m V t b 3 Z l Z E N v b H V t b n M x L n t l e H B v c n Q g c G F y d G 5 l c i B j b 3 V u d H J 5 I G 5 h b W U t N S w 4 f S Z x d W 9 0 O y w m c X V v d D t T Z W N 0 a W 9 u M S 9 0 Y W J s Z V 9 z M l 9 Q a G 9 z c G h v c n V z L 0 F 1 d G 9 S Z W 1 v d m V k Q 2 9 s d W 1 u c z E u e 2 V 4 c G 9 y d C B w Y X J 0 b m V y I G N v d W 5 0 c n k g b m F t Z S 0 2 L D l 9 J n F 1 b 3 Q 7 L C Z x d W 9 0 O 1 N l Y 3 R p b 2 4 x L 3 R h Y m x l X 3 M y X 1 B o b 3 N w a G 9 y d X M v Q X V 0 b 1 J l b W 9 2 Z W R D b 2 x 1 b W 5 z M S 5 7 J S B v Z i B 0 b 3 R h b C B p c m 9 u I H R v I G V 4 c G 9 y d C B w Y X J 0 b m V y L T E s M T B 9 J n F 1 b 3 Q 7 L C Z x d W 9 0 O 1 N l Y 3 R p b 2 4 x L 3 R h Y m x l X 3 M y X 1 B o b 3 N w a G 9 y d X M v Q X V 0 b 1 J l b W 9 2 Z W R D b 2 x 1 b W 5 z M S 5 7 J S B v Z i B 0 b 3 R h b C B p c m 9 u I H R v I G V 4 c G 9 y d C B w Y X J 0 b m V y L T I s M T F 9 J n F 1 b 3 Q 7 L C Z x d W 9 0 O 1 N l Y 3 R p b 2 4 x L 3 R h Y m x l X 3 M y X 1 B o b 3 N w a G 9 y d X M v Q X V 0 b 1 J l b W 9 2 Z W R D b 2 x 1 b W 5 z M S 5 7 J S B v Z i B 0 b 3 R h b C B p c m 9 u I H R v I G V 4 c G 9 y d C B w Y X J 0 b m V y L T M s M T J 9 J n F 1 b 3 Q 7 L C Z x d W 9 0 O 1 N l Y 3 R p b 2 4 x L 3 R h Y m x l X 3 M y X 1 B o b 3 N w a G 9 y d X M v Q X V 0 b 1 J l b W 9 2 Z W R D b 2 x 1 b W 5 z M S 5 7 J S B v Z i B 0 b 3 R h b C B p c m 9 u I H R v I G V 4 c G 9 y d C B w Y X J 0 b m V y L T Q s M T N 9 J n F 1 b 3 Q 7 L C Z x d W 9 0 O 1 N l Y 3 R p b 2 4 x L 3 R h Y m x l X 3 M y X 1 B o b 3 N w a G 9 y d X M v Q X V 0 b 1 J l b W 9 2 Z W R D b 2 x 1 b W 5 z M S 5 7 J S B v Z i B 0 b 3 R h b C B p c m 9 u I H R v I G V 4 c G 9 y d C B w Y X J 0 b m V y L T U s M T R 9 J n F 1 b 3 Q 7 L C Z x d W 9 0 O 1 N l Y 3 R p b 2 4 x L 3 R h Y m x l X 3 M y X 1 B o b 3 N w a G 9 y d X M v Q X V 0 b 1 J l b W 9 2 Z W R D b 2 x 1 b W 5 z M S 5 7 J S B v Z i B 0 b 3 R h b C B p c m 9 u I H R v I G V 4 c G 9 y d C B w Y X J 0 b m V y L T Y s M T V 9 J n F 1 b 3 Q 7 L C Z x d W 9 0 O 1 N l Y 3 R p b 2 4 x L 3 R h Y m x l X 3 M y X 1 B o b 3 N w a G 9 y d X M v Q X V 0 b 1 J l b W 9 2 Z W R D b 2 x 1 b W 5 z M S 5 7 J S B v Z i B 0 b 3 R h b C B p c m 9 u I H R v I G F s b C B v d G h l c i B l e H B v c n Q g c G F y d G 5 l c n M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0 Y W J s Z V 9 z M l 9 Q a G 9 z c G h v c n V z L 0 F 1 d G 9 S Z W 1 v d m V k Q 2 9 s d W 1 u c z E u e 0 N v d W 5 0 c n k g Q X J l Y S B D b 2 R l L D B 9 J n F 1 b 3 Q 7 L C Z x d W 9 0 O 1 N l Y 3 R p b 2 4 x L 3 R h Y m x l X 3 M y X 1 B o b 3 N w a G 9 y d X M v Q X V 0 b 1 J l b W 9 2 Z W R D b 2 x 1 b W 5 z M S 5 7 Q 2 9 1 b n R y e S w x f S Z x d W 9 0 O y w m c X V v d D t T Z W N 0 a W 9 u M S 9 0 Y W J s Z V 9 z M l 9 Q a G 9 z c G h v c n V z L 0 F 1 d G 9 S Z W 1 v d m V k Q 2 9 s d W 1 u c z E u e 1 R v d G F s I E l y b 2 4 g c H J v Z H V j Z W Q g c G V y I H l l Y X I s M n 0 m c X V v d D s s J n F 1 b 3 Q 7 U 2 V j d G l v b j E v d G F i b G V f c z J f U G h v c 3 B o b 3 J 1 c y 9 B d X R v U m V t b 3 Z l Z E N v b H V t b n M x L n t O d W 1 i Z X I g b 2 Y g Z X h w b 3 J 0 I H B h c n R u Z X I g Y 2 9 1 b n R y a W V z L D N 9 J n F 1 b 3 Q 7 L C Z x d W 9 0 O 1 N l Y 3 R p b 2 4 x L 3 R h Y m x l X 3 M y X 1 B o b 3 N w a G 9 y d X M v Q X V 0 b 1 J l b W 9 2 Z W R D b 2 x 1 b W 5 z M S 5 7 Z X h w b 3 J 0 I H B h c n R u Z X I g Y 2 9 1 b n R y e S B u Y W 1 l L T E s N H 0 m c X V v d D s s J n F 1 b 3 Q 7 U 2 V j d G l v b j E v d G F i b G V f c z J f U G h v c 3 B o b 3 J 1 c y 9 B d X R v U m V t b 3 Z l Z E N v b H V t b n M x L n t l e H B v c n Q g c G F y d G 5 l c i B j b 3 V u d H J 5 I G 5 h b W U t M i w 1 f S Z x d W 9 0 O y w m c X V v d D t T Z W N 0 a W 9 u M S 9 0 Y W J s Z V 9 z M l 9 Q a G 9 z c G h v c n V z L 0 F 1 d G 9 S Z W 1 v d m V k Q 2 9 s d W 1 u c z E u e 2 V 4 c G 9 y d C B w Y X J 0 b m V y I G N v d W 5 0 c n k g b m F t Z S 0 z L D Z 9 J n F 1 b 3 Q 7 L C Z x d W 9 0 O 1 N l Y 3 R p b 2 4 x L 3 R h Y m x l X 3 M y X 1 B o b 3 N w a G 9 y d X M v Q X V 0 b 1 J l b W 9 2 Z W R D b 2 x 1 b W 5 z M S 5 7 Z X h w b 3 J 0 I H B h c n R u Z X I g Y 2 9 1 b n R y e S B u Y W 1 l L T Q s N 3 0 m c X V v d D s s J n F 1 b 3 Q 7 U 2 V j d G l v b j E v d G F i b G V f c z J f U G h v c 3 B o b 3 J 1 c y 9 B d X R v U m V t b 3 Z l Z E N v b H V t b n M x L n t l e H B v c n Q g c G F y d G 5 l c i B j b 3 V u d H J 5 I G 5 h b W U t N S w 4 f S Z x d W 9 0 O y w m c X V v d D t T Z W N 0 a W 9 u M S 9 0 Y W J s Z V 9 z M l 9 Q a G 9 z c G h v c n V z L 0 F 1 d G 9 S Z W 1 v d m V k Q 2 9 s d W 1 u c z E u e 2 V 4 c G 9 y d C B w Y X J 0 b m V y I G N v d W 5 0 c n k g b m F t Z S 0 2 L D l 9 J n F 1 b 3 Q 7 L C Z x d W 9 0 O 1 N l Y 3 R p b 2 4 x L 3 R h Y m x l X 3 M y X 1 B o b 3 N w a G 9 y d X M v Q X V 0 b 1 J l b W 9 2 Z W R D b 2 x 1 b W 5 z M S 5 7 J S B v Z i B 0 b 3 R h b C B p c m 9 u I H R v I G V 4 c G 9 y d C B w Y X J 0 b m V y L T E s M T B 9 J n F 1 b 3 Q 7 L C Z x d W 9 0 O 1 N l Y 3 R p b 2 4 x L 3 R h Y m x l X 3 M y X 1 B o b 3 N w a G 9 y d X M v Q X V 0 b 1 J l b W 9 2 Z W R D b 2 x 1 b W 5 z M S 5 7 J S B v Z i B 0 b 3 R h b C B p c m 9 u I H R v I G V 4 c G 9 y d C B w Y X J 0 b m V y L T I s M T F 9 J n F 1 b 3 Q 7 L C Z x d W 9 0 O 1 N l Y 3 R p b 2 4 x L 3 R h Y m x l X 3 M y X 1 B o b 3 N w a G 9 y d X M v Q X V 0 b 1 J l b W 9 2 Z W R D b 2 x 1 b W 5 z M S 5 7 J S B v Z i B 0 b 3 R h b C B p c m 9 u I H R v I G V 4 c G 9 y d C B w Y X J 0 b m V y L T M s M T J 9 J n F 1 b 3 Q 7 L C Z x d W 9 0 O 1 N l Y 3 R p b 2 4 x L 3 R h Y m x l X 3 M y X 1 B o b 3 N w a G 9 y d X M v Q X V 0 b 1 J l b W 9 2 Z W R D b 2 x 1 b W 5 z M S 5 7 J S B v Z i B 0 b 3 R h b C B p c m 9 u I H R v I G V 4 c G 9 y d C B w Y X J 0 b m V y L T Q s M T N 9 J n F 1 b 3 Q 7 L C Z x d W 9 0 O 1 N l Y 3 R p b 2 4 x L 3 R h Y m x l X 3 M y X 1 B o b 3 N w a G 9 y d X M v Q X V 0 b 1 J l b W 9 2 Z W R D b 2 x 1 b W 5 z M S 5 7 J S B v Z i B 0 b 3 R h b C B p c m 9 u I H R v I G V 4 c G 9 y d C B w Y X J 0 b m V y L T U s M T R 9 J n F 1 b 3 Q 7 L C Z x d W 9 0 O 1 N l Y 3 R p b 2 4 x L 3 R h Y m x l X 3 M y X 1 B o b 3 N w a G 9 y d X M v Q X V 0 b 1 J l b W 9 2 Z W R D b 2 x 1 b W 5 z M S 5 7 J S B v Z i B 0 b 3 R h b C B p c m 9 u I H R v I G V 4 c G 9 y d C B w Y X J 0 b m V y L T Y s M T V 9 J n F 1 b 3 Q 7 L C Z x d W 9 0 O 1 N l Y 3 R p b 2 4 x L 3 R h Y m x l X 3 M y X 1 B o b 3 N w a G 9 y d X M v Q X V 0 b 1 J l b W 9 2 Z W R D b 2 x 1 b W 5 z M S 5 7 J S B v Z i B 0 b 3 R h b C B p c m 9 u I H R v I G F s b C B v d G h l c i B l e H B v c n Q g c G F y d G 5 l c n M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Y W J s Z V 9 z M l 9 Q a G 9 z c G h v c n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h Y m x l X 3 M y X 1 B o b 3 N w a G 9 y d X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F i b G V f c z J f U G h v c 3 B o b 3 J 1 c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j 1 4 M W p Z 8 E Q b w z H g 2 Z F 0 A a A A A A A A I A A A A A A B B m A A A A A Q A A I A A A A C Z l M B C o w b 4 J o m s y m r Z t 7 C l X A h c M 2 W p B 0 I 6 W k Y / d E 1 D K A A A A A A 6 A A A A A A g A A I A A A A K x g B k g s g a t v F q n v y e m g T i j v d 7 u 2 r V N M z 6 i p B y C y i G S R U A A A A C K Y R L g g d u l 4 Q 1 7 2 z w t w i j 4 9 I s 3 F N h u T y 4 0 3 S d E H P W v 3 9 D H 1 0 0 0 S 4 Y a 4 h z D P r 9 2 a B w T w e 8 l j t M 2 P + C F 3 3 u C Z b q a o S 3 o J 5 Z J 2 O d j Y e q B Q Z F 1 4 Q A A A A K A j C W t v j p I E j B k I C R i U B A z R A + C Q V j P m u U i G e Z / q Y q B 4 Z z 1 w u j 4 k f q 8 5 H y v E 4 T U B 9 R O a / B / 1 d F G 0 X w E O 3 M 9 d u l k = < / D a t a M a s h u p > 
</file>

<file path=customXml/itemProps1.xml><?xml version="1.0" encoding="utf-8"?>
<ds:datastoreItem xmlns:ds="http://schemas.openxmlformats.org/officeDocument/2006/customXml" ds:itemID="{F6558118-B102-4D6D-8FA8-D990E55BD77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table_s1_Phosphorus</vt:lpstr>
      <vt:lpstr>table_s2_Phosphorus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Aditya Prakash</dc:creator>
  <cp:lastModifiedBy>Aditya Prakash</cp:lastModifiedBy>
  <cp:lastPrinted>2024-06-17T09:29:07Z</cp:lastPrinted>
  <dcterms:created xsi:type="dcterms:W3CDTF">2024-06-17T09:26:22Z</dcterms:created>
  <dcterms:modified xsi:type="dcterms:W3CDTF">2024-06-17T09:29:24Z</dcterms:modified>
</cp:coreProperties>
</file>