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SUS\OneDrive\Desktop\"/>
    </mc:Choice>
  </mc:AlternateContent>
  <xr:revisionPtr revIDLastSave="0" documentId="8_{B4AA6AB6-8913-4B27-9CE9-BE74C5A083D5}" xr6:coauthVersionLast="47" xr6:coauthVersionMax="47" xr10:uidLastSave="{00000000-0000-0000-0000-000000000000}"/>
  <bookViews>
    <workbookView xWindow="-108" yWindow="-108" windowWidth="23256" windowHeight="12456" xr2:uid="{171D9359-0707-46B9-8410-8BD1AB116179}"/>
  </bookViews>
  <sheets>
    <sheet name="table_s1_Potassium" sheetId="2" r:id="rId1"/>
    <sheet name="table_s2_Potassium" sheetId="3" r:id="rId2"/>
  </sheets>
  <definedNames>
    <definedName name="ExternalData_1" localSheetId="0" hidden="1">table_s1_Potassium!$A$1:$Q$211</definedName>
    <definedName name="ExternalData_1" localSheetId="1" hidden="1">table_s2_Potassium!$A$1:$Q$211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" i="3" l="1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Q112" i="3"/>
  <c r="Q113" i="3"/>
  <c r="Q114" i="3"/>
  <c r="Q115" i="3"/>
  <c r="Q116" i="3"/>
  <c r="Q117" i="3"/>
  <c r="Q118" i="3"/>
  <c r="Q119" i="3"/>
  <c r="Q120" i="3"/>
  <c r="Q121" i="3"/>
  <c r="Q122" i="3"/>
  <c r="Q123" i="3"/>
  <c r="Q124" i="3"/>
  <c r="Q125" i="3"/>
  <c r="Q126" i="3"/>
  <c r="Q127" i="3"/>
  <c r="Q128" i="3"/>
  <c r="Q129" i="3"/>
  <c r="Q130" i="3"/>
  <c r="Q131" i="3"/>
  <c r="Q132" i="3"/>
  <c r="Q133" i="3"/>
  <c r="Q134" i="3"/>
  <c r="Q135" i="3"/>
  <c r="Q136" i="3"/>
  <c r="Q137" i="3"/>
  <c r="Q138" i="3"/>
  <c r="Q139" i="3"/>
  <c r="Q140" i="3"/>
  <c r="Q141" i="3"/>
  <c r="Q142" i="3"/>
  <c r="Q143" i="3"/>
  <c r="Q144" i="3"/>
  <c r="Q145" i="3"/>
  <c r="Q146" i="3"/>
  <c r="Q147" i="3"/>
  <c r="Q148" i="3"/>
  <c r="Q149" i="3"/>
  <c r="Q150" i="3"/>
  <c r="Q151" i="3"/>
  <c r="Q152" i="3"/>
  <c r="Q153" i="3"/>
  <c r="Q154" i="3"/>
  <c r="Q155" i="3"/>
  <c r="Q156" i="3"/>
  <c r="Q157" i="3"/>
  <c r="Q158" i="3"/>
  <c r="Q159" i="3"/>
  <c r="Q160" i="3"/>
  <c r="Q161" i="3"/>
  <c r="Q162" i="3"/>
  <c r="Q163" i="3"/>
  <c r="Q164" i="3"/>
  <c r="Q165" i="3"/>
  <c r="Q166" i="3"/>
  <c r="Q167" i="3"/>
  <c r="Q168" i="3"/>
  <c r="Q169" i="3"/>
  <c r="Q170" i="3"/>
  <c r="Q171" i="3"/>
  <c r="Q172" i="3"/>
  <c r="Q173" i="3"/>
  <c r="Q174" i="3"/>
  <c r="Q175" i="3"/>
  <c r="Q176" i="3"/>
  <c r="Q177" i="3"/>
  <c r="Q178" i="3"/>
  <c r="Q179" i="3"/>
  <c r="Q180" i="3"/>
  <c r="Q181" i="3"/>
  <c r="Q182" i="3"/>
  <c r="Q183" i="3"/>
  <c r="Q184" i="3"/>
  <c r="Q185" i="3"/>
  <c r="Q186" i="3"/>
  <c r="Q187" i="3"/>
  <c r="Q188" i="3"/>
  <c r="Q189" i="3"/>
  <c r="Q190" i="3"/>
  <c r="Q191" i="3"/>
  <c r="Q192" i="3"/>
  <c r="Q193" i="3"/>
  <c r="Q194" i="3"/>
  <c r="Q195" i="3"/>
  <c r="Q196" i="3"/>
  <c r="Q197" i="3"/>
  <c r="Q198" i="3"/>
  <c r="Q199" i="3"/>
  <c r="Q200" i="3"/>
  <c r="Q201" i="3"/>
  <c r="Q202" i="3"/>
  <c r="Q203" i="3"/>
  <c r="Q204" i="3"/>
  <c r="Q205" i="3"/>
  <c r="Q206" i="3"/>
  <c r="Q207" i="3"/>
  <c r="Q208" i="3"/>
  <c r="Q209" i="3"/>
  <c r="Q210" i="3"/>
  <c r="Q211" i="3"/>
  <c r="Q2" i="3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7762BB0-6296-43C2-AF75-00D6B8789C9E}" keepAlive="1" name="Query - table_s1_Potassium" description="Connection to the 'table_s1_Potassium' query in the workbook." type="5" refreshedVersion="8" background="1" saveData="1">
    <dbPr connection="Provider=Microsoft.Mashup.OleDb.1;Data Source=$Workbook$;Location=table_s1_Potassium;Extended Properties=&quot;&quot;" command="SELECT * FROM [table_s1_Potassium]"/>
  </connection>
  <connection id="2" xr16:uid="{2E61DA53-1C4C-4BB9-9285-39D36E4B6DEB}" keepAlive="1" name="Query - table_s2_Potassium" description="Connection to the 'table_s2_Potassium' query in the workbook." type="5" refreshedVersion="8" background="1" saveData="1">
    <dbPr connection="Provider=Microsoft.Mashup.OleDb.1;Data Source=$Workbook$;Location=table_s2_Potassium;Extended Properties=&quot;&quot;" command="SELECT * FROM [table_s2_Potassium]"/>
  </connection>
</connections>
</file>

<file path=xl/sharedStrings.xml><?xml version="1.0" encoding="utf-8"?>
<sst xmlns="http://schemas.openxmlformats.org/spreadsheetml/2006/main" count="2974" uniqueCount="243">
  <si>
    <t>Country Area Code</t>
  </si>
  <si>
    <t>Country</t>
  </si>
  <si>
    <t>Number of import partner countries</t>
  </si>
  <si>
    <t>Import partner country name-1</t>
  </si>
  <si>
    <t>Import partner country name-2</t>
  </si>
  <si>
    <t>Import partner country name-3</t>
  </si>
  <si>
    <t>Import partner country name-4</t>
  </si>
  <si>
    <t>Import partner country name-5</t>
  </si>
  <si>
    <t>Import partner country name-6</t>
  </si>
  <si>
    <t>Afghanistan</t>
  </si>
  <si>
    <t>Pakistan</t>
  </si>
  <si>
    <t>Kenya</t>
  </si>
  <si>
    <t>Iran (Islamic Republic of)</t>
  </si>
  <si>
    <t>Kazakhstan</t>
  </si>
  <si>
    <t>Viet Nam</t>
  </si>
  <si>
    <t/>
  </si>
  <si>
    <t>Albania</t>
  </si>
  <si>
    <t>Brazil</t>
  </si>
  <si>
    <t>Greece</t>
  </si>
  <si>
    <t>India</t>
  </si>
  <si>
    <t>Russian Federation</t>
  </si>
  <si>
    <t>Algeria</t>
  </si>
  <si>
    <t>France</t>
  </si>
  <si>
    <t>Argentina</t>
  </si>
  <si>
    <t>Côte d'Ivoire</t>
  </si>
  <si>
    <t>New Zealand</t>
  </si>
  <si>
    <t>Angola</t>
  </si>
  <si>
    <t>United States of America</t>
  </si>
  <si>
    <t>Thailand</t>
  </si>
  <si>
    <t>Canada</t>
  </si>
  <si>
    <t>Antigua and Barbuda</t>
  </si>
  <si>
    <t>Saint Lucia</t>
  </si>
  <si>
    <t>Netherlands (Kingdom of the)</t>
  </si>
  <si>
    <t>Ecuador</t>
  </si>
  <si>
    <t>Bolivia (Plurinational State of)</t>
  </si>
  <si>
    <t>Chile</t>
  </si>
  <si>
    <t>Paraguay</t>
  </si>
  <si>
    <t>Armenia</t>
  </si>
  <si>
    <t>Indonesia</t>
  </si>
  <si>
    <t>Ukraine</t>
  </si>
  <si>
    <t>Australia</t>
  </si>
  <si>
    <t>China, mainland</t>
  </si>
  <si>
    <t>Austria</t>
  </si>
  <si>
    <t>Germany</t>
  </si>
  <si>
    <t>Italy</t>
  </si>
  <si>
    <t>Spain</t>
  </si>
  <si>
    <t>Azerbaijan</t>
  </si>
  <si>
    <t>Sri Lanka</t>
  </si>
  <si>
    <t>Türkiye</t>
  </si>
  <si>
    <t>Bahamas</t>
  </si>
  <si>
    <t>Mexico</t>
  </si>
  <si>
    <t>Peru</t>
  </si>
  <si>
    <t>Bahrain</t>
  </si>
  <si>
    <t>Saudi Arabia</t>
  </si>
  <si>
    <t>Bangladesh</t>
  </si>
  <si>
    <t>Barbados</t>
  </si>
  <si>
    <t>Belarus</t>
  </si>
  <si>
    <t>Belgium</t>
  </si>
  <si>
    <t>Belgium-Luxembourg</t>
  </si>
  <si>
    <t>Belize</t>
  </si>
  <si>
    <t>Yemen</t>
  </si>
  <si>
    <t>Benin</t>
  </si>
  <si>
    <t>Bhutan</t>
  </si>
  <si>
    <t>Uruguay</t>
  </si>
  <si>
    <t>Bosnia and Herzegovina</t>
  </si>
  <si>
    <t>Serbia</t>
  </si>
  <si>
    <t>Croatia</t>
  </si>
  <si>
    <t>Hungary</t>
  </si>
  <si>
    <t>Botswana</t>
  </si>
  <si>
    <t>South Africa</t>
  </si>
  <si>
    <t>Zambia</t>
  </si>
  <si>
    <t>Malawi</t>
  </si>
  <si>
    <t>Tunisia</t>
  </si>
  <si>
    <t>Brunei Darussalam</t>
  </si>
  <si>
    <t>Bulgaria</t>
  </si>
  <si>
    <t>Poland</t>
  </si>
  <si>
    <t>Burkina Faso</t>
  </si>
  <si>
    <t>Burundi</t>
  </si>
  <si>
    <t>United Republic of Tanzania</t>
  </si>
  <si>
    <t>Cabo Verde</t>
  </si>
  <si>
    <t>Portugal</t>
  </si>
  <si>
    <t>Cambodia</t>
  </si>
  <si>
    <t>Cameroon</t>
  </si>
  <si>
    <t>Myanmar</t>
  </si>
  <si>
    <t>Colombia</t>
  </si>
  <si>
    <t>Guatemala</t>
  </si>
  <si>
    <t>Central African Republic</t>
  </si>
  <si>
    <t>Chad</t>
  </si>
  <si>
    <t>China, Hong Kong SAR</t>
  </si>
  <si>
    <t>China, Macao SAR</t>
  </si>
  <si>
    <t>China, Taiwan Province of</t>
  </si>
  <si>
    <t>Comoros</t>
  </si>
  <si>
    <t>Madagascar</t>
  </si>
  <si>
    <t>Congo</t>
  </si>
  <si>
    <t>Cook Islands</t>
  </si>
  <si>
    <t>Costa Rica</t>
  </si>
  <si>
    <t>Nicaragua</t>
  </si>
  <si>
    <t>Cuba</t>
  </si>
  <si>
    <t>Cyprus</t>
  </si>
  <si>
    <t>Czechia</t>
  </si>
  <si>
    <t>Czechoslovakia</t>
  </si>
  <si>
    <t>Democratic People's Republic of Korea</t>
  </si>
  <si>
    <t>Honduras</t>
  </si>
  <si>
    <t>Democratic Republic of the Congo</t>
  </si>
  <si>
    <t>Denmark</t>
  </si>
  <si>
    <t>Djibouti</t>
  </si>
  <si>
    <t>Ethiopia</t>
  </si>
  <si>
    <t>Dominica</t>
  </si>
  <si>
    <t>United Kingdom of Great Britain and Northern Ireland</t>
  </si>
  <si>
    <t>Dominican Republic</t>
  </si>
  <si>
    <t>Egypt</t>
  </si>
  <si>
    <t>El Salvador</t>
  </si>
  <si>
    <t>Equatorial Guinea</t>
  </si>
  <si>
    <t>Eritrea</t>
  </si>
  <si>
    <t>Estonia</t>
  </si>
  <si>
    <t>Lithuania</t>
  </si>
  <si>
    <t>Eswatini</t>
  </si>
  <si>
    <t>Romania</t>
  </si>
  <si>
    <t>Ethiopia PDR</t>
  </si>
  <si>
    <t>Faroe Islands</t>
  </si>
  <si>
    <t>Fiji</t>
  </si>
  <si>
    <t>Finland</t>
  </si>
  <si>
    <t>French Guiana</t>
  </si>
  <si>
    <t>French Polynesia</t>
  </si>
  <si>
    <t>Gabon</t>
  </si>
  <si>
    <t>Gambia</t>
  </si>
  <si>
    <t>Georgia</t>
  </si>
  <si>
    <t>Ghana</t>
  </si>
  <si>
    <t>Grenada</t>
  </si>
  <si>
    <t>Guyana</t>
  </si>
  <si>
    <t>Guadeloupe</t>
  </si>
  <si>
    <t>Guinea</t>
  </si>
  <si>
    <t>Guinea-Bissau</t>
  </si>
  <si>
    <t>Haiti</t>
  </si>
  <si>
    <t>Iceland</t>
  </si>
  <si>
    <t>Iraq</t>
  </si>
  <si>
    <t>Ireland</t>
  </si>
  <si>
    <t>Israel</t>
  </si>
  <si>
    <t>Jamaica</t>
  </si>
  <si>
    <t>Japan</t>
  </si>
  <si>
    <t>Jordan</t>
  </si>
  <si>
    <t>Uzbekistan</t>
  </si>
  <si>
    <t>Uganda</t>
  </si>
  <si>
    <t>Kiribati</t>
  </si>
  <si>
    <t>Kuwait</t>
  </si>
  <si>
    <t>Kyrgyzstan</t>
  </si>
  <si>
    <t>Lao People's Democratic Republic</t>
  </si>
  <si>
    <t>Latvia</t>
  </si>
  <si>
    <t>Lebanon</t>
  </si>
  <si>
    <t>Syrian Arab Republic</t>
  </si>
  <si>
    <t>Lesotho</t>
  </si>
  <si>
    <t>Zimbabwe</t>
  </si>
  <si>
    <t>Liberia</t>
  </si>
  <si>
    <t>Libya</t>
  </si>
  <si>
    <t>Luxembourg</t>
  </si>
  <si>
    <t>Malaysia</t>
  </si>
  <si>
    <t>Maldives</t>
  </si>
  <si>
    <t>Mali</t>
  </si>
  <si>
    <t>Malta</t>
  </si>
  <si>
    <t>Marshall Islands</t>
  </si>
  <si>
    <t>Martinique</t>
  </si>
  <si>
    <t>Mauritania</t>
  </si>
  <si>
    <t>Morocco</t>
  </si>
  <si>
    <t>Mauritius</t>
  </si>
  <si>
    <t>Micronesia (Federated States of)</t>
  </si>
  <si>
    <t>Mongolia</t>
  </si>
  <si>
    <t>Montenegro</t>
  </si>
  <si>
    <t>Mozambique</t>
  </si>
  <si>
    <t>Namibia</t>
  </si>
  <si>
    <t>Nauru</t>
  </si>
  <si>
    <t>Nepal</t>
  </si>
  <si>
    <t>New Caledonia</t>
  </si>
  <si>
    <t>Niger</t>
  </si>
  <si>
    <t>Nigeria</t>
  </si>
  <si>
    <t>Niue</t>
  </si>
  <si>
    <t>North Macedonia</t>
  </si>
  <si>
    <t>Norway</t>
  </si>
  <si>
    <t>Oman</t>
  </si>
  <si>
    <t>Palestine</t>
  </si>
  <si>
    <t>Panama</t>
  </si>
  <si>
    <t>Papua New Guinea</t>
  </si>
  <si>
    <t>Philippines</t>
  </si>
  <si>
    <t>Puerto Rico</t>
  </si>
  <si>
    <t>Qatar</t>
  </si>
  <si>
    <t>Republic of Korea</t>
  </si>
  <si>
    <t>Republic of Moldova</t>
  </si>
  <si>
    <t>Réunion</t>
  </si>
  <si>
    <t>Rwanda</t>
  </si>
  <si>
    <t>Saint Kitts and Nevis</t>
  </si>
  <si>
    <t>Saint Vincent and the Grenadines</t>
  </si>
  <si>
    <t>Samoa</t>
  </si>
  <si>
    <t>Sao Tome and Principe</t>
  </si>
  <si>
    <t>Senegal</t>
  </si>
  <si>
    <t>Serbia and Montenegro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</si>
  <si>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</si>
  <si>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</si>
  <si>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</si>
  <si>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</si>
  <si>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</si>
  <si>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</si>
  <si>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</si>
  <si>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Sudan</t>
  </si>
  <si>
    <t>Sudan</t>
  </si>
  <si>
    <t>Sudan (former)</t>
  </si>
  <si>
    <t>Suriname</t>
  </si>
  <si>
    <t>Sweden</t>
  </si>
  <si>
    <t>Switzerland</t>
  </si>
  <si>
    <t>Tajikistan</t>
  </si>
  <si>
    <t>Timor-Leste</t>
  </si>
  <si>
    <t>Togo</t>
  </si>
  <si>
    <t>Tokelau</t>
  </si>
  <si>
    <t>Tonga</t>
  </si>
  <si>
    <t>Trinidad and Tobago</t>
  </si>
  <si>
    <t>Turkmenistan</t>
  </si>
  <si>
    <t>Tuvalu</t>
  </si>
  <si>
    <t>United Arab Emirates</t>
  </si>
  <si>
    <t>USSR</t>
  </si>
  <si>
    <t>Vanuatu</t>
  </si>
  <si>
    <t>Venezuela (Bolivarian Republic of)</t>
  </si>
  <si>
    <t>Yugoslav SFR</t>
  </si>
  <si>
    <t>Total Potassium consumed per year</t>
  </si>
  <si>
    <t>% of total Potassium from import partner-1</t>
  </si>
  <si>
    <t>% of total Potassium from import partner-2</t>
  </si>
  <si>
    <t>% of total Potassium from import partner-3</t>
  </si>
  <si>
    <t>% of total Potassium from import partner-4</t>
  </si>
  <si>
    <t>% of total Potassium from import partner-5</t>
  </si>
  <si>
    <t>% of total Potassium from import partner-6</t>
  </si>
  <si>
    <t>% of total Potassium from all other import partners</t>
  </si>
  <si>
    <t>Number of export partner countries</t>
  </si>
  <si>
    <t>export partner country name-1</t>
  </si>
  <si>
    <t>export partner country name-2</t>
  </si>
  <si>
    <t>export partner country name-3</t>
  </si>
  <si>
    <t>export partner country name-4</t>
  </si>
  <si>
    <t>export partner country name-5</t>
  </si>
  <si>
    <t>export partner country name-6</t>
  </si>
  <si>
    <t>Total Potassium produced per year</t>
  </si>
  <si>
    <t>% of total Potassium to export partner-1</t>
  </si>
  <si>
    <t>% of total Potassium to export partner-2</t>
  </si>
  <si>
    <t>% of total Potassium to export partner-3</t>
  </si>
  <si>
    <t>% of total Potassium to export partner-4</t>
  </si>
  <si>
    <t>% of total Potassium to export partner-5</t>
  </si>
  <si>
    <t>% of total Potassium to export partner-6</t>
  </si>
  <si>
    <t>% of total Potassium to all other export partners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</si>
</sst>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1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38">
    <dxf>
      <numFmt numFmtId="2" formatCode="0.00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15" formatCode="0.00E+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15" formatCode="0.00E+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A95DE1FF-4A25-4014-8197-1A481FBA24C0}" autoFormatId="16" applyNumberFormats="0" applyBorderFormats="0" applyFontFormats="0" applyPatternFormats="0" applyAlignmentFormats="0" applyWidthHeightFormats="0">
  <queryTableRefresh nextId="18">
    <queryTableFields count="17">
      <queryTableField id="1" name="Country Area Code" tableColumnId="1"/>
      <queryTableField id="2" name="Country" tableColumnId="2"/>
      <queryTableField id="3" name="Total Iron consumed per year" tableColumnId="3"/>
      <queryTableField id="4" name="Number of import partner countries" tableColumnId="4"/>
      <queryTableField id="5" name="Import partner country name-1" tableColumnId="5"/>
      <queryTableField id="6" name="Import partner country name-2" tableColumnId="6"/>
      <queryTableField id="7" name="Import partner country name-3" tableColumnId="7"/>
      <queryTableField id="8" name="Import partner country name-4" tableColumnId="8"/>
      <queryTableField id="9" name="Import partner country name-5" tableColumnId="9"/>
      <queryTableField id="10" name="Import partner country name-6" tableColumnId="10"/>
      <queryTableField id="11" name="% of total iron from import partner-1" tableColumnId="11"/>
      <queryTableField id="12" name="% of total iron from import partner-2" tableColumnId="12"/>
      <queryTableField id="13" name="% of total iron from import partner-3" tableColumnId="13"/>
      <queryTableField id="14" name="% of total iron from import partner-4" tableColumnId="14"/>
      <queryTableField id="15" name="% of total iron from import partner-5" tableColumnId="15"/>
      <queryTableField id="16" name="% of total iron from import partner-6" tableColumnId="16"/>
      <queryTableField id="17" name="% of total iron from all other import partners" tableColumnId="1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C914A18F-912E-49B5-9EF8-9A16D358C5D7}" autoFormatId="16" applyNumberFormats="0" applyBorderFormats="0" applyFontFormats="0" applyPatternFormats="0" applyAlignmentFormats="0" applyWidthHeightFormats="0">
  <queryTableRefresh nextId="18">
    <queryTableFields count="17">
      <queryTableField id="1" name="Country Area Code" tableColumnId="1"/>
      <queryTableField id="2" name="Country" tableColumnId="2"/>
      <queryTableField id="3" name="Total Iron produced per year" tableColumnId="3"/>
      <queryTableField id="4" name="Number of export partner countries" tableColumnId="4"/>
      <queryTableField id="5" name="export partner country name-1" tableColumnId="5"/>
      <queryTableField id="6" name="export partner country name-2" tableColumnId="6"/>
      <queryTableField id="7" name="export partner country name-3" tableColumnId="7"/>
      <queryTableField id="8" name="export partner country name-4" tableColumnId="8"/>
      <queryTableField id="9" name="export partner country name-5" tableColumnId="9"/>
      <queryTableField id="10" name="export partner country name-6" tableColumnId="10"/>
      <queryTableField id="11" name="% of total iron to export partner-1" tableColumnId="11"/>
      <queryTableField id="12" name="% of total iron to export partner-2" tableColumnId="12"/>
      <queryTableField id="13" name="% of total iron to export partner-3" tableColumnId="13"/>
      <queryTableField id="14" name="% of total iron to export partner-4" tableColumnId="14"/>
      <queryTableField id="15" name="% of total iron to export partner-5" tableColumnId="15"/>
      <queryTableField id="16" name="% of total iron to export partner-6" tableColumnId="16"/>
      <queryTableField id="17" name="% of total iron to all other export partners" tableColumnId="1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82BD0E3-BC52-4D74-93B9-653DEDA110D1}" name="table_s1_Potassium" displayName="table_s1_Potassium" ref="A1:Q211" tableType="queryTable" totalsRowShown="0" headerRowDxfId="31" dataDxfId="30">
  <autoFilter ref="A1:Q211" xr:uid="{E82BD0E3-BC52-4D74-93B9-653DEDA110D1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</autoFilter>
  <tableColumns count="17">
    <tableColumn id="1" xr3:uid="{776E4F17-480A-4B6D-BF4D-0DDCF0EF5CE0}" uniqueName="1" name="Country Area Code" queryTableFieldId="1" dataDxfId="37"/>
    <tableColumn id="2" xr3:uid="{81FEFD0B-B78F-46AE-BF2A-E21F7F540491}" uniqueName="2" name="Country" queryTableFieldId="2" dataDxfId="29"/>
    <tableColumn id="3" xr3:uid="{A84A049E-955E-4754-80AA-452511E27175}" uniqueName="3" name="Total Potassium consumed per year" queryTableFieldId="3" dataDxfId="27"/>
    <tableColumn id="4" xr3:uid="{D5F0449B-51D0-4DB7-A57C-0F47F679538D}" uniqueName="4" name="Number of import partner countries" queryTableFieldId="4" dataDxfId="28"/>
    <tableColumn id="5" xr3:uid="{4D482FBD-5EEE-4691-8679-A9B98BB5E548}" uniqueName="5" name="Import partner country name-1" queryTableFieldId="5" dataDxfId="36"/>
    <tableColumn id="6" xr3:uid="{FC732493-74A7-43D2-84FC-FFE6B9B27CF9}" uniqueName="6" name="Import partner country name-2" queryTableFieldId="6" dataDxfId="35"/>
    <tableColumn id="7" xr3:uid="{8329A9BC-F1D4-4B7A-9A76-EC7A7EA91E8E}" uniqueName="7" name="Import partner country name-3" queryTableFieldId="7" dataDxfId="34"/>
    <tableColumn id="8" xr3:uid="{CD52651A-F569-49F6-98FA-D40AC22D81C8}" uniqueName="8" name="Import partner country name-4" queryTableFieldId="8" dataDxfId="33"/>
    <tableColumn id="9" xr3:uid="{1ED3761E-E465-4A35-B81F-EAFE2CABCFCB}" uniqueName="9" name="Import partner country name-5" queryTableFieldId="9" dataDxfId="32"/>
    <tableColumn id="10" xr3:uid="{23B6C0FC-4556-4742-AF55-AFB0C58CE9B1}" uniqueName="10" name="Import partner country name-6" queryTableFieldId="10" dataDxfId="26"/>
    <tableColumn id="11" xr3:uid="{1D02BB24-37C5-487F-BAD5-258930B6D534}" uniqueName="11" name="% of total Potassium from import partner-1" queryTableFieldId="11" dataDxfId="25"/>
    <tableColumn id="12" xr3:uid="{F97FB19D-DA9B-44E5-A87A-6D89DC158988}" uniqueName="12" name="% of total Potassium from import partner-2" queryTableFieldId="12" dataDxfId="24"/>
    <tableColumn id="13" xr3:uid="{893DE3C1-BF4A-4CF8-A9A3-3DAF0084653A}" uniqueName="13" name="% of total Potassium from import partner-3" queryTableFieldId="13" dataDxfId="23"/>
    <tableColumn id="14" xr3:uid="{9C93F7C1-695B-40EE-93EC-F49C14A7941F}" uniqueName="14" name="% of total Potassium from import partner-4" queryTableFieldId="14" dataDxfId="21"/>
    <tableColumn id="15" xr3:uid="{9C71FACF-CFC2-4403-B414-E6726DF5C4FF}" uniqueName="15" name="% of total Potassium from import partner-5" queryTableFieldId="15" dataDxfId="19"/>
    <tableColumn id="16" xr3:uid="{16CD2F3F-CCDF-49E9-BB10-20F1859D22A7}" uniqueName="16" name="% of total Potassium from import partner-6" queryTableFieldId="16" dataDxfId="20"/>
    <tableColumn id="17" xr3:uid="{4EEE8F9C-CB85-4E9C-A2D9-0C9AFD1B61EE}" uniqueName="17" name="% of total Potassium from all other import partners" queryTableFieldId="17" dataDxfId="22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762B545-257B-403B-9298-8ABA9CD67EAE}" name="table_s2_Potassium" displayName="table_s2_Potassium" ref="A1:Q211" tableType="queryTable" totalsRowShown="0" headerRowDxfId="12" dataDxfId="11">
  <autoFilter ref="A1:Q211" xr:uid="{1762B545-257B-403B-9298-8ABA9CD67EAE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</autoFilter>
  <tableColumns count="17">
    <tableColumn id="1" xr3:uid="{E1205F20-FA4A-4CD0-B41F-64CA28B8E056}" uniqueName="1" name="Country Area Code" queryTableFieldId="1" dataDxfId="18"/>
    <tableColumn id="2" xr3:uid="{3CBD6A3C-C336-4DEE-8E8B-277FEE3F01BC}" uniqueName="2" name="Country" queryTableFieldId="2" dataDxfId="10"/>
    <tableColumn id="3" xr3:uid="{C1EE7FA7-34CF-4B11-9F79-A3F5542C10C6}" uniqueName="3" name="Total Potassium produced per year" queryTableFieldId="3" dataDxfId="8"/>
    <tableColumn id="4" xr3:uid="{482696C6-C77C-4FE5-8784-C006D995E101}" uniqueName="4" name="Number of export partner countries" queryTableFieldId="4" dataDxfId="9"/>
    <tableColumn id="5" xr3:uid="{59219072-EF75-4918-9951-B9DC36A53751}" uniqueName="5" name="export partner country name-1" queryTableFieldId="5" dataDxfId="17"/>
    <tableColumn id="6" xr3:uid="{4AC6EBC3-5763-49AA-A237-19CE6601A4E7}" uniqueName="6" name="export partner country name-2" queryTableFieldId="6" dataDxfId="16"/>
    <tableColumn id="7" xr3:uid="{22BB061E-FFE6-4F46-BB3A-03E766031561}" uniqueName="7" name="export partner country name-3" queryTableFieldId="7" dataDxfId="15"/>
    <tableColumn id="8" xr3:uid="{12422364-DA66-4BDF-B7AF-7330A54471D1}" uniqueName="8" name="export partner country name-4" queryTableFieldId="8" dataDxfId="14"/>
    <tableColumn id="9" xr3:uid="{1A761AEF-C6FB-450E-9F35-DE969955DA41}" uniqueName="9" name="export partner country name-5" queryTableFieldId="9" dataDxfId="13"/>
    <tableColumn id="10" xr3:uid="{5EE0AC6F-B945-4F62-AFAE-F07118FBFD93}" uniqueName="10" name="export partner country name-6" queryTableFieldId="10" dataDxfId="7"/>
    <tableColumn id="11" xr3:uid="{780C5B22-8336-4332-8CA7-4F63DBA542D0}" uniqueName="11" name="% of total Potassium to export partner-1" queryTableFieldId="11" dataDxfId="6"/>
    <tableColumn id="12" xr3:uid="{3DAA1414-4BB1-4261-ACB4-31DC216051BA}" uniqueName="12" name="% of total Potassium to export partner-2" queryTableFieldId="12" dataDxfId="5"/>
    <tableColumn id="13" xr3:uid="{C7BEA45F-8A9F-4BFA-BF5E-7C6DE3D2F3ED}" uniqueName="13" name="% of total Potassium to export partner-3" queryTableFieldId="13" dataDxfId="4"/>
    <tableColumn id="14" xr3:uid="{121D4864-2992-4B78-933E-2BDDE0412CEF}" uniqueName="14" name="% of total Potassium to export partner-4" queryTableFieldId="14" dataDxfId="3"/>
    <tableColumn id="15" xr3:uid="{ABA6AB5A-591B-43B4-A76C-5E19341059AA}" uniqueName="15" name="% of total Potassium to export partner-5" queryTableFieldId="15" dataDxfId="2"/>
    <tableColumn id="16" xr3:uid="{29C869E3-6E0B-45FB-83FB-753849481746}" uniqueName="16" name="% of total Potassium to export partner-6" queryTableFieldId="16" dataDxfId="0"/>
    <tableColumn id="17" xr3:uid="{F4B0A14F-62B3-4C75-8923-7B77B6FB4C7E}" uniqueName="17" name="% of total Potassium to all other export partners" queryTableFieldId="17" dataDxfId="1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3DEB8-6F97-4009-8932-91636E4FE0EF}">
  <dimension ref="A1:Q211"/>
  <sheetViews>
    <sheetView tabSelected="1" workbookViewId="0">
      <selection activeCell="B7" sqref="B7"/>
    </sheetView>
  </sheetViews>
  <sheetFormatPr defaultRowHeight="14.4" x14ac:dyDescent="0.3"/>
  <cols>
    <col min="1" max="1" width="16" style="1" bestFit="1" customWidth="1"/>
    <col min="2" max="2" width="43.44140625" style="1" bestFit="1" customWidth="1"/>
    <col min="3" max="3" width="29.77734375" style="3" bestFit="1" customWidth="1"/>
    <col min="4" max="4" width="29.6640625" style="1" bestFit="1" customWidth="1"/>
    <col min="5" max="7" width="43.44140625" style="1" bestFit="1" customWidth="1"/>
    <col min="8" max="9" width="25.77734375" style="1" bestFit="1" customWidth="1"/>
    <col min="10" max="10" width="43.44140625" style="1" bestFit="1" customWidth="1"/>
    <col min="11" max="16" width="35.33203125" style="4" bestFit="1" customWidth="1"/>
    <col min="17" max="17" width="41.44140625" style="1" bestFit="1" customWidth="1"/>
    <col min="18" max="16384" width="8.88671875" style="1"/>
  </cols>
  <sheetData>
    <row r="1" spans="1:17" x14ac:dyDescent="0.3">
      <c r="A1" s="1" t="s">
        <v>0</v>
      </c>
      <c r="B1" s="1" t="s">
        <v>1</v>
      </c>
      <c r="C1" s="3" t="s">
        <v>220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4" t="s">
        <v>221</v>
      </c>
      <c r="L1" s="4" t="s">
        <v>222</v>
      </c>
      <c r="M1" s="4" t="s">
        <v>223</v>
      </c>
      <c r="N1" s="4" t="s">
        <v>224</v>
      </c>
      <c r="O1" s="4" t="s">
        <v>225</v>
      </c>
      <c r="P1" s="4" t="s">
        <v>226</v>
      </c>
      <c r="Q1" s="1" t="s">
        <v>227</v>
      </c>
    </row>
    <row r="2" spans="1:17" x14ac:dyDescent="0.3">
      <c r="A2" s="1">
        <v>2</v>
      </c>
      <c r="B2" s="2" t="s">
        <v>9</v>
      </c>
      <c r="C2" s="3">
        <v>30172.744927799995</v>
      </c>
      <c r="D2" s="1">
        <v>197</v>
      </c>
      <c r="E2" s="2" t="s">
        <v>9</v>
      </c>
      <c r="F2" s="2" t="s">
        <v>10</v>
      </c>
      <c r="G2" s="2" t="s">
        <v>11</v>
      </c>
      <c r="H2" s="2" t="s">
        <v>12</v>
      </c>
      <c r="I2" s="2" t="s">
        <v>13</v>
      </c>
      <c r="J2" s="2" t="s">
        <v>14</v>
      </c>
      <c r="K2" s="4">
        <v>67.206075065834384</v>
      </c>
      <c r="L2" s="4">
        <v>8.639324329747236</v>
      </c>
      <c r="M2" s="4">
        <v>5.0819105817821342</v>
      </c>
      <c r="N2" s="4">
        <v>3.4872329783643559</v>
      </c>
      <c r="O2" s="4">
        <v>3.4379797485519523</v>
      </c>
      <c r="P2" s="4">
        <v>3.2198092239360467</v>
      </c>
      <c r="Q2" s="4">
        <f>100-SUM(K2:P2)</f>
        <v>8.9276680717838701</v>
      </c>
    </row>
    <row r="3" spans="1:17" x14ac:dyDescent="0.3">
      <c r="A3" s="1">
        <v>3</v>
      </c>
      <c r="B3" s="2" t="s">
        <v>16</v>
      </c>
      <c r="C3" s="3">
        <v>6438.2027857999983</v>
      </c>
      <c r="D3" s="1">
        <v>197</v>
      </c>
      <c r="E3" s="2" t="s">
        <v>16</v>
      </c>
      <c r="F3" s="2" t="s">
        <v>17</v>
      </c>
      <c r="G3" s="2" t="s">
        <v>18</v>
      </c>
      <c r="H3" s="2" t="s">
        <v>19</v>
      </c>
      <c r="I3" s="2" t="s">
        <v>20</v>
      </c>
      <c r="J3" s="2" t="s">
        <v>14</v>
      </c>
      <c r="K3" s="4">
        <v>80.820400413241074</v>
      </c>
      <c r="L3" s="4">
        <v>3.0416828114193448</v>
      </c>
      <c r="M3" s="4">
        <v>1.4069365460153729</v>
      </c>
      <c r="N3" s="4">
        <v>1.3074934714026729</v>
      </c>
      <c r="O3" s="4">
        <v>1.3058867326365666</v>
      </c>
      <c r="P3" s="4">
        <v>1.2483331136643181</v>
      </c>
      <c r="Q3" s="4">
        <f t="shared" ref="Q3:Q66" si="0">100-SUM(K3:P3)</f>
        <v>10.869266911620642</v>
      </c>
    </row>
    <row r="4" spans="1:17" x14ac:dyDescent="0.3">
      <c r="A4" s="1">
        <v>4</v>
      </c>
      <c r="B4" s="2" t="s">
        <v>21</v>
      </c>
      <c r="C4" s="3">
        <v>75331.080970999959</v>
      </c>
      <c r="D4" s="1">
        <v>196</v>
      </c>
      <c r="E4" s="2" t="s">
        <v>21</v>
      </c>
      <c r="F4" s="2" t="s">
        <v>22</v>
      </c>
      <c r="G4" s="2" t="s">
        <v>14</v>
      </c>
      <c r="H4" s="2" t="s">
        <v>23</v>
      </c>
      <c r="I4" s="2" t="s">
        <v>24</v>
      </c>
      <c r="J4" s="2" t="s">
        <v>25</v>
      </c>
      <c r="K4" s="4">
        <v>70.470762852767962</v>
      </c>
      <c r="L4" s="4">
        <v>3.8717363748209124</v>
      </c>
      <c r="M4" s="4">
        <v>3.843575702324832</v>
      </c>
      <c r="N4" s="4">
        <v>2.7431341942318737</v>
      </c>
      <c r="O4" s="4">
        <v>2.4304579554683863</v>
      </c>
      <c r="P4" s="4">
        <v>1.6796031081607412</v>
      </c>
      <c r="Q4" s="4">
        <f t="shared" si="0"/>
        <v>14.960729812225296</v>
      </c>
    </row>
    <row r="5" spans="1:17" x14ac:dyDescent="0.3">
      <c r="A5" s="1">
        <v>7</v>
      </c>
      <c r="B5" s="2" t="s">
        <v>26</v>
      </c>
      <c r="C5" s="3">
        <v>38447.686846400065</v>
      </c>
      <c r="D5" s="1">
        <v>198</v>
      </c>
      <c r="E5" s="2" t="s">
        <v>26</v>
      </c>
      <c r="F5" s="2" t="s">
        <v>17</v>
      </c>
      <c r="G5" s="2" t="s">
        <v>27</v>
      </c>
      <c r="H5" s="2" t="s">
        <v>22</v>
      </c>
      <c r="I5" s="2" t="s">
        <v>28</v>
      </c>
      <c r="J5" s="2" t="s">
        <v>29</v>
      </c>
      <c r="K5" s="4">
        <v>86.483202182326707</v>
      </c>
      <c r="L5" s="4">
        <v>2.8219720872533824</v>
      </c>
      <c r="M5" s="4">
        <v>2.2464288336786375</v>
      </c>
      <c r="N5" s="4">
        <v>1.4252546115171769</v>
      </c>
      <c r="O5" s="4">
        <v>0.76641377250395071</v>
      </c>
      <c r="P5" s="4">
        <v>0.61894206158798215</v>
      </c>
      <c r="Q5" s="4">
        <f t="shared" si="0"/>
        <v>5.6377864511321576</v>
      </c>
    </row>
    <row r="6" spans="1:17" x14ac:dyDescent="0.3">
      <c r="A6" s="1">
        <v>8</v>
      </c>
      <c r="B6" s="2" t="s">
        <v>30</v>
      </c>
      <c r="C6" s="3">
        <v>132.93674999999999</v>
      </c>
      <c r="D6" s="1">
        <v>198</v>
      </c>
      <c r="E6" s="2" t="s">
        <v>27</v>
      </c>
      <c r="F6" s="2" t="s">
        <v>30</v>
      </c>
      <c r="G6" s="2" t="s">
        <v>17</v>
      </c>
      <c r="H6" s="2" t="s">
        <v>31</v>
      </c>
      <c r="I6" s="2" t="s">
        <v>25</v>
      </c>
      <c r="J6" s="2" t="s">
        <v>32</v>
      </c>
      <c r="K6" s="4">
        <v>25.344223173802582</v>
      </c>
      <c r="L6" s="4">
        <v>22.020492000895167</v>
      </c>
      <c r="M6" s="4">
        <v>12.321967853133165</v>
      </c>
      <c r="N6" s="4">
        <v>4.1688348030172246</v>
      </c>
      <c r="O6" s="4">
        <v>4.1061025638132422</v>
      </c>
      <c r="P6" s="4">
        <v>3.2816364173187633</v>
      </c>
      <c r="Q6" s="4">
        <f t="shared" si="0"/>
        <v>28.756743188019854</v>
      </c>
    </row>
    <row r="7" spans="1:17" x14ac:dyDescent="0.3">
      <c r="A7" s="1">
        <v>9</v>
      </c>
      <c r="B7" s="2" t="s">
        <v>23</v>
      </c>
      <c r="C7" s="3">
        <v>68797.963546599975</v>
      </c>
      <c r="D7" s="1">
        <v>196</v>
      </c>
      <c r="E7" s="2" t="s">
        <v>23</v>
      </c>
      <c r="F7" s="2" t="s">
        <v>17</v>
      </c>
      <c r="G7" s="2" t="s">
        <v>33</v>
      </c>
      <c r="H7" s="2" t="s">
        <v>34</v>
      </c>
      <c r="I7" s="2" t="s">
        <v>35</v>
      </c>
      <c r="J7" s="2" t="s">
        <v>36</v>
      </c>
      <c r="K7" s="4">
        <v>92.823064655459561</v>
      </c>
      <c r="L7" s="4">
        <v>3.4669224365695284</v>
      </c>
      <c r="M7" s="4">
        <v>1.3460545804858586</v>
      </c>
      <c r="N7" s="4">
        <v>0.56550376049499695</v>
      </c>
      <c r="O7" s="4">
        <v>0.39434188515803492</v>
      </c>
      <c r="P7" s="4">
        <v>0.23813258046370844</v>
      </c>
      <c r="Q7" s="4">
        <f t="shared" si="0"/>
        <v>1.1659801013683051</v>
      </c>
    </row>
    <row r="8" spans="1:17" x14ac:dyDescent="0.3">
      <c r="A8" s="1">
        <v>1</v>
      </c>
      <c r="B8" s="2" t="s">
        <v>37</v>
      </c>
      <c r="C8" s="3">
        <v>5853.9936784999991</v>
      </c>
      <c r="D8" s="1">
        <v>197</v>
      </c>
      <c r="E8" s="2" t="s">
        <v>37</v>
      </c>
      <c r="F8" s="2" t="s">
        <v>38</v>
      </c>
      <c r="G8" s="2" t="s">
        <v>20</v>
      </c>
      <c r="H8" s="2" t="s">
        <v>14</v>
      </c>
      <c r="I8" s="2" t="s">
        <v>17</v>
      </c>
      <c r="J8" s="2" t="s">
        <v>39</v>
      </c>
      <c r="K8" s="4">
        <v>68.653183963290473</v>
      </c>
      <c r="L8" s="4">
        <v>7.7676881898600776</v>
      </c>
      <c r="M8" s="4">
        <v>7.0300010147166763</v>
      </c>
      <c r="N8" s="4">
        <v>2.2529513805999581</v>
      </c>
      <c r="O8" s="4">
        <v>1.8344643793246629</v>
      </c>
      <c r="P8" s="4">
        <v>1.6897976686122247</v>
      </c>
      <c r="Q8" s="4">
        <f t="shared" si="0"/>
        <v>10.771913403595931</v>
      </c>
    </row>
    <row r="9" spans="1:17" x14ac:dyDescent="0.3">
      <c r="A9" s="1">
        <v>10</v>
      </c>
      <c r="B9" s="2" t="s">
        <v>40</v>
      </c>
      <c r="C9" s="3">
        <v>45164.395451500015</v>
      </c>
      <c r="D9" s="1">
        <v>198</v>
      </c>
      <c r="E9" s="2" t="s">
        <v>40</v>
      </c>
      <c r="F9" s="2" t="s">
        <v>17</v>
      </c>
      <c r="G9" s="2" t="s">
        <v>14</v>
      </c>
      <c r="H9" s="2" t="s">
        <v>41</v>
      </c>
      <c r="I9" s="2" t="s">
        <v>25</v>
      </c>
      <c r="J9" s="2" t="s">
        <v>19</v>
      </c>
      <c r="K9" s="4">
        <v>75.824450761828189</v>
      </c>
      <c r="L9" s="4">
        <v>3.1940285472194643</v>
      </c>
      <c r="M9" s="4">
        <v>2.6095859550819158</v>
      </c>
      <c r="N9" s="4">
        <v>1.8903803572812885</v>
      </c>
      <c r="O9" s="4">
        <v>1.5665904297552176</v>
      </c>
      <c r="P9" s="4">
        <v>1.5428810478561528</v>
      </c>
      <c r="Q9" s="4">
        <f t="shared" si="0"/>
        <v>13.372082900977773</v>
      </c>
    </row>
    <row r="10" spans="1:17" x14ac:dyDescent="0.3">
      <c r="A10" s="1">
        <v>11</v>
      </c>
      <c r="B10" s="2" t="s">
        <v>42</v>
      </c>
      <c r="C10" s="3">
        <v>14292.459138699998</v>
      </c>
      <c r="D10" s="1">
        <v>198</v>
      </c>
      <c r="E10" s="2" t="s">
        <v>42</v>
      </c>
      <c r="F10" s="2" t="s">
        <v>17</v>
      </c>
      <c r="G10" s="2" t="s">
        <v>14</v>
      </c>
      <c r="H10" s="2" t="s">
        <v>43</v>
      </c>
      <c r="I10" s="2" t="s">
        <v>44</v>
      </c>
      <c r="J10" s="2" t="s">
        <v>45</v>
      </c>
      <c r="K10" s="4">
        <v>42.551860678281948</v>
      </c>
      <c r="L10" s="4">
        <v>7.7309522719440329</v>
      </c>
      <c r="M10" s="4">
        <v>5.1915789277358098</v>
      </c>
      <c r="N10" s="4">
        <v>4.5988984003475402</v>
      </c>
      <c r="O10" s="4">
        <v>3.9122597285302403</v>
      </c>
      <c r="P10" s="4">
        <v>2.4737853742932527</v>
      </c>
      <c r="Q10" s="4">
        <f t="shared" si="0"/>
        <v>33.540664618867183</v>
      </c>
    </row>
    <row r="11" spans="1:17" x14ac:dyDescent="0.3">
      <c r="A11" s="1">
        <v>52</v>
      </c>
      <c r="B11" s="2" t="s">
        <v>46</v>
      </c>
      <c r="C11" s="3">
        <v>15682.575322800001</v>
      </c>
      <c r="D11" s="1">
        <v>197</v>
      </c>
      <c r="E11" s="2" t="s">
        <v>46</v>
      </c>
      <c r="F11" s="2" t="s">
        <v>20</v>
      </c>
      <c r="G11" s="2" t="s">
        <v>47</v>
      </c>
      <c r="H11" s="2" t="s">
        <v>12</v>
      </c>
      <c r="I11" s="2" t="s">
        <v>39</v>
      </c>
      <c r="J11" s="2" t="s">
        <v>48</v>
      </c>
      <c r="K11" s="4">
        <v>79.372738151641556</v>
      </c>
      <c r="L11" s="4">
        <v>6.4879553877910983</v>
      </c>
      <c r="M11" s="4">
        <v>3.7903887050731484</v>
      </c>
      <c r="N11" s="4">
        <v>2.2569751550015491</v>
      </c>
      <c r="O11" s="4">
        <v>1.3272968069050262</v>
      </c>
      <c r="P11" s="4">
        <v>1.0242635638195718</v>
      </c>
      <c r="Q11" s="4">
        <f t="shared" si="0"/>
        <v>5.7403822297680449</v>
      </c>
    </row>
    <row r="12" spans="1:17" x14ac:dyDescent="0.3">
      <c r="A12" s="1">
        <v>12</v>
      </c>
      <c r="B12" s="2" t="s">
        <v>49</v>
      </c>
      <c r="C12" s="3">
        <v>588.6385151999998</v>
      </c>
      <c r="D12" s="1">
        <v>198</v>
      </c>
      <c r="E12" s="2" t="s">
        <v>49</v>
      </c>
      <c r="F12" s="2" t="s">
        <v>27</v>
      </c>
      <c r="G12" s="2" t="s">
        <v>17</v>
      </c>
      <c r="H12" s="2" t="s">
        <v>50</v>
      </c>
      <c r="I12" s="2" t="s">
        <v>51</v>
      </c>
      <c r="J12" s="2" t="s">
        <v>29</v>
      </c>
      <c r="K12" s="4">
        <v>38.590811955758362</v>
      </c>
      <c r="L12" s="4">
        <v>31.634412562475838</v>
      </c>
      <c r="M12" s="4">
        <v>5.2714813758758288</v>
      </c>
      <c r="N12" s="4">
        <v>2.4067477805434647</v>
      </c>
      <c r="O12" s="4">
        <v>2.318917713932152</v>
      </c>
      <c r="P12" s="4">
        <v>1.7193641154387045</v>
      </c>
      <c r="Q12" s="4">
        <f t="shared" si="0"/>
        <v>18.058264495975649</v>
      </c>
    </row>
    <row r="13" spans="1:17" x14ac:dyDescent="0.3">
      <c r="A13" s="1">
        <v>13</v>
      </c>
      <c r="B13" s="2" t="s">
        <v>52</v>
      </c>
      <c r="C13" s="3">
        <v>2736.7912670999972</v>
      </c>
      <c r="D13" s="1">
        <v>198</v>
      </c>
      <c r="E13" s="2" t="s">
        <v>19</v>
      </c>
      <c r="F13" s="2" t="s">
        <v>52</v>
      </c>
      <c r="G13" s="2" t="s">
        <v>17</v>
      </c>
      <c r="H13" s="2" t="s">
        <v>53</v>
      </c>
      <c r="I13" s="2" t="s">
        <v>41</v>
      </c>
      <c r="J13" s="2" t="s">
        <v>40</v>
      </c>
      <c r="K13" s="4">
        <v>12.785440676693554</v>
      </c>
      <c r="L13" s="4">
        <v>10.124403381833645</v>
      </c>
      <c r="M13" s="4">
        <v>8.791513240063578</v>
      </c>
      <c r="N13" s="4">
        <v>8.4580025734034994</v>
      </c>
      <c r="O13" s="4">
        <v>5.8820711515416466</v>
      </c>
      <c r="P13" s="4">
        <v>4.9688721143902743</v>
      </c>
      <c r="Q13" s="4">
        <f t="shared" si="0"/>
        <v>48.989696862073806</v>
      </c>
    </row>
    <row r="14" spans="1:17" x14ac:dyDescent="0.3">
      <c r="A14" s="1">
        <v>16</v>
      </c>
      <c r="B14" s="2" t="s">
        <v>54</v>
      </c>
      <c r="C14" s="3">
        <v>134692.24752800001</v>
      </c>
      <c r="D14" s="1">
        <v>198</v>
      </c>
      <c r="E14" s="2" t="s">
        <v>54</v>
      </c>
      <c r="F14" s="2" t="s">
        <v>19</v>
      </c>
      <c r="G14" s="2" t="s">
        <v>29</v>
      </c>
      <c r="H14" s="2" t="s">
        <v>40</v>
      </c>
      <c r="I14" s="2" t="s">
        <v>41</v>
      </c>
      <c r="J14" s="2" t="s">
        <v>27</v>
      </c>
      <c r="K14" s="4">
        <v>86.505412887908392</v>
      </c>
      <c r="L14" s="4">
        <v>2.7129926210046813</v>
      </c>
      <c r="M14" s="4">
        <v>2.6530740612648396</v>
      </c>
      <c r="N14" s="4">
        <v>2.4452796075106855</v>
      </c>
      <c r="O14" s="4">
        <v>0.95594515158144899</v>
      </c>
      <c r="P14" s="4">
        <v>0.91066312776837011</v>
      </c>
      <c r="Q14" s="4">
        <f t="shared" si="0"/>
        <v>3.8166325429615711</v>
      </c>
    </row>
    <row r="15" spans="1:17" x14ac:dyDescent="0.3">
      <c r="A15" s="1">
        <v>14</v>
      </c>
      <c r="B15" s="2" t="s">
        <v>55</v>
      </c>
      <c r="C15" s="3">
        <v>437.67127630000016</v>
      </c>
      <c r="D15" s="1">
        <v>198</v>
      </c>
      <c r="E15" s="2" t="s">
        <v>55</v>
      </c>
      <c r="F15" s="2" t="s">
        <v>27</v>
      </c>
      <c r="G15" s="2" t="s">
        <v>32</v>
      </c>
      <c r="H15" s="2" t="s">
        <v>29</v>
      </c>
      <c r="I15" s="2" t="s">
        <v>17</v>
      </c>
      <c r="J15" s="2" t="s">
        <v>50</v>
      </c>
      <c r="K15" s="4">
        <v>34.135055986080928</v>
      </c>
      <c r="L15" s="4">
        <v>16.081734103051982</v>
      </c>
      <c r="M15" s="4">
        <v>6.9772385928904948</v>
      </c>
      <c r="N15" s="4">
        <v>3.3000020293997978</v>
      </c>
      <c r="O15" s="4">
        <v>2.8922286394968513</v>
      </c>
      <c r="P15" s="4">
        <v>2.5746464550431352</v>
      </c>
      <c r="Q15" s="4">
        <f t="shared" si="0"/>
        <v>34.039094194036807</v>
      </c>
    </row>
    <row r="16" spans="1:17" x14ac:dyDescent="0.3">
      <c r="A16" s="1">
        <v>57</v>
      </c>
      <c r="B16" s="2" t="s">
        <v>56</v>
      </c>
      <c r="C16" s="3">
        <v>21830.482114500002</v>
      </c>
      <c r="D16" s="1">
        <v>197</v>
      </c>
      <c r="E16" s="2" t="s">
        <v>56</v>
      </c>
      <c r="F16" s="2" t="s">
        <v>20</v>
      </c>
      <c r="G16" s="2" t="s">
        <v>14</v>
      </c>
      <c r="H16" s="2" t="s">
        <v>17</v>
      </c>
      <c r="I16" s="2" t="s">
        <v>33</v>
      </c>
      <c r="J16" s="2" t="s">
        <v>39</v>
      </c>
      <c r="K16" s="4">
        <v>86.268070200296336</v>
      </c>
      <c r="L16" s="4">
        <v>1.2680958865133174</v>
      </c>
      <c r="M16" s="4">
        <v>1.0955779979826519</v>
      </c>
      <c r="N16" s="4">
        <v>1.0622543596779894</v>
      </c>
      <c r="O16" s="4">
        <v>0.93408560851048539</v>
      </c>
      <c r="P16" s="4">
        <v>0.86389191732387638</v>
      </c>
      <c r="Q16" s="4">
        <f t="shared" si="0"/>
        <v>8.5080240296953207</v>
      </c>
    </row>
    <row r="17" spans="1:17" x14ac:dyDescent="0.3">
      <c r="A17" s="1">
        <v>255</v>
      </c>
      <c r="B17" s="2" t="s">
        <v>57</v>
      </c>
      <c r="C17" s="3">
        <v>22510.518215600023</v>
      </c>
      <c r="D17" s="1">
        <v>197</v>
      </c>
      <c r="E17" s="2" t="s">
        <v>57</v>
      </c>
      <c r="F17" s="2" t="s">
        <v>22</v>
      </c>
      <c r="G17" s="2" t="s">
        <v>32</v>
      </c>
      <c r="H17" s="2" t="s">
        <v>43</v>
      </c>
      <c r="I17" s="2" t="s">
        <v>17</v>
      </c>
      <c r="J17" s="2" t="s">
        <v>45</v>
      </c>
      <c r="K17" s="4">
        <v>39.405576341431008</v>
      </c>
      <c r="L17" s="4">
        <v>11.907640917579613</v>
      </c>
      <c r="M17" s="4">
        <v>7.2931558837337915</v>
      </c>
      <c r="N17" s="4">
        <v>6.0687812102578285</v>
      </c>
      <c r="O17" s="4">
        <v>4.9176654366528227</v>
      </c>
      <c r="P17" s="4">
        <v>2.8805254458808389</v>
      </c>
      <c r="Q17" s="4">
        <f t="shared" si="0"/>
        <v>27.526654764464098</v>
      </c>
    </row>
    <row r="18" spans="1:17" x14ac:dyDescent="0.3">
      <c r="A18" s="1">
        <v>15</v>
      </c>
      <c r="B18" s="2" t="s">
        <v>58</v>
      </c>
      <c r="C18" s="3">
        <v>0</v>
      </c>
      <c r="D18" s="1">
        <v>0</v>
      </c>
      <c r="E18" s="2" t="s">
        <v>15</v>
      </c>
      <c r="F18" s="2" t="s">
        <v>15</v>
      </c>
      <c r="G18" s="2" t="s">
        <v>15</v>
      </c>
      <c r="H18" s="2" t="s">
        <v>15</v>
      </c>
      <c r="I18" s="2" t="s">
        <v>15</v>
      </c>
      <c r="J18" s="2" t="s">
        <v>15</v>
      </c>
      <c r="Q18" s="4">
        <f t="shared" si="0"/>
        <v>100</v>
      </c>
    </row>
    <row r="19" spans="1:17" x14ac:dyDescent="0.3">
      <c r="A19" s="1">
        <v>23</v>
      </c>
      <c r="B19" s="2" t="s">
        <v>59</v>
      </c>
      <c r="C19" s="3">
        <v>557.67981020000013</v>
      </c>
      <c r="D19" s="1">
        <v>197</v>
      </c>
      <c r="E19" s="2" t="s">
        <v>59</v>
      </c>
      <c r="F19" s="2" t="s">
        <v>50</v>
      </c>
      <c r="G19" s="2" t="s">
        <v>27</v>
      </c>
      <c r="H19" s="2" t="s">
        <v>60</v>
      </c>
      <c r="I19" s="2" t="s">
        <v>32</v>
      </c>
      <c r="J19" s="2" t="s">
        <v>17</v>
      </c>
      <c r="K19" s="4">
        <v>55.024153087046777</v>
      </c>
      <c r="L19" s="4">
        <v>11.667739787220286</v>
      </c>
      <c r="M19" s="4">
        <v>9.3898565166309798</v>
      </c>
      <c r="N19" s="4">
        <v>3.8742694472391701</v>
      </c>
      <c r="O19" s="4">
        <v>2.5584695086743516</v>
      </c>
      <c r="P19" s="4">
        <v>2.1492963490468489</v>
      </c>
      <c r="Q19" s="4">
        <f t="shared" si="0"/>
        <v>15.336215304141575</v>
      </c>
    </row>
    <row r="20" spans="1:17" x14ac:dyDescent="0.3">
      <c r="A20" s="1">
        <v>53</v>
      </c>
      <c r="B20" s="2" t="s">
        <v>61</v>
      </c>
      <c r="C20" s="3">
        <v>29533.533093299982</v>
      </c>
      <c r="D20" s="1">
        <v>197</v>
      </c>
      <c r="E20" s="2" t="s">
        <v>61</v>
      </c>
      <c r="F20" s="2" t="s">
        <v>19</v>
      </c>
      <c r="G20" s="2" t="s">
        <v>41</v>
      </c>
      <c r="H20" s="2" t="s">
        <v>28</v>
      </c>
      <c r="I20" s="2" t="s">
        <v>17</v>
      </c>
      <c r="J20" s="2" t="s">
        <v>22</v>
      </c>
      <c r="K20" s="4">
        <v>93.67594774726193</v>
      </c>
      <c r="L20" s="4">
        <v>1.0132727870878731</v>
      </c>
      <c r="M20" s="4">
        <v>0.71492759004814199</v>
      </c>
      <c r="N20" s="4">
        <v>0.64154093450804694</v>
      </c>
      <c r="O20" s="4">
        <v>0.60993949464470298</v>
      </c>
      <c r="P20" s="4">
        <v>0.34041973705749473</v>
      </c>
      <c r="Q20" s="4">
        <f t="shared" si="0"/>
        <v>3.0039517093918136</v>
      </c>
    </row>
    <row r="21" spans="1:17" x14ac:dyDescent="0.3">
      <c r="A21" s="1">
        <v>18</v>
      </c>
      <c r="B21" s="2" t="s">
        <v>62</v>
      </c>
      <c r="C21" s="3">
        <v>1200.3957451999988</v>
      </c>
      <c r="D21" s="1">
        <v>196</v>
      </c>
      <c r="E21" s="2" t="s">
        <v>62</v>
      </c>
      <c r="F21" s="2" t="s">
        <v>19</v>
      </c>
      <c r="G21" s="2" t="s">
        <v>29</v>
      </c>
      <c r="H21" s="2" t="s">
        <v>41</v>
      </c>
      <c r="I21" s="2" t="s">
        <v>25</v>
      </c>
      <c r="J21" s="2" t="s">
        <v>23</v>
      </c>
      <c r="K21" s="4">
        <v>77.398833610927468</v>
      </c>
      <c r="L21" s="4">
        <v>20.584940523829527</v>
      </c>
      <c r="M21" s="4">
        <v>0.3028663600764655</v>
      </c>
      <c r="N21" s="4">
        <v>0.29816463564719436</v>
      </c>
      <c r="O21" s="4">
        <v>0.24194813348960234</v>
      </c>
      <c r="P21" s="4">
        <v>0.13994919648104079</v>
      </c>
      <c r="Q21" s="4">
        <f t="shared" si="0"/>
        <v>1.0332975395486983</v>
      </c>
    </row>
    <row r="22" spans="1:17" x14ac:dyDescent="0.3">
      <c r="A22" s="1">
        <v>19</v>
      </c>
      <c r="B22" s="2" t="s">
        <v>34</v>
      </c>
      <c r="C22" s="3">
        <v>18278.062697299993</v>
      </c>
      <c r="D22" s="1">
        <v>197</v>
      </c>
      <c r="E22" s="2" t="s">
        <v>34</v>
      </c>
      <c r="F22" s="2" t="s">
        <v>23</v>
      </c>
      <c r="G22" s="2" t="s">
        <v>51</v>
      </c>
      <c r="H22" s="2" t="s">
        <v>17</v>
      </c>
      <c r="I22" s="2" t="s">
        <v>35</v>
      </c>
      <c r="J22" s="2" t="s">
        <v>63</v>
      </c>
      <c r="K22" s="4">
        <v>95.59351284029151</v>
      </c>
      <c r="L22" s="4">
        <v>1.706164819896731</v>
      </c>
      <c r="M22" s="4">
        <v>0.82019861887302425</v>
      </c>
      <c r="N22" s="4">
        <v>0.53450724684532214</v>
      </c>
      <c r="O22" s="4">
        <v>0.32003448652488181</v>
      </c>
      <c r="P22" s="4">
        <v>0.18845158248137647</v>
      </c>
      <c r="Q22" s="4">
        <f t="shared" si="0"/>
        <v>0.83713040508716574</v>
      </c>
    </row>
    <row r="23" spans="1:17" x14ac:dyDescent="0.3">
      <c r="A23" s="1">
        <v>80</v>
      </c>
      <c r="B23" s="2" t="s">
        <v>64</v>
      </c>
      <c r="C23" s="3">
        <v>8551.7039055000114</v>
      </c>
      <c r="D23" s="1">
        <v>197</v>
      </c>
      <c r="E23" s="2" t="s">
        <v>64</v>
      </c>
      <c r="F23" s="2" t="s">
        <v>17</v>
      </c>
      <c r="G23" s="2" t="s">
        <v>65</v>
      </c>
      <c r="H23" s="2" t="s">
        <v>19</v>
      </c>
      <c r="I23" s="2" t="s">
        <v>66</v>
      </c>
      <c r="J23" s="2" t="s">
        <v>67</v>
      </c>
      <c r="K23" s="4">
        <v>66.434792165173988</v>
      </c>
      <c r="L23" s="4">
        <v>8.878132621169236</v>
      </c>
      <c r="M23" s="4">
        <v>3.5723473681487086</v>
      </c>
      <c r="N23" s="4">
        <v>2.2709082534429168</v>
      </c>
      <c r="O23" s="4">
        <v>1.7326329563948653</v>
      </c>
      <c r="P23" s="4">
        <v>1.6573004487310214</v>
      </c>
      <c r="Q23" s="4">
        <f t="shared" si="0"/>
        <v>15.453886186939272</v>
      </c>
    </row>
    <row r="24" spans="1:17" x14ac:dyDescent="0.3">
      <c r="A24" s="1">
        <v>20</v>
      </c>
      <c r="B24" s="2" t="s">
        <v>68</v>
      </c>
      <c r="C24" s="3">
        <v>2536.5398050000003</v>
      </c>
      <c r="D24" s="1">
        <v>198</v>
      </c>
      <c r="E24" s="2" t="s">
        <v>68</v>
      </c>
      <c r="F24" s="2" t="s">
        <v>69</v>
      </c>
      <c r="G24" s="2" t="s">
        <v>70</v>
      </c>
      <c r="H24" s="2" t="s">
        <v>71</v>
      </c>
      <c r="I24" s="2" t="s">
        <v>19</v>
      </c>
      <c r="J24" s="2" t="s">
        <v>17</v>
      </c>
      <c r="K24" s="4">
        <v>47.491016014235186</v>
      </c>
      <c r="L24" s="4">
        <v>26.465070450569961</v>
      </c>
      <c r="M24" s="4">
        <v>3.9332598922097333</v>
      </c>
      <c r="N24" s="4">
        <v>2.916114363913954</v>
      </c>
      <c r="O24" s="4">
        <v>2.6021614669673987</v>
      </c>
      <c r="P24" s="4">
        <v>1.9896634896293297</v>
      </c>
      <c r="Q24" s="4">
        <f t="shared" si="0"/>
        <v>14.602714322474441</v>
      </c>
    </row>
    <row r="25" spans="1:17" x14ac:dyDescent="0.3">
      <c r="A25" s="1">
        <v>21</v>
      </c>
      <c r="B25" s="2" t="s">
        <v>17</v>
      </c>
      <c r="C25" s="3">
        <v>369845.89472149994</v>
      </c>
      <c r="D25" s="1">
        <v>198</v>
      </c>
      <c r="E25" s="2" t="s">
        <v>17</v>
      </c>
      <c r="F25" s="2" t="s">
        <v>23</v>
      </c>
      <c r="G25" s="2" t="s">
        <v>63</v>
      </c>
      <c r="H25" s="2" t="s">
        <v>41</v>
      </c>
      <c r="I25" s="2" t="s">
        <v>36</v>
      </c>
      <c r="J25" s="2" t="s">
        <v>72</v>
      </c>
      <c r="K25" s="4">
        <v>95.595767029274256</v>
      </c>
      <c r="L25" s="4">
        <v>2.5020540619136038</v>
      </c>
      <c r="M25" s="4">
        <v>0.33040054777954631</v>
      </c>
      <c r="N25" s="4">
        <v>0.19005892884908568</v>
      </c>
      <c r="O25" s="4">
        <v>0.17877478715773981</v>
      </c>
      <c r="P25" s="4">
        <v>0.16892170296237763</v>
      </c>
      <c r="Q25" s="4">
        <f t="shared" si="0"/>
        <v>1.0340229420634017</v>
      </c>
    </row>
    <row r="26" spans="1:17" x14ac:dyDescent="0.3">
      <c r="A26" s="1">
        <v>26</v>
      </c>
      <c r="B26" s="2" t="s">
        <v>73</v>
      </c>
      <c r="C26" s="3">
        <v>0</v>
      </c>
      <c r="D26" s="1">
        <v>0</v>
      </c>
      <c r="E26" s="2" t="s">
        <v>15</v>
      </c>
      <c r="F26" s="2" t="s">
        <v>15</v>
      </c>
      <c r="G26" s="2" t="s">
        <v>15</v>
      </c>
      <c r="H26" s="2" t="s">
        <v>15</v>
      </c>
      <c r="I26" s="2" t="s">
        <v>15</v>
      </c>
      <c r="J26" s="2" t="s">
        <v>15</v>
      </c>
      <c r="Q26" s="4">
        <f t="shared" si="0"/>
        <v>100</v>
      </c>
    </row>
    <row r="27" spans="1:17" x14ac:dyDescent="0.3">
      <c r="A27" s="1">
        <v>27</v>
      </c>
      <c r="B27" s="2" t="s">
        <v>74</v>
      </c>
      <c r="C27" s="3">
        <v>9054.6501554000024</v>
      </c>
      <c r="D27" s="1">
        <v>197</v>
      </c>
      <c r="E27" s="2" t="s">
        <v>74</v>
      </c>
      <c r="F27" s="2" t="s">
        <v>17</v>
      </c>
      <c r="G27" s="2" t="s">
        <v>14</v>
      </c>
      <c r="H27" s="2" t="s">
        <v>18</v>
      </c>
      <c r="I27" s="2" t="s">
        <v>75</v>
      </c>
      <c r="J27" s="2" t="s">
        <v>48</v>
      </c>
      <c r="K27" s="4">
        <v>47.050344650359349</v>
      </c>
      <c r="L27" s="4">
        <v>4.4863431422332463</v>
      </c>
      <c r="M27" s="4">
        <v>4.3499718646236305</v>
      </c>
      <c r="N27" s="4">
        <v>3.6893197226485515</v>
      </c>
      <c r="O27" s="4">
        <v>3.541504781482459</v>
      </c>
      <c r="P27" s="4">
        <v>3.2501242405759125</v>
      </c>
      <c r="Q27" s="4">
        <f t="shared" si="0"/>
        <v>33.63239159807685</v>
      </c>
    </row>
    <row r="28" spans="1:17" x14ac:dyDescent="0.3">
      <c r="A28" s="1">
        <v>233</v>
      </c>
      <c r="B28" s="2" t="s">
        <v>76</v>
      </c>
      <c r="C28" s="3">
        <v>25587.566736899957</v>
      </c>
      <c r="D28" s="1">
        <v>198</v>
      </c>
      <c r="E28" s="2" t="s">
        <v>76</v>
      </c>
      <c r="F28" s="2" t="s">
        <v>19</v>
      </c>
      <c r="G28" s="2" t="s">
        <v>41</v>
      </c>
      <c r="H28" s="2" t="s">
        <v>22</v>
      </c>
      <c r="I28" s="2" t="s">
        <v>24</v>
      </c>
      <c r="J28" s="2" t="s">
        <v>28</v>
      </c>
      <c r="K28" s="4">
        <v>93.21082322339484</v>
      </c>
      <c r="L28" s="4">
        <v>1.2049552416227685</v>
      </c>
      <c r="M28" s="4">
        <v>0.93889324127701768</v>
      </c>
      <c r="N28" s="4">
        <v>0.90227072614553261</v>
      </c>
      <c r="O28" s="4">
        <v>0.63476105278026873</v>
      </c>
      <c r="P28" s="4">
        <v>0.31541166586822511</v>
      </c>
      <c r="Q28" s="4">
        <f t="shared" si="0"/>
        <v>2.7928848489113562</v>
      </c>
    </row>
    <row r="29" spans="1:17" x14ac:dyDescent="0.3">
      <c r="A29" s="1">
        <v>29</v>
      </c>
      <c r="B29" s="2" t="s">
        <v>77</v>
      </c>
      <c r="C29" s="3">
        <v>21218.524456700023</v>
      </c>
      <c r="D29" s="1">
        <v>196</v>
      </c>
      <c r="E29" s="2" t="s">
        <v>77</v>
      </c>
      <c r="F29" s="2" t="s">
        <v>38</v>
      </c>
      <c r="G29" s="2" t="s">
        <v>20</v>
      </c>
      <c r="H29" s="2" t="s">
        <v>14</v>
      </c>
      <c r="I29" s="2" t="s">
        <v>22</v>
      </c>
      <c r="J29" s="2" t="s">
        <v>78</v>
      </c>
      <c r="K29" s="4">
        <v>97.397244138596832</v>
      </c>
      <c r="L29" s="4">
        <v>0.52526369412462703</v>
      </c>
      <c r="M29" s="4">
        <v>0.2597426475741445</v>
      </c>
      <c r="N29" s="4">
        <v>0.21382885691504069</v>
      </c>
      <c r="O29" s="4">
        <v>0.20771743949463406</v>
      </c>
      <c r="P29" s="4">
        <v>0.14484812675225936</v>
      </c>
      <c r="Q29" s="4">
        <f t="shared" si="0"/>
        <v>1.2513550965424542</v>
      </c>
    </row>
    <row r="30" spans="1:17" x14ac:dyDescent="0.3">
      <c r="A30" s="1">
        <v>35</v>
      </c>
      <c r="B30" s="2" t="s">
        <v>79</v>
      </c>
      <c r="C30" s="3">
        <v>687.11543160000031</v>
      </c>
      <c r="D30" s="1">
        <v>196</v>
      </c>
      <c r="E30" s="2" t="s">
        <v>79</v>
      </c>
      <c r="F30" s="2" t="s">
        <v>80</v>
      </c>
      <c r="G30" s="2" t="s">
        <v>32</v>
      </c>
      <c r="H30" s="2" t="s">
        <v>17</v>
      </c>
      <c r="I30" s="2" t="s">
        <v>23</v>
      </c>
      <c r="J30" s="2" t="s">
        <v>45</v>
      </c>
      <c r="K30" s="4">
        <v>35.964370400555545</v>
      </c>
      <c r="L30" s="4">
        <v>8.4838077445385043</v>
      </c>
      <c r="M30" s="4">
        <v>7.0503676925424443</v>
      </c>
      <c r="N30" s="4">
        <v>6.6759433117642084</v>
      </c>
      <c r="O30" s="4">
        <v>5.8136696052628691</v>
      </c>
      <c r="P30" s="4">
        <v>4.6474743880573888</v>
      </c>
      <c r="Q30" s="4">
        <f t="shared" si="0"/>
        <v>31.364366857279052</v>
      </c>
    </row>
    <row r="31" spans="1:17" x14ac:dyDescent="0.3">
      <c r="A31" s="1">
        <v>115</v>
      </c>
      <c r="B31" s="2" t="s">
        <v>81</v>
      </c>
      <c r="C31" s="3">
        <v>11334.424783499995</v>
      </c>
      <c r="D31" s="1">
        <v>196</v>
      </c>
      <c r="E31" s="2" t="s">
        <v>81</v>
      </c>
      <c r="F31" s="2" t="s">
        <v>28</v>
      </c>
      <c r="G31" s="2" t="s">
        <v>14</v>
      </c>
      <c r="H31" s="2" t="s">
        <v>40</v>
      </c>
      <c r="I31" s="2" t="s">
        <v>27</v>
      </c>
      <c r="J31" s="2" t="s">
        <v>41</v>
      </c>
      <c r="K31" s="4">
        <v>89.233758418191414</v>
      </c>
      <c r="L31" s="4">
        <v>2.9800495274511709</v>
      </c>
      <c r="M31" s="4">
        <v>0.98440600852040627</v>
      </c>
      <c r="N31" s="4">
        <v>0.89309949409485212</v>
      </c>
      <c r="O31" s="4">
        <v>0.8357725602264573</v>
      </c>
      <c r="P31" s="4">
        <v>0.63989161060543764</v>
      </c>
      <c r="Q31" s="4">
        <f t="shared" si="0"/>
        <v>4.4330223809102591</v>
      </c>
    </row>
    <row r="32" spans="1:17" x14ac:dyDescent="0.3">
      <c r="A32" s="1">
        <v>32</v>
      </c>
      <c r="B32" s="2" t="s">
        <v>82</v>
      </c>
      <c r="C32" s="3">
        <v>53401.079783599991</v>
      </c>
      <c r="D32" s="1">
        <v>197</v>
      </c>
      <c r="E32" s="2" t="s">
        <v>82</v>
      </c>
      <c r="F32" s="2" t="s">
        <v>22</v>
      </c>
      <c r="G32" s="2" t="s">
        <v>28</v>
      </c>
      <c r="H32" s="2" t="s">
        <v>41</v>
      </c>
      <c r="I32" s="2" t="s">
        <v>20</v>
      </c>
      <c r="J32" s="2" t="s">
        <v>83</v>
      </c>
      <c r="K32" s="4">
        <v>95.436184667470982</v>
      </c>
      <c r="L32" s="4">
        <v>0.65407407942951035</v>
      </c>
      <c r="M32" s="4">
        <v>0.61678199866878403</v>
      </c>
      <c r="N32" s="4">
        <v>0.57031482459560978</v>
      </c>
      <c r="O32" s="4">
        <v>0.56824843192251862</v>
      </c>
      <c r="P32" s="4">
        <v>0.33366369186175304</v>
      </c>
      <c r="Q32" s="4">
        <f t="shared" si="0"/>
        <v>1.8207323060508429</v>
      </c>
    </row>
    <row r="33" spans="1:17" x14ac:dyDescent="0.3">
      <c r="A33" s="1">
        <v>33</v>
      </c>
      <c r="B33" s="2" t="s">
        <v>29</v>
      </c>
      <c r="C33" s="3">
        <v>69995.719543299943</v>
      </c>
      <c r="D33" s="1">
        <v>198</v>
      </c>
      <c r="E33" s="2" t="s">
        <v>29</v>
      </c>
      <c r="F33" s="2" t="s">
        <v>27</v>
      </c>
      <c r="G33" s="2" t="s">
        <v>17</v>
      </c>
      <c r="H33" s="2" t="s">
        <v>50</v>
      </c>
      <c r="I33" s="2" t="s">
        <v>84</v>
      </c>
      <c r="J33" s="2" t="s">
        <v>85</v>
      </c>
      <c r="K33" s="4">
        <v>58.117666583075959</v>
      </c>
      <c r="L33" s="4">
        <v>11.254485404963678</v>
      </c>
      <c r="M33" s="4">
        <v>4.4755629517631919</v>
      </c>
      <c r="N33" s="4">
        <v>3.9164751973214145</v>
      </c>
      <c r="O33" s="4">
        <v>3.4370685700455601</v>
      </c>
      <c r="P33" s="4">
        <v>2.9432017191074027</v>
      </c>
      <c r="Q33" s="4">
        <f t="shared" si="0"/>
        <v>15.855539573722794</v>
      </c>
    </row>
    <row r="34" spans="1:17" x14ac:dyDescent="0.3">
      <c r="A34" s="1">
        <v>37</v>
      </c>
      <c r="B34" s="2" t="s">
        <v>86</v>
      </c>
      <c r="C34" s="3">
        <v>8559.329908300002</v>
      </c>
      <c r="D34" s="1">
        <v>197</v>
      </c>
      <c r="E34" s="2" t="s">
        <v>86</v>
      </c>
      <c r="F34" s="2" t="s">
        <v>82</v>
      </c>
      <c r="G34" s="2" t="s">
        <v>22</v>
      </c>
      <c r="H34" s="2" t="s">
        <v>17</v>
      </c>
      <c r="I34" s="2" t="s">
        <v>27</v>
      </c>
      <c r="J34" s="2" t="s">
        <v>32</v>
      </c>
      <c r="K34" s="4">
        <v>97.656111831774822</v>
      </c>
      <c r="L34" s="4">
        <v>0.44572792156316554</v>
      </c>
      <c r="M34" s="4">
        <v>0.26552492944525274</v>
      </c>
      <c r="N34" s="4">
        <v>0.21389798145584343</v>
      </c>
      <c r="O34" s="4">
        <v>0.14297967984774934</v>
      </c>
      <c r="P34" s="4">
        <v>0.12434157713303755</v>
      </c>
      <c r="Q34" s="4">
        <f t="shared" si="0"/>
        <v>1.1514160787801302</v>
      </c>
    </row>
    <row r="35" spans="1:17" x14ac:dyDescent="0.3">
      <c r="A35" s="1">
        <v>39</v>
      </c>
      <c r="B35" s="2" t="s">
        <v>87</v>
      </c>
      <c r="C35" s="3">
        <v>16362.701421299998</v>
      </c>
      <c r="D35" s="1">
        <v>197</v>
      </c>
      <c r="E35" s="2" t="s">
        <v>87</v>
      </c>
      <c r="F35" s="2" t="s">
        <v>48</v>
      </c>
      <c r="G35" s="2" t="s">
        <v>20</v>
      </c>
      <c r="H35" s="2" t="s">
        <v>22</v>
      </c>
      <c r="I35" s="2" t="s">
        <v>39</v>
      </c>
      <c r="J35" s="2" t="s">
        <v>19</v>
      </c>
      <c r="K35" s="4">
        <v>92.690225938835397</v>
      </c>
      <c r="L35" s="4">
        <v>2.0038994934734276</v>
      </c>
      <c r="M35" s="4">
        <v>1.4151041453251898</v>
      </c>
      <c r="N35" s="4">
        <v>0.82370837326744917</v>
      </c>
      <c r="O35" s="4">
        <v>0.47225769089332115</v>
      </c>
      <c r="P35" s="4">
        <v>0.32061772288840051</v>
      </c>
      <c r="Q35" s="4">
        <f t="shared" si="0"/>
        <v>2.2741866353168234</v>
      </c>
    </row>
    <row r="36" spans="1:17" x14ac:dyDescent="0.3">
      <c r="A36" s="1">
        <v>40</v>
      </c>
      <c r="B36" s="2" t="s">
        <v>35</v>
      </c>
      <c r="C36" s="3">
        <v>27476.880880100009</v>
      </c>
      <c r="D36" s="1">
        <v>198</v>
      </c>
      <c r="E36" s="2" t="s">
        <v>35</v>
      </c>
      <c r="F36" s="2" t="s">
        <v>23</v>
      </c>
      <c r="G36" s="2" t="s">
        <v>17</v>
      </c>
      <c r="H36" s="2" t="s">
        <v>33</v>
      </c>
      <c r="I36" s="2" t="s">
        <v>27</v>
      </c>
      <c r="J36" s="2" t="s">
        <v>29</v>
      </c>
      <c r="K36" s="4">
        <v>66.665275455870187</v>
      </c>
      <c r="L36" s="4">
        <v>8.9497896338044942</v>
      </c>
      <c r="M36" s="4">
        <v>3.96778106022066</v>
      </c>
      <c r="N36" s="4">
        <v>3.412352819781149</v>
      </c>
      <c r="O36" s="4">
        <v>3.3120482534795181</v>
      </c>
      <c r="P36" s="4">
        <v>2.1538659969538942</v>
      </c>
      <c r="Q36" s="4">
        <f t="shared" si="0"/>
        <v>11.538886779890092</v>
      </c>
    </row>
    <row r="37" spans="1:17" x14ac:dyDescent="0.3">
      <c r="A37" s="1">
        <v>96</v>
      </c>
      <c r="B37" s="2" t="s">
        <v>88</v>
      </c>
      <c r="C37" s="3">
        <v>13830.055806199998</v>
      </c>
      <c r="D37" s="1">
        <v>198</v>
      </c>
      <c r="E37" s="2" t="s">
        <v>41</v>
      </c>
      <c r="F37" s="2" t="s">
        <v>17</v>
      </c>
      <c r="G37" s="2" t="s">
        <v>27</v>
      </c>
      <c r="H37" s="2" t="s">
        <v>28</v>
      </c>
      <c r="I37" s="2" t="s">
        <v>88</v>
      </c>
      <c r="J37" s="2" t="s">
        <v>25</v>
      </c>
      <c r="K37" s="4">
        <v>36.875390555645673</v>
      </c>
      <c r="L37" s="4">
        <v>10.112409154365313</v>
      </c>
      <c r="M37" s="4">
        <v>8.3107463968781232</v>
      </c>
      <c r="N37" s="4">
        <v>3.9363591769163055</v>
      </c>
      <c r="O37" s="4">
        <v>2.9998067355159335</v>
      </c>
      <c r="P37" s="4">
        <v>2.9330859577453672</v>
      </c>
      <c r="Q37" s="4">
        <f t="shared" si="0"/>
        <v>34.832202022933288</v>
      </c>
    </row>
    <row r="38" spans="1:17" x14ac:dyDescent="0.3">
      <c r="A38" s="1">
        <v>128</v>
      </c>
      <c r="B38" s="2" t="s">
        <v>89</v>
      </c>
      <c r="C38" s="3">
        <v>1008.9778842000002</v>
      </c>
      <c r="D38" s="1">
        <v>198</v>
      </c>
      <c r="E38" s="2" t="s">
        <v>41</v>
      </c>
      <c r="F38" s="2" t="s">
        <v>17</v>
      </c>
      <c r="G38" s="2" t="s">
        <v>27</v>
      </c>
      <c r="H38" s="2" t="s">
        <v>14</v>
      </c>
      <c r="I38" s="2" t="s">
        <v>28</v>
      </c>
      <c r="J38" s="2" t="s">
        <v>89</v>
      </c>
      <c r="K38" s="4">
        <v>45.669762629669336</v>
      </c>
      <c r="L38" s="4">
        <v>8.6069072335371608</v>
      </c>
      <c r="M38" s="4">
        <v>5.5465321367645481</v>
      </c>
      <c r="N38" s="4">
        <v>4.2982188092641644</v>
      </c>
      <c r="O38" s="4">
        <v>3.5735611121534632</v>
      </c>
      <c r="P38" s="4">
        <v>2.7711857948372658</v>
      </c>
      <c r="Q38" s="4">
        <f t="shared" si="0"/>
        <v>29.533832283774075</v>
      </c>
    </row>
    <row r="39" spans="1:17" x14ac:dyDescent="0.3">
      <c r="A39" s="1">
        <v>41</v>
      </c>
      <c r="B39" s="2" t="s">
        <v>41</v>
      </c>
      <c r="C39" s="3">
        <v>3215053.0861944961</v>
      </c>
      <c r="D39" s="1">
        <v>197</v>
      </c>
      <c r="E39" s="2" t="s">
        <v>41</v>
      </c>
      <c r="F39" s="2" t="s">
        <v>17</v>
      </c>
      <c r="G39" s="2" t="s">
        <v>27</v>
      </c>
      <c r="H39" s="2" t="s">
        <v>29</v>
      </c>
      <c r="I39" s="2" t="s">
        <v>40</v>
      </c>
      <c r="J39" s="2" t="s">
        <v>23</v>
      </c>
      <c r="K39" s="4">
        <v>93.086619435043758</v>
      </c>
      <c r="L39" s="4">
        <v>2.2829154592553378</v>
      </c>
      <c r="M39" s="4">
        <v>1.4797284194399141</v>
      </c>
      <c r="N39" s="4">
        <v>0.40603715548447633</v>
      </c>
      <c r="O39" s="4">
        <v>0.35759188231968425</v>
      </c>
      <c r="P39" s="4">
        <v>0.29193001821657039</v>
      </c>
      <c r="Q39" s="4">
        <f t="shared" si="0"/>
        <v>2.095177630240272</v>
      </c>
    </row>
    <row r="40" spans="1:17" x14ac:dyDescent="0.3">
      <c r="A40" s="1">
        <v>214</v>
      </c>
      <c r="B40" s="2" t="s">
        <v>90</v>
      </c>
      <c r="C40" s="3">
        <v>34325.111817500001</v>
      </c>
      <c r="D40" s="1">
        <v>197</v>
      </c>
      <c r="E40" s="2" t="s">
        <v>90</v>
      </c>
      <c r="F40" s="2" t="s">
        <v>27</v>
      </c>
      <c r="G40" s="2" t="s">
        <v>17</v>
      </c>
      <c r="H40" s="2" t="s">
        <v>41</v>
      </c>
      <c r="I40" s="2" t="s">
        <v>14</v>
      </c>
      <c r="J40" s="2" t="s">
        <v>25</v>
      </c>
      <c r="K40" s="4">
        <v>57.241155583891782</v>
      </c>
      <c r="L40" s="4">
        <v>12.996515091396176</v>
      </c>
      <c r="M40" s="4">
        <v>3.8900354046894723</v>
      </c>
      <c r="N40" s="4">
        <v>3.4002844357959243</v>
      </c>
      <c r="O40" s="4">
        <v>3.3740689654783234</v>
      </c>
      <c r="P40" s="4">
        <v>2.6986745762842115</v>
      </c>
      <c r="Q40" s="4">
        <f t="shared" si="0"/>
        <v>16.399265942464112</v>
      </c>
    </row>
    <row r="41" spans="1:17" x14ac:dyDescent="0.3">
      <c r="A41" s="1">
        <v>44</v>
      </c>
      <c r="B41" s="2" t="s">
        <v>84</v>
      </c>
      <c r="C41" s="3">
        <v>79505.434018600092</v>
      </c>
      <c r="D41" s="1">
        <v>198</v>
      </c>
      <c r="E41" s="2" t="s">
        <v>84</v>
      </c>
      <c r="F41" s="2" t="s">
        <v>27</v>
      </c>
      <c r="G41" s="2" t="s">
        <v>29</v>
      </c>
      <c r="H41" s="2" t="s">
        <v>23</v>
      </c>
      <c r="I41" s="2" t="s">
        <v>35</v>
      </c>
      <c r="J41" s="2" t="s">
        <v>17</v>
      </c>
      <c r="K41" s="4">
        <v>89.48074022846852</v>
      </c>
      <c r="L41" s="4">
        <v>4.080474679933233</v>
      </c>
      <c r="M41" s="4">
        <v>2.0689627714190846</v>
      </c>
      <c r="N41" s="4">
        <v>1.3411124915695092</v>
      </c>
      <c r="O41" s="4">
        <v>0.65682434885875862</v>
      </c>
      <c r="P41" s="4">
        <v>0.39820351376980573</v>
      </c>
      <c r="Q41" s="4">
        <f t="shared" si="0"/>
        <v>1.9736819659811005</v>
      </c>
    </row>
    <row r="42" spans="1:17" x14ac:dyDescent="0.3">
      <c r="A42" s="1">
        <v>45</v>
      </c>
      <c r="B42" s="2" t="s">
        <v>91</v>
      </c>
      <c r="C42" s="3">
        <v>1194.7128963000002</v>
      </c>
      <c r="D42" s="1">
        <v>198</v>
      </c>
      <c r="E42" s="2" t="s">
        <v>91</v>
      </c>
      <c r="F42" s="2" t="s">
        <v>10</v>
      </c>
      <c r="G42" s="2" t="s">
        <v>19</v>
      </c>
      <c r="H42" s="2" t="s">
        <v>75</v>
      </c>
      <c r="I42" s="2" t="s">
        <v>22</v>
      </c>
      <c r="J42" s="2" t="s">
        <v>92</v>
      </c>
      <c r="K42" s="4">
        <v>80.466088813240816</v>
      </c>
      <c r="L42" s="4">
        <v>3.7155874049302327</v>
      </c>
      <c r="M42" s="4">
        <v>1.7352737853759781</v>
      </c>
      <c r="N42" s="4">
        <v>1.4704506458753959</v>
      </c>
      <c r="O42" s="4">
        <v>1.3291274706398257</v>
      </c>
      <c r="P42" s="4">
        <v>0.98570528002761937</v>
      </c>
      <c r="Q42" s="4">
        <f t="shared" si="0"/>
        <v>10.297766599910119</v>
      </c>
    </row>
    <row r="43" spans="1:17" x14ac:dyDescent="0.3">
      <c r="A43" s="1">
        <v>46</v>
      </c>
      <c r="B43" s="2" t="s">
        <v>93</v>
      </c>
      <c r="C43" s="3">
        <v>5737.429170700002</v>
      </c>
      <c r="D43" s="1">
        <v>196</v>
      </c>
      <c r="E43" s="2" t="s">
        <v>93</v>
      </c>
      <c r="F43" s="2" t="s">
        <v>27</v>
      </c>
      <c r="G43" s="2" t="s">
        <v>22</v>
      </c>
      <c r="H43" s="2" t="s">
        <v>20</v>
      </c>
      <c r="I43" s="2" t="s">
        <v>48</v>
      </c>
      <c r="J43" s="2" t="s">
        <v>82</v>
      </c>
      <c r="K43" s="4">
        <v>75.217006441466509</v>
      </c>
      <c r="L43" s="4">
        <v>5.0214042723398036</v>
      </c>
      <c r="M43" s="4">
        <v>2.3363196601108664</v>
      </c>
      <c r="N43" s="4">
        <v>1.5503804832007591</v>
      </c>
      <c r="O43" s="4">
        <v>1.4774745374269715</v>
      </c>
      <c r="P43" s="4">
        <v>1.4534088826028351</v>
      </c>
      <c r="Q43" s="4">
        <f t="shared" si="0"/>
        <v>12.944005722852268</v>
      </c>
    </row>
    <row r="44" spans="1:17" x14ac:dyDescent="0.3">
      <c r="A44" s="1">
        <v>47</v>
      </c>
      <c r="B44" s="2" t="s">
        <v>94</v>
      </c>
      <c r="C44" s="3">
        <v>0</v>
      </c>
      <c r="D44" s="1">
        <v>0</v>
      </c>
      <c r="E44" s="2" t="s">
        <v>15</v>
      </c>
      <c r="F44" s="2" t="s">
        <v>15</v>
      </c>
      <c r="G44" s="2" t="s">
        <v>15</v>
      </c>
      <c r="H44" s="2" t="s">
        <v>15</v>
      </c>
      <c r="I44" s="2" t="s">
        <v>15</v>
      </c>
      <c r="J44" s="2" t="s">
        <v>15</v>
      </c>
      <c r="Q44" s="4">
        <f t="shared" si="0"/>
        <v>100</v>
      </c>
    </row>
    <row r="45" spans="1:17" x14ac:dyDescent="0.3">
      <c r="A45" s="1">
        <v>48</v>
      </c>
      <c r="B45" s="2" t="s">
        <v>95</v>
      </c>
      <c r="C45" s="3">
        <v>7612.249800300001</v>
      </c>
      <c r="D45" s="1">
        <v>198</v>
      </c>
      <c r="E45" s="2" t="s">
        <v>95</v>
      </c>
      <c r="F45" s="2" t="s">
        <v>27</v>
      </c>
      <c r="G45" s="2" t="s">
        <v>96</v>
      </c>
      <c r="H45" s="2" t="s">
        <v>29</v>
      </c>
      <c r="I45" s="2" t="s">
        <v>35</v>
      </c>
      <c r="J45" s="2" t="s">
        <v>41</v>
      </c>
      <c r="K45" s="4">
        <v>71.743383980709226</v>
      </c>
      <c r="L45" s="4">
        <v>9.3841329165504721</v>
      </c>
      <c r="M45" s="4">
        <v>5.409188645960783</v>
      </c>
      <c r="N45" s="4">
        <v>2.4273998705706923</v>
      </c>
      <c r="O45" s="4">
        <v>1.8245497762636003</v>
      </c>
      <c r="P45" s="4">
        <v>1.3877107947224334</v>
      </c>
      <c r="Q45" s="4">
        <f t="shared" si="0"/>
        <v>7.8236340152227939</v>
      </c>
    </row>
    <row r="46" spans="1:17" x14ac:dyDescent="0.3">
      <c r="A46" s="1">
        <v>107</v>
      </c>
      <c r="B46" s="2" t="s">
        <v>24</v>
      </c>
      <c r="C46" s="3">
        <v>71727.044915899969</v>
      </c>
      <c r="D46" s="1">
        <v>197</v>
      </c>
      <c r="E46" s="2" t="s">
        <v>24</v>
      </c>
      <c r="F46" s="2" t="s">
        <v>22</v>
      </c>
      <c r="G46" s="2" t="s">
        <v>41</v>
      </c>
      <c r="H46" s="2" t="s">
        <v>19</v>
      </c>
      <c r="I46" s="2" t="s">
        <v>14</v>
      </c>
      <c r="J46" s="2" t="s">
        <v>32</v>
      </c>
      <c r="K46" s="4">
        <v>95.182617854741707</v>
      </c>
      <c r="L46" s="4">
        <v>0.80600520191212477</v>
      </c>
      <c r="M46" s="4">
        <v>0.48971909495484423</v>
      </c>
      <c r="N46" s="4">
        <v>0.42342197933303682</v>
      </c>
      <c r="O46" s="4">
        <v>0.35611397653352644</v>
      </c>
      <c r="P46" s="4">
        <v>0.26212763737924716</v>
      </c>
      <c r="Q46" s="4">
        <f t="shared" si="0"/>
        <v>2.479994255145499</v>
      </c>
    </row>
    <row r="47" spans="1:17" x14ac:dyDescent="0.3">
      <c r="A47" s="1">
        <v>98</v>
      </c>
      <c r="B47" s="2" t="s">
        <v>66</v>
      </c>
      <c r="C47" s="3">
        <v>6929.7213755999956</v>
      </c>
      <c r="D47" s="1">
        <v>197</v>
      </c>
      <c r="E47" s="2" t="s">
        <v>66</v>
      </c>
      <c r="F47" s="2" t="s">
        <v>17</v>
      </c>
      <c r="G47" s="2" t="s">
        <v>14</v>
      </c>
      <c r="H47" s="2" t="s">
        <v>44</v>
      </c>
      <c r="I47" s="2" t="s">
        <v>43</v>
      </c>
      <c r="J47" s="2" t="s">
        <v>19</v>
      </c>
      <c r="K47" s="4">
        <v>49.550254645017397</v>
      </c>
      <c r="L47" s="4">
        <v>6.7464660404116392</v>
      </c>
      <c r="M47" s="4">
        <v>3.2221230508083369</v>
      </c>
      <c r="N47" s="4">
        <v>3.0709645188523091</v>
      </c>
      <c r="O47" s="4">
        <v>2.8645824592451619</v>
      </c>
      <c r="P47" s="4">
        <v>2.5047495893725107</v>
      </c>
      <c r="Q47" s="4">
        <f t="shared" si="0"/>
        <v>32.040859696292657</v>
      </c>
    </row>
    <row r="48" spans="1:17" x14ac:dyDescent="0.3">
      <c r="A48" s="1">
        <v>49</v>
      </c>
      <c r="B48" s="2" t="s">
        <v>97</v>
      </c>
      <c r="C48" s="3">
        <v>23610.1465365</v>
      </c>
      <c r="D48" s="1">
        <v>197</v>
      </c>
      <c r="E48" s="2" t="s">
        <v>97</v>
      </c>
      <c r="F48" s="2" t="s">
        <v>27</v>
      </c>
      <c r="G48" s="2" t="s">
        <v>45</v>
      </c>
      <c r="H48" s="2" t="s">
        <v>17</v>
      </c>
      <c r="I48" s="2" t="s">
        <v>22</v>
      </c>
      <c r="J48" s="2" t="s">
        <v>29</v>
      </c>
      <c r="K48" s="4">
        <v>76.130144522874929</v>
      </c>
      <c r="L48" s="4">
        <v>8.6774834833520345</v>
      </c>
      <c r="M48" s="4">
        <v>2.7770717919364403</v>
      </c>
      <c r="N48" s="4">
        <v>2.1661333109871275</v>
      </c>
      <c r="O48" s="4">
        <v>1.4393203056772563</v>
      </c>
      <c r="P48" s="4">
        <v>1.3462602076976311</v>
      </c>
      <c r="Q48" s="4">
        <f t="shared" si="0"/>
        <v>7.4635863774745985</v>
      </c>
    </row>
    <row r="49" spans="1:17" x14ac:dyDescent="0.3">
      <c r="A49" s="1">
        <v>50</v>
      </c>
      <c r="B49" s="2" t="s">
        <v>98</v>
      </c>
      <c r="C49" s="3">
        <v>1684.8110471999998</v>
      </c>
      <c r="D49" s="1">
        <v>198</v>
      </c>
      <c r="E49" s="2" t="s">
        <v>98</v>
      </c>
      <c r="F49" s="2" t="s">
        <v>17</v>
      </c>
      <c r="G49" s="2" t="s">
        <v>48</v>
      </c>
      <c r="H49" s="2" t="s">
        <v>18</v>
      </c>
      <c r="I49" s="2" t="s">
        <v>74</v>
      </c>
      <c r="J49" s="2" t="s">
        <v>22</v>
      </c>
      <c r="K49" s="4">
        <v>42.553529405656434</v>
      </c>
      <c r="L49" s="4">
        <v>5.4141350243159785</v>
      </c>
      <c r="M49" s="4">
        <v>4.8631521698630999</v>
      </c>
      <c r="N49" s="4">
        <v>4.278581430232208</v>
      </c>
      <c r="O49" s="4">
        <v>2.4816364226413299</v>
      </c>
      <c r="P49" s="4">
        <v>2.4481028165471064</v>
      </c>
      <c r="Q49" s="4">
        <f t="shared" si="0"/>
        <v>37.960862730743841</v>
      </c>
    </row>
    <row r="50" spans="1:17" x14ac:dyDescent="0.3">
      <c r="A50" s="1">
        <v>167</v>
      </c>
      <c r="B50" s="2" t="s">
        <v>99</v>
      </c>
      <c r="C50" s="3">
        <v>15152.585392400002</v>
      </c>
      <c r="D50" s="1">
        <v>198</v>
      </c>
      <c r="E50" s="2" t="s">
        <v>99</v>
      </c>
      <c r="F50" s="2" t="s">
        <v>43</v>
      </c>
      <c r="G50" s="2" t="s">
        <v>75</v>
      </c>
      <c r="H50" s="2" t="s">
        <v>45</v>
      </c>
      <c r="I50" s="2" t="s">
        <v>17</v>
      </c>
      <c r="J50" s="2" t="s">
        <v>44</v>
      </c>
      <c r="K50" s="4">
        <v>54.750414364013622</v>
      </c>
      <c r="L50" s="4">
        <v>5.360423256927441</v>
      </c>
      <c r="M50" s="4">
        <v>4.772422491429773</v>
      </c>
      <c r="N50" s="4">
        <v>4.3124851230189991</v>
      </c>
      <c r="O50" s="4">
        <v>2.8371755734544504</v>
      </c>
      <c r="P50" s="4">
        <v>2.5897701615779871</v>
      </c>
      <c r="Q50" s="4">
        <f t="shared" si="0"/>
        <v>25.377309029577731</v>
      </c>
    </row>
    <row r="51" spans="1:17" x14ac:dyDescent="0.3">
      <c r="A51" s="1">
        <v>51</v>
      </c>
      <c r="B51" s="2" t="s">
        <v>100</v>
      </c>
      <c r="C51" s="3">
        <v>0</v>
      </c>
      <c r="D51" s="1">
        <v>0</v>
      </c>
      <c r="E51" s="2" t="s">
        <v>15</v>
      </c>
      <c r="F51" s="2" t="s">
        <v>15</v>
      </c>
      <c r="G51" s="2" t="s">
        <v>15</v>
      </c>
      <c r="H51" s="2" t="s">
        <v>15</v>
      </c>
      <c r="I51" s="2" t="s">
        <v>15</v>
      </c>
      <c r="J51" s="2" t="s">
        <v>15</v>
      </c>
      <c r="Q51" s="4">
        <f t="shared" si="0"/>
        <v>100</v>
      </c>
    </row>
    <row r="52" spans="1:17" x14ac:dyDescent="0.3">
      <c r="A52" s="1">
        <v>116</v>
      </c>
      <c r="B52" s="2" t="s">
        <v>101</v>
      </c>
      <c r="C52" s="3">
        <v>27626.567338500026</v>
      </c>
      <c r="D52" s="1">
        <v>196</v>
      </c>
      <c r="E52" s="2" t="s">
        <v>101</v>
      </c>
      <c r="F52" s="2" t="s">
        <v>41</v>
      </c>
      <c r="G52" s="2" t="s">
        <v>102</v>
      </c>
      <c r="H52" s="2" t="s">
        <v>20</v>
      </c>
      <c r="I52" s="2" t="s">
        <v>17</v>
      </c>
      <c r="J52" s="2" t="s">
        <v>14</v>
      </c>
      <c r="K52" s="4">
        <v>96.317320247810173</v>
      </c>
      <c r="L52" s="4">
        <v>2.4371396860503207</v>
      </c>
      <c r="M52" s="4">
        <v>0.40774706035598302</v>
      </c>
      <c r="N52" s="4">
        <v>0.13522575585399654</v>
      </c>
      <c r="O52" s="4">
        <v>0.13160464401718192</v>
      </c>
      <c r="P52" s="4">
        <v>8.8581387257244029E-2</v>
      </c>
      <c r="Q52" s="4">
        <f t="shared" si="0"/>
        <v>0.48238121865509243</v>
      </c>
    </row>
    <row r="53" spans="1:17" x14ac:dyDescent="0.3">
      <c r="A53" s="1">
        <v>250</v>
      </c>
      <c r="B53" s="2" t="s">
        <v>103</v>
      </c>
      <c r="C53" s="3">
        <v>147514.55187960007</v>
      </c>
      <c r="D53" s="1">
        <v>198</v>
      </c>
      <c r="E53" s="2" t="s">
        <v>103</v>
      </c>
      <c r="F53" s="2" t="s">
        <v>20</v>
      </c>
      <c r="G53" s="2" t="s">
        <v>41</v>
      </c>
      <c r="H53" s="2" t="s">
        <v>75</v>
      </c>
      <c r="I53" s="2" t="s">
        <v>22</v>
      </c>
      <c r="J53" s="2" t="s">
        <v>17</v>
      </c>
      <c r="K53" s="4">
        <v>98.617100819134734</v>
      </c>
      <c r="L53" s="4">
        <v>0.16900354515768731</v>
      </c>
      <c r="M53" s="4">
        <v>0.13111546951507735</v>
      </c>
      <c r="N53" s="4">
        <v>0.12032874298725166</v>
      </c>
      <c r="O53" s="4">
        <v>0.10226291743957877</v>
      </c>
      <c r="P53" s="4">
        <v>8.3440548699536002E-2</v>
      </c>
      <c r="Q53" s="4">
        <f t="shared" si="0"/>
        <v>0.77674795706612088</v>
      </c>
    </row>
    <row r="54" spans="1:17" x14ac:dyDescent="0.3">
      <c r="A54" s="1">
        <v>54</v>
      </c>
      <c r="B54" s="2" t="s">
        <v>104</v>
      </c>
      <c r="C54" s="3">
        <v>10929.490300800006</v>
      </c>
      <c r="D54" s="1">
        <v>198</v>
      </c>
      <c r="E54" s="2" t="s">
        <v>104</v>
      </c>
      <c r="F54" s="2" t="s">
        <v>17</v>
      </c>
      <c r="G54" s="2" t="s">
        <v>45</v>
      </c>
      <c r="H54" s="2" t="s">
        <v>43</v>
      </c>
      <c r="I54" s="2" t="s">
        <v>14</v>
      </c>
      <c r="J54" s="2" t="s">
        <v>44</v>
      </c>
      <c r="K54" s="4">
        <v>48.117451562357466</v>
      </c>
      <c r="L54" s="4">
        <v>6.8078775910120584</v>
      </c>
      <c r="M54" s="4">
        <v>3.61332145627224</v>
      </c>
      <c r="N54" s="4">
        <v>2.9475570244700191</v>
      </c>
      <c r="O54" s="4">
        <v>2.9220003422906538</v>
      </c>
      <c r="P54" s="4">
        <v>2.8024033689620516</v>
      </c>
      <c r="Q54" s="4">
        <f t="shared" si="0"/>
        <v>32.789388654635516</v>
      </c>
    </row>
    <row r="55" spans="1:17" x14ac:dyDescent="0.3">
      <c r="A55" s="1">
        <v>72</v>
      </c>
      <c r="B55" s="2" t="s">
        <v>105</v>
      </c>
      <c r="C55" s="3">
        <v>1060.6507384999995</v>
      </c>
      <c r="D55" s="1">
        <v>198</v>
      </c>
      <c r="E55" s="2" t="s">
        <v>105</v>
      </c>
      <c r="F55" s="2" t="s">
        <v>106</v>
      </c>
      <c r="G55" s="2" t="s">
        <v>19</v>
      </c>
      <c r="H55" s="2" t="s">
        <v>39</v>
      </c>
      <c r="I55" s="2" t="s">
        <v>27</v>
      </c>
      <c r="J55" s="2" t="s">
        <v>41</v>
      </c>
      <c r="K55" s="4">
        <v>19.207641856556354</v>
      </c>
      <c r="L55" s="4">
        <v>16.533352340658375</v>
      </c>
      <c r="M55" s="4">
        <v>12.670467819600736</v>
      </c>
      <c r="N55" s="4">
        <v>7.3108441719149413</v>
      </c>
      <c r="O55" s="4">
        <v>5.36900086267182</v>
      </c>
      <c r="P55" s="4">
        <v>4.4956106161236624</v>
      </c>
      <c r="Q55" s="4">
        <f t="shared" si="0"/>
        <v>34.413082332474104</v>
      </c>
    </row>
    <row r="56" spans="1:17" x14ac:dyDescent="0.3">
      <c r="A56" s="1">
        <v>55</v>
      </c>
      <c r="B56" s="2" t="s">
        <v>107</v>
      </c>
      <c r="C56" s="3">
        <v>221.44366869999988</v>
      </c>
      <c r="D56" s="1">
        <v>197</v>
      </c>
      <c r="E56" s="2" t="s">
        <v>107</v>
      </c>
      <c r="F56" s="2" t="s">
        <v>27</v>
      </c>
      <c r="G56" s="2" t="s">
        <v>17</v>
      </c>
      <c r="H56" s="2" t="s">
        <v>32</v>
      </c>
      <c r="I56" s="2" t="s">
        <v>29</v>
      </c>
      <c r="J56" s="2" t="s">
        <v>108</v>
      </c>
      <c r="K56" s="4">
        <v>78.404789407284653</v>
      </c>
      <c r="L56" s="4">
        <v>8.2264575939081741</v>
      </c>
      <c r="M56" s="4">
        <v>1.8752223643953756</v>
      </c>
      <c r="N56" s="4">
        <v>1.7074556803528977</v>
      </c>
      <c r="O56" s="4">
        <v>1.3126647138139658</v>
      </c>
      <c r="P56" s="4">
        <v>0.81446699767397812</v>
      </c>
      <c r="Q56" s="4">
        <f t="shared" si="0"/>
        <v>7.6589432425709703</v>
      </c>
    </row>
    <row r="57" spans="1:17" x14ac:dyDescent="0.3">
      <c r="A57" s="1">
        <v>56</v>
      </c>
      <c r="B57" s="2" t="s">
        <v>109</v>
      </c>
      <c r="C57" s="3">
        <v>24056.82708520001</v>
      </c>
      <c r="D57" s="1">
        <v>198</v>
      </c>
      <c r="E57" s="2" t="s">
        <v>109</v>
      </c>
      <c r="F57" s="2" t="s">
        <v>27</v>
      </c>
      <c r="G57" s="2" t="s">
        <v>29</v>
      </c>
      <c r="H57" s="2" t="s">
        <v>17</v>
      </c>
      <c r="I57" s="2" t="s">
        <v>14</v>
      </c>
      <c r="J57" s="2" t="s">
        <v>43</v>
      </c>
      <c r="K57" s="4">
        <v>86.530313809365495</v>
      </c>
      <c r="L57" s="4">
        <v>5.3383023465719974</v>
      </c>
      <c r="M57" s="4">
        <v>0.93973179837618837</v>
      </c>
      <c r="N57" s="4">
        <v>0.93042528554275927</v>
      </c>
      <c r="O57" s="4">
        <v>0.60868269818543519</v>
      </c>
      <c r="P57" s="4">
        <v>0.45760736696538773</v>
      </c>
      <c r="Q57" s="4">
        <f t="shared" si="0"/>
        <v>5.194936694992748</v>
      </c>
    </row>
    <row r="58" spans="1:17" x14ac:dyDescent="0.3">
      <c r="A58" s="1">
        <v>58</v>
      </c>
      <c r="B58" s="2" t="s">
        <v>33</v>
      </c>
      <c r="C58" s="3">
        <v>14412.447508499999</v>
      </c>
      <c r="D58" s="1">
        <v>196</v>
      </c>
      <c r="E58" s="2" t="s">
        <v>33</v>
      </c>
      <c r="F58" s="2" t="s">
        <v>29</v>
      </c>
      <c r="G58" s="2" t="s">
        <v>35</v>
      </c>
      <c r="H58" s="2" t="s">
        <v>23</v>
      </c>
      <c r="I58" s="2" t="s">
        <v>27</v>
      </c>
      <c r="J58" s="2" t="s">
        <v>51</v>
      </c>
      <c r="K58" s="4">
        <v>86.258972476867569</v>
      </c>
      <c r="L58" s="4">
        <v>3.9282234316281186</v>
      </c>
      <c r="M58" s="4">
        <v>1.8256630315206259</v>
      </c>
      <c r="N58" s="4">
        <v>1.6711687002360334</v>
      </c>
      <c r="O58" s="4">
        <v>1.5336690237354769</v>
      </c>
      <c r="P58" s="4">
        <v>0.9321405127114466</v>
      </c>
      <c r="Q58" s="4">
        <f t="shared" si="0"/>
        <v>3.8501628233007494</v>
      </c>
    </row>
    <row r="59" spans="1:17" x14ac:dyDescent="0.3">
      <c r="A59" s="1">
        <v>59</v>
      </c>
      <c r="B59" s="2" t="s">
        <v>110</v>
      </c>
      <c r="C59" s="3">
        <v>141256.27971509998</v>
      </c>
      <c r="D59" s="1">
        <v>197</v>
      </c>
      <c r="E59" s="2" t="s">
        <v>110</v>
      </c>
      <c r="F59" s="2" t="s">
        <v>20</v>
      </c>
      <c r="G59" s="2" t="s">
        <v>11</v>
      </c>
      <c r="H59" s="2" t="s">
        <v>39</v>
      </c>
      <c r="I59" s="2" t="s">
        <v>17</v>
      </c>
      <c r="J59" s="2" t="s">
        <v>23</v>
      </c>
      <c r="K59" s="4">
        <v>81.289175453150023</v>
      </c>
      <c r="L59" s="4">
        <v>2.8654898787960303</v>
      </c>
      <c r="M59" s="4">
        <v>2.6071347647890253</v>
      </c>
      <c r="N59" s="4">
        <v>1.631968942654783</v>
      </c>
      <c r="O59" s="4">
        <v>1.589818684329924</v>
      </c>
      <c r="P59" s="4">
        <v>1.1715197642452853</v>
      </c>
      <c r="Q59" s="4">
        <f t="shared" si="0"/>
        <v>8.8448925120349315</v>
      </c>
    </row>
    <row r="60" spans="1:17" x14ac:dyDescent="0.3">
      <c r="A60" s="1">
        <v>60</v>
      </c>
      <c r="B60" s="2" t="s">
        <v>111</v>
      </c>
      <c r="C60" s="3">
        <v>9250.2693693000019</v>
      </c>
      <c r="D60" s="1">
        <v>198</v>
      </c>
      <c r="E60" s="2" t="s">
        <v>111</v>
      </c>
      <c r="F60" s="2" t="s">
        <v>85</v>
      </c>
      <c r="G60" s="2" t="s">
        <v>27</v>
      </c>
      <c r="H60" s="2" t="s">
        <v>96</v>
      </c>
      <c r="I60" s="2" t="s">
        <v>102</v>
      </c>
      <c r="J60" s="2" t="s">
        <v>50</v>
      </c>
      <c r="K60" s="4">
        <v>61.4140463255493</v>
      </c>
      <c r="L60" s="4">
        <v>13.686594029378044</v>
      </c>
      <c r="M60" s="4">
        <v>7.8443313543734154</v>
      </c>
      <c r="N60" s="4">
        <v>7.2065060192992565</v>
      </c>
      <c r="O60" s="4">
        <v>2.478073891131956</v>
      </c>
      <c r="P60" s="4">
        <v>1.6996911713923182</v>
      </c>
      <c r="Q60" s="4">
        <f t="shared" si="0"/>
        <v>5.6707572088757132</v>
      </c>
    </row>
    <row r="61" spans="1:17" x14ac:dyDescent="0.3">
      <c r="A61" s="1">
        <v>61</v>
      </c>
      <c r="B61" s="2" t="s">
        <v>112</v>
      </c>
      <c r="C61" s="3">
        <v>0</v>
      </c>
      <c r="D61" s="1">
        <v>0</v>
      </c>
      <c r="E61" s="2" t="s">
        <v>15</v>
      </c>
      <c r="F61" s="2" t="s">
        <v>15</v>
      </c>
      <c r="G61" s="2" t="s">
        <v>15</v>
      </c>
      <c r="H61" s="2" t="s">
        <v>15</v>
      </c>
      <c r="I61" s="2" t="s">
        <v>15</v>
      </c>
      <c r="J61" s="2" t="s">
        <v>15</v>
      </c>
      <c r="Q61" s="4">
        <f t="shared" si="0"/>
        <v>100</v>
      </c>
    </row>
    <row r="62" spans="1:17" x14ac:dyDescent="0.3">
      <c r="A62" s="1">
        <v>178</v>
      </c>
      <c r="B62" s="2" t="s">
        <v>113</v>
      </c>
      <c r="C62" s="3">
        <v>0</v>
      </c>
      <c r="D62" s="1">
        <v>0</v>
      </c>
      <c r="E62" s="2" t="s">
        <v>15</v>
      </c>
      <c r="F62" s="2" t="s">
        <v>15</v>
      </c>
      <c r="G62" s="2" t="s">
        <v>15</v>
      </c>
      <c r="H62" s="2" t="s">
        <v>15</v>
      </c>
      <c r="I62" s="2" t="s">
        <v>15</v>
      </c>
      <c r="J62" s="2" t="s">
        <v>15</v>
      </c>
      <c r="Q62" s="4">
        <f t="shared" si="0"/>
        <v>100</v>
      </c>
    </row>
    <row r="63" spans="1:17" x14ac:dyDescent="0.3">
      <c r="A63" s="1">
        <v>63</v>
      </c>
      <c r="B63" s="2" t="s">
        <v>114</v>
      </c>
      <c r="C63" s="3">
        <v>2517.8672447000013</v>
      </c>
      <c r="D63" s="1">
        <v>197</v>
      </c>
      <c r="E63" s="2" t="s">
        <v>114</v>
      </c>
      <c r="F63" s="2" t="s">
        <v>17</v>
      </c>
      <c r="G63" s="2" t="s">
        <v>45</v>
      </c>
      <c r="H63" s="2" t="s">
        <v>75</v>
      </c>
      <c r="I63" s="2" t="s">
        <v>115</v>
      </c>
      <c r="J63" s="2" t="s">
        <v>104</v>
      </c>
      <c r="K63" s="4">
        <v>48.236460526524255</v>
      </c>
      <c r="L63" s="4">
        <v>6.0583694601490015</v>
      </c>
      <c r="M63" s="4">
        <v>3.2239029428921167</v>
      </c>
      <c r="N63" s="4">
        <v>3.2076068057203222</v>
      </c>
      <c r="O63" s="4">
        <v>2.8860427511800011</v>
      </c>
      <c r="P63" s="4">
        <v>2.4018371273266026</v>
      </c>
      <c r="Q63" s="4">
        <f t="shared" si="0"/>
        <v>33.985780386207693</v>
      </c>
    </row>
    <row r="64" spans="1:17" x14ac:dyDescent="0.3">
      <c r="A64" s="1">
        <v>209</v>
      </c>
      <c r="B64" s="2" t="s">
        <v>116</v>
      </c>
      <c r="C64" s="3">
        <v>1146.0930346999994</v>
      </c>
      <c r="D64" s="1">
        <v>197</v>
      </c>
      <c r="E64" s="2" t="s">
        <v>116</v>
      </c>
      <c r="F64" s="2" t="s">
        <v>69</v>
      </c>
      <c r="G64" s="2" t="s">
        <v>19</v>
      </c>
      <c r="H64" s="2" t="s">
        <v>71</v>
      </c>
      <c r="I64" s="2" t="s">
        <v>28</v>
      </c>
      <c r="J64" s="2" t="s">
        <v>17</v>
      </c>
      <c r="K64" s="4">
        <v>61.042730835819846</v>
      </c>
      <c r="L64" s="4">
        <v>22.109394117932872</v>
      </c>
      <c r="M64" s="4">
        <v>2.6848463666001212</v>
      </c>
      <c r="N64" s="4">
        <v>1.5822276247186764</v>
      </c>
      <c r="O64" s="4">
        <v>1.3425056722404325</v>
      </c>
      <c r="P64" s="4">
        <v>1.0237037173052113</v>
      </c>
      <c r="Q64" s="4">
        <f t="shared" si="0"/>
        <v>10.214591665382841</v>
      </c>
    </row>
    <row r="65" spans="1:17" x14ac:dyDescent="0.3">
      <c r="A65" s="1">
        <v>238</v>
      </c>
      <c r="B65" s="2" t="s">
        <v>106</v>
      </c>
      <c r="C65" s="3">
        <v>124381.97379510004</v>
      </c>
      <c r="D65" s="1">
        <v>198</v>
      </c>
      <c r="E65" s="2" t="s">
        <v>106</v>
      </c>
      <c r="F65" s="2" t="s">
        <v>27</v>
      </c>
      <c r="G65" s="2" t="s">
        <v>39</v>
      </c>
      <c r="H65" s="2" t="s">
        <v>19</v>
      </c>
      <c r="I65" s="2" t="s">
        <v>20</v>
      </c>
      <c r="J65" s="2" t="s">
        <v>117</v>
      </c>
      <c r="K65" s="4">
        <v>94.332346767857985</v>
      </c>
      <c r="L65" s="4">
        <v>1.1646702392634554</v>
      </c>
      <c r="M65" s="4">
        <v>1.0011175475083627</v>
      </c>
      <c r="N65" s="4">
        <v>0.9327098485437465</v>
      </c>
      <c r="O65" s="4">
        <v>0.49580255263990203</v>
      </c>
      <c r="P65" s="4">
        <v>0.42397824339781842</v>
      </c>
      <c r="Q65" s="4">
        <f t="shared" si="0"/>
        <v>1.6493748007887348</v>
      </c>
    </row>
    <row r="66" spans="1:17" x14ac:dyDescent="0.3">
      <c r="A66" s="1">
        <v>62</v>
      </c>
      <c r="B66" s="2" t="s">
        <v>118</v>
      </c>
      <c r="C66" s="3">
        <v>0</v>
      </c>
      <c r="D66" s="1">
        <v>0</v>
      </c>
      <c r="E66" s="2" t="s">
        <v>15</v>
      </c>
      <c r="F66" s="2" t="s">
        <v>15</v>
      </c>
      <c r="G66" s="2" t="s">
        <v>15</v>
      </c>
      <c r="H66" s="2" t="s">
        <v>15</v>
      </c>
      <c r="I66" s="2" t="s">
        <v>15</v>
      </c>
      <c r="J66" s="2" t="s">
        <v>15</v>
      </c>
      <c r="Q66" s="4">
        <f t="shared" si="0"/>
        <v>100</v>
      </c>
    </row>
    <row r="67" spans="1:17" x14ac:dyDescent="0.3">
      <c r="A67" s="1">
        <v>64</v>
      </c>
      <c r="B67" s="2" t="s">
        <v>119</v>
      </c>
      <c r="C67" s="3">
        <v>0</v>
      </c>
      <c r="D67" s="1">
        <v>0</v>
      </c>
      <c r="E67" s="2" t="s">
        <v>15</v>
      </c>
      <c r="F67" s="2" t="s">
        <v>15</v>
      </c>
      <c r="G67" s="2" t="s">
        <v>15</v>
      </c>
      <c r="H67" s="2" t="s">
        <v>15</v>
      </c>
      <c r="I67" s="2" t="s">
        <v>15</v>
      </c>
      <c r="J67" s="2" t="s">
        <v>15</v>
      </c>
      <c r="Q67" s="4">
        <f t="shared" ref="Q67:Q130" si="1">100-SUM(K67:P67)</f>
        <v>100</v>
      </c>
    </row>
    <row r="68" spans="1:17" x14ac:dyDescent="0.3">
      <c r="A68" s="1">
        <v>66</v>
      </c>
      <c r="B68" s="2" t="s">
        <v>120</v>
      </c>
      <c r="C68" s="3">
        <v>1549.1916904999998</v>
      </c>
      <c r="D68" s="1">
        <v>197</v>
      </c>
      <c r="E68" s="2" t="s">
        <v>120</v>
      </c>
      <c r="F68" s="2" t="s">
        <v>25</v>
      </c>
      <c r="G68" s="2" t="s">
        <v>40</v>
      </c>
      <c r="H68" s="2" t="s">
        <v>41</v>
      </c>
      <c r="I68" s="2" t="s">
        <v>47</v>
      </c>
      <c r="J68" s="2" t="s">
        <v>14</v>
      </c>
      <c r="K68" s="4">
        <v>62.81893167693827</v>
      </c>
      <c r="L68" s="4">
        <v>13.039779785728204</v>
      </c>
      <c r="M68" s="4">
        <v>7.2160225610247046</v>
      </c>
      <c r="N68" s="4">
        <v>2.0739794369559332</v>
      </c>
      <c r="O68" s="4">
        <v>1.93751741531175</v>
      </c>
      <c r="P68" s="4">
        <v>1.8650249789730591</v>
      </c>
      <c r="Q68" s="4">
        <f t="shared" si="1"/>
        <v>11.048744145068085</v>
      </c>
    </row>
    <row r="69" spans="1:17" x14ac:dyDescent="0.3">
      <c r="A69" s="1">
        <v>67</v>
      </c>
      <c r="B69" s="2" t="s">
        <v>121</v>
      </c>
      <c r="C69" s="3">
        <v>11804.953658500002</v>
      </c>
      <c r="D69" s="1">
        <v>198</v>
      </c>
      <c r="E69" s="2" t="s">
        <v>121</v>
      </c>
      <c r="F69" s="2" t="s">
        <v>17</v>
      </c>
      <c r="G69" s="2" t="s">
        <v>84</v>
      </c>
      <c r="H69" s="2" t="s">
        <v>102</v>
      </c>
      <c r="I69" s="2" t="s">
        <v>45</v>
      </c>
      <c r="J69" s="2" t="s">
        <v>43</v>
      </c>
      <c r="K69" s="4">
        <v>52.416379285357095</v>
      </c>
      <c r="L69" s="4">
        <v>12.860914041003642</v>
      </c>
      <c r="M69" s="4">
        <v>4.89604858028253</v>
      </c>
      <c r="N69" s="4">
        <v>2.7638281024938585</v>
      </c>
      <c r="O69" s="4">
        <v>2.4911352420960453</v>
      </c>
      <c r="P69" s="4">
        <v>1.407056074975781</v>
      </c>
      <c r="Q69" s="4">
        <f t="shared" si="1"/>
        <v>23.164638673791046</v>
      </c>
    </row>
    <row r="70" spans="1:17" x14ac:dyDescent="0.3">
      <c r="A70" s="1">
        <v>68</v>
      </c>
      <c r="B70" s="2" t="s">
        <v>22</v>
      </c>
      <c r="C70" s="3">
        <v>110653.02150650001</v>
      </c>
      <c r="D70" s="1">
        <v>198</v>
      </c>
      <c r="E70" s="2" t="s">
        <v>22</v>
      </c>
      <c r="F70" s="2" t="s">
        <v>17</v>
      </c>
      <c r="G70" s="2" t="s">
        <v>45</v>
      </c>
      <c r="H70" s="2" t="s">
        <v>14</v>
      </c>
      <c r="I70" s="2" t="s">
        <v>44</v>
      </c>
      <c r="J70" s="2" t="s">
        <v>57</v>
      </c>
      <c r="K70" s="4">
        <v>60.766057841222342</v>
      </c>
      <c r="L70" s="4">
        <v>5.47574655025943</v>
      </c>
      <c r="M70" s="4">
        <v>4.7404276845633824</v>
      </c>
      <c r="N70" s="4">
        <v>3.1047029957498218</v>
      </c>
      <c r="O70" s="4">
        <v>2.0922505036737777</v>
      </c>
      <c r="P70" s="4">
        <v>1.5409642484998363</v>
      </c>
      <c r="Q70" s="4">
        <f t="shared" si="1"/>
        <v>22.279850176031417</v>
      </c>
    </row>
    <row r="71" spans="1:17" x14ac:dyDescent="0.3">
      <c r="A71" s="1">
        <v>69</v>
      </c>
      <c r="B71" s="2" t="s">
        <v>122</v>
      </c>
      <c r="C71" s="3">
        <v>0</v>
      </c>
      <c r="D71" s="1">
        <v>0</v>
      </c>
      <c r="E71" s="2" t="s">
        <v>15</v>
      </c>
      <c r="F71" s="2" t="s">
        <v>15</v>
      </c>
      <c r="G71" s="2" t="s">
        <v>15</v>
      </c>
      <c r="H71" s="2" t="s">
        <v>15</v>
      </c>
      <c r="I71" s="2" t="s">
        <v>15</v>
      </c>
      <c r="J71" s="2" t="s">
        <v>15</v>
      </c>
      <c r="Q71" s="4">
        <f t="shared" si="1"/>
        <v>100</v>
      </c>
    </row>
    <row r="72" spans="1:17" x14ac:dyDescent="0.3">
      <c r="A72" s="1">
        <v>70</v>
      </c>
      <c r="B72" s="2" t="s">
        <v>123</v>
      </c>
      <c r="C72" s="3">
        <v>385.46316580000001</v>
      </c>
      <c r="D72" s="1">
        <v>198</v>
      </c>
      <c r="E72" s="2" t="s">
        <v>123</v>
      </c>
      <c r="F72" s="2" t="s">
        <v>27</v>
      </c>
      <c r="G72" s="2" t="s">
        <v>25</v>
      </c>
      <c r="H72" s="2" t="s">
        <v>22</v>
      </c>
      <c r="I72" s="2" t="s">
        <v>40</v>
      </c>
      <c r="J72" s="2" t="s">
        <v>28</v>
      </c>
      <c r="K72" s="4">
        <v>27.061938611826758</v>
      </c>
      <c r="L72" s="4">
        <v>20.12245111384907</v>
      </c>
      <c r="M72" s="4">
        <v>9.0686473316979122</v>
      </c>
      <c r="N72" s="4">
        <v>8.7896733348522709</v>
      </c>
      <c r="O72" s="4">
        <v>3.5012361225203215</v>
      </c>
      <c r="P72" s="4">
        <v>2.8595538764705486</v>
      </c>
      <c r="Q72" s="4">
        <f t="shared" si="1"/>
        <v>28.59649960878312</v>
      </c>
    </row>
    <row r="73" spans="1:17" x14ac:dyDescent="0.3">
      <c r="A73" s="1">
        <v>74</v>
      </c>
      <c r="B73" s="2" t="s">
        <v>124</v>
      </c>
      <c r="C73" s="3">
        <v>4905.9822778000007</v>
      </c>
      <c r="D73" s="1">
        <v>198</v>
      </c>
      <c r="E73" s="2" t="s">
        <v>124</v>
      </c>
      <c r="F73" s="2" t="s">
        <v>22</v>
      </c>
      <c r="G73" s="2" t="s">
        <v>27</v>
      </c>
      <c r="H73" s="2" t="s">
        <v>32</v>
      </c>
      <c r="I73" s="2" t="s">
        <v>17</v>
      </c>
      <c r="J73" s="2" t="s">
        <v>75</v>
      </c>
      <c r="K73" s="4">
        <v>79.616263392854265</v>
      </c>
      <c r="L73" s="4">
        <v>3.7962121885918561</v>
      </c>
      <c r="M73" s="4">
        <v>1.6831872298778483</v>
      </c>
      <c r="N73" s="4">
        <v>1.6391951936700084</v>
      </c>
      <c r="O73" s="4">
        <v>1.3490253154701273</v>
      </c>
      <c r="P73" s="4">
        <v>1.2978685326305968</v>
      </c>
      <c r="Q73" s="4">
        <f t="shared" si="1"/>
        <v>10.618248146905302</v>
      </c>
    </row>
    <row r="74" spans="1:17" x14ac:dyDescent="0.3">
      <c r="A74" s="1">
        <v>75</v>
      </c>
      <c r="B74" s="2" t="s">
        <v>125</v>
      </c>
      <c r="C74" s="3">
        <v>1560.2898009000003</v>
      </c>
      <c r="D74" s="1">
        <v>196</v>
      </c>
      <c r="E74" s="2" t="s">
        <v>125</v>
      </c>
      <c r="F74" s="2" t="s">
        <v>17</v>
      </c>
      <c r="G74" s="2" t="s">
        <v>27</v>
      </c>
      <c r="H74" s="2" t="s">
        <v>41</v>
      </c>
      <c r="I74" s="2" t="s">
        <v>32</v>
      </c>
      <c r="J74" s="2" t="s">
        <v>19</v>
      </c>
      <c r="K74" s="4">
        <v>33.848951386810278</v>
      </c>
      <c r="L74" s="4">
        <v>19.770320393177414</v>
      </c>
      <c r="M74" s="4">
        <v>6.0529012011437784</v>
      </c>
      <c r="N74" s="4">
        <v>4.9248385880415571</v>
      </c>
      <c r="O74" s="4">
        <v>3.9995557853421833</v>
      </c>
      <c r="P74" s="4">
        <v>3.7831331567989355</v>
      </c>
      <c r="Q74" s="4">
        <f t="shared" si="1"/>
        <v>27.620299488685859</v>
      </c>
    </row>
    <row r="75" spans="1:17" x14ac:dyDescent="0.3">
      <c r="A75" s="1">
        <v>73</v>
      </c>
      <c r="B75" s="2" t="s">
        <v>126</v>
      </c>
      <c r="C75" s="3">
        <v>5001.0017572000042</v>
      </c>
      <c r="D75" s="1">
        <v>197</v>
      </c>
      <c r="E75" s="2" t="s">
        <v>126</v>
      </c>
      <c r="F75" s="2" t="s">
        <v>20</v>
      </c>
      <c r="G75" s="2" t="s">
        <v>48</v>
      </c>
      <c r="H75" s="2" t="s">
        <v>38</v>
      </c>
      <c r="I75" s="2" t="s">
        <v>17</v>
      </c>
      <c r="J75" s="2" t="s">
        <v>14</v>
      </c>
      <c r="K75" s="4">
        <v>50.211528973865441</v>
      </c>
      <c r="L75" s="4">
        <v>9.0218610051561292</v>
      </c>
      <c r="M75" s="4">
        <v>5.9584540591490702</v>
      </c>
      <c r="N75" s="4">
        <v>4.4805043345046522</v>
      </c>
      <c r="O75" s="4">
        <v>4.0516212798422453</v>
      </c>
      <c r="P75" s="4">
        <v>2.8849326055981632</v>
      </c>
      <c r="Q75" s="4">
        <f t="shared" si="1"/>
        <v>23.39109774188428</v>
      </c>
    </row>
    <row r="76" spans="1:17" x14ac:dyDescent="0.3">
      <c r="A76" s="1">
        <v>79</v>
      </c>
      <c r="B76" s="2" t="s">
        <v>43</v>
      </c>
      <c r="C76" s="3">
        <v>149610.24149419993</v>
      </c>
      <c r="D76" s="1">
        <v>198</v>
      </c>
      <c r="E76" s="2" t="s">
        <v>43</v>
      </c>
      <c r="F76" s="2" t="s">
        <v>17</v>
      </c>
      <c r="G76" s="2" t="s">
        <v>45</v>
      </c>
      <c r="H76" s="2" t="s">
        <v>44</v>
      </c>
      <c r="I76" s="2" t="s">
        <v>14</v>
      </c>
      <c r="J76" s="2" t="s">
        <v>32</v>
      </c>
      <c r="K76" s="4">
        <v>51.399886493720572</v>
      </c>
      <c r="L76" s="4">
        <v>5.9870538156622484</v>
      </c>
      <c r="M76" s="4">
        <v>4.193546332483681</v>
      </c>
      <c r="N76" s="4">
        <v>3.6907973494007553</v>
      </c>
      <c r="O76" s="4">
        <v>3.5285575487856282</v>
      </c>
      <c r="P76" s="4">
        <v>3.0475369194406117</v>
      </c>
      <c r="Q76" s="4">
        <f t="shared" si="1"/>
        <v>28.152621540506502</v>
      </c>
    </row>
    <row r="77" spans="1:17" x14ac:dyDescent="0.3">
      <c r="A77" s="1">
        <v>81</v>
      </c>
      <c r="B77" s="2" t="s">
        <v>127</v>
      </c>
      <c r="C77" s="3">
        <v>103036.44944530002</v>
      </c>
      <c r="D77" s="1">
        <v>198</v>
      </c>
      <c r="E77" s="2" t="s">
        <v>127</v>
      </c>
      <c r="F77" s="2" t="s">
        <v>41</v>
      </c>
      <c r="G77" s="2" t="s">
        <v>17</v>
      </c>
      <c r="H77" s="2" t="s">
        <v>27</v>
      </c>
      <c r="I77" s="2" t="s">
        <v>29</v>
      </c>
      <c r="J77" s="2" t="s">
        <v>75</v>
      </c>
      <c r="K77" s="4">
        <v>95.021274061735411</v>
      </c>
      <c r="L77" s="4">
        <v>0.67702055355695279</v>
      </c>
      <c r="M77" s="4">
        <v>0.62791555947729905</v>
      </c>
      <c r="N77" s="4">
        <v>0.37249794938222935</v>
      </c>
      <c r="O77" s="4">
        <v>0.29651171516948654</v>
      </c>
      <c r="P77" s="4">
        <v>0.2751756363174383</v>
      </c>
      <c r="Q77" s="4">
        <f t="shared" si="1"/>
        <v>2.7296045243611644</v>
      </c>
    </row>
    <row r="78" spans="1:17" x14ac:dyDescent="0.3">
      <c r="A78" s="1">
        <v>84</v>
      </c>
      <c r="B78" s="2" t="s">
        <v>18</v>
      </c>
      <c r="C78" s="3">
        <v>19817.256536899993</v>
      </c>
      <c r="D78" s="1">
        <v>198</v>
      </c>
      <c r="E78" s="2" t="s">
        <v>18</v>
      </c>
      <c r="F78" s="2" t="s">
        <v>17</v>
      </c>
      <c r="G78" s="2" t="s">
        <v>43</v>
      </c>
      <c r="H78" s="2" t="s">
        <v>22</v>
      </c>
      <c r="I78" s="2" t="s">
        <v>32</v>
      </c>
      <c r="J78" s="2" t="s">
        <v>33</v>
      </c>
      <c r="K78" s="4">
        <v>56.303975158841169</v>
      </c>
      <c r="L78" s="4">
        <v>5.8022624850163567</v>
      </c>
      <c r="M78" s="4">
        <v>5.1100100087739531</v>
      </c>
      <c r="N78" s="4">
        <v>2.9938131587249885</v>
      </c>
      <c r="O78" s="4">
        <v>2.920232338025369</v>
      </c>
      <c r="P78" s="4">
        <v>2.3695004610030379</v>
      </c>
      <c r="Q78" s="4">
        <f t="shared" si="1"/>
        <v>24.500206389615116</v>
      </c>
    </row>
    <row r="79" spans="1:17" x14ac:dyDescent="0.3">
      <c r="A79" s="1">
        <v>86</v>
      </c>
      <c r="B79" s="2" t="s">
        <v>128</v>
      </c>
      <c r="C79" s="3">
        <v>188.83887020000003</v>
      </c>
      <c r="D79" s="1">
        <v>197</v>
      </c>
      <c r="E79" s="2" t="s">
        <v>128</v>
      </c>
      <c r="F79" s="2" t="s">
        <v>27</v>
      </c>
      <c r="G79" s="2" t="s">
        <v>32</v>
      </c>
      <c r="H79" s="2" t="s">
        <v>17</v>
      </c>
      <c r="I79" s="2" t="s">
        <v>129</v>
      </c>
      <c r="J79" s="2" t="s">
        <v>29</v>
      </c>
      <c r="K79" s="4">
        <v>45.841685775982775</v>
      </c>
      <c r="L79" s="4">
        <v>18.957549768267992</v>
      </c>
      <c r="M79" s="4">
        <v>6.7552771240843814</v>
      </c>
      <c r="N79" s="4">
        <v>4.4285317377417766</v>
      </c>
      <c r="O79" s="4">
        <v>2.6710349382295759</v>
      </c>
      <c r="P79" s="4">
        <v>2.4177259137192184</v>
      </c>
      <c r="Q79" s="4">
        <f t="shared" si="1"/>
        <v>18.928194741974266</v>
      </c>
    </row>
    <row r="80" spans="1:17" x14ac:dyDescent="0.3">
      <c r="A80" s="1">
        <v>87</v>
      </c>
      <c r="B80" s="2" t="s">
        <v>130</v>
      </c>
      <c r="C80" s="3">
        <v>0</v>
      </c>
      <c r="D80" s="1">
        <v>0</v>
      </c>
      <c r="E80" s="2" t="s">
        <v>15</v>
      </c>
      <c r="F80" s="2" t="s">
        <v>15</v>
      </c>
      <c r="G80" s="2" t="s">
        <v>15</v>
      </c>
      <c r="H80" s="2" t="s">
        <v>15</v>
      </c>
      <c r="I80" s="2" t="s">
        <v>15</v>
      </c>
      <c r="J80" s="2" t="s">
        <v>15</v>
      </c>
      <c r="Q80" s="4">
        <f t="shared" si="1"/>
        <v>100</v>
      </c>
    </row>
    <row r="81" spans="1:17" x14ac:dyDescent="0.3">
      <c r="A81" s="1">
        <v>89</v>
      </c>
      <c r="B81" s="2" t="s">
        <v>85</v>
      </c>
      <c r="C81" s="3">
        <v>20506.212405200018</v>
      </c>
      <c r="D81" s="1">
        <v>197</v>
      </c>
      <c r="E81" s="2" t="s">
        <v>85</v>
      </c>
      <c r="F81" s="2" t="s">
        <v>27</v>
      </c>
      <c r="G81" s="2" t="s">
        <v>96</v>
      </c>
      <c r="H81" s="2" t="s">
        <v>50</v>
      </c>
      <c r="I81" s="2" t="s">
        <v>29</v>
      </c>
      <c r="J81" s="2" t="s">
        <v>35</v>
      </c>
      <c r="K81" s="4">
        <v>84.250520530153878</v>
      </c>
      <c r="L81" s="4">
        <v>8.7860898292613108</v>
      </c>
      <c r="M81" s="4">
        <v>0.81539044703155195</v>
      </c>
      <c r="N81" s="4">
        <v>0.78001371408519671</v>
      </c>
      <c r="O81" s="4">
        <v>0.70038549373252279</v>
      </c>
      <c r="P81" s="4">
        <v>0.62240236898957979</v>
      </c>
      <c r="Q81" s="4">
        <f t="shared" si="1"/>
        <v>4.045197616745952</v>
      </c>
    </row>
    <row r="82" spans="1:17" x14ac:dyDescent="0.3">
      <c r="A82" s="1">
        <v>90</v>
      </c>
      <c r="B82" s="2" t="s">
        <v>131</v>
      </c>
      <c r="C82" s="3">
        <v>19013.605809099987</v>
      </c>
      <c r="D82" s="1">
        <v>198</v>
      </c>
      <c r="E82" s="2" t="s">
        <v>131</v>
      </c>
      <c r="F82" s="2" t="s">
        <v>41</v>
      </c>
      <c r="G82" s="2" t="s">
        <v>17</v>
      </c>
      <c r="H82" s="2" t="s">
        <v>19</v>
      </c>
      <c r="I82" s="2" t="s">
        <v>43</v>
      </c>
      <c r="J82" s="2" t="s">
        <v>32</v>
      </c>
      <c r="K82" s="4">
        <v>92.209251681282737</v>
      </c>
      <c r="L82" s="4">
        <v>1.5811021019280829</v>
      </c>
      <c r="M82" s="4">
        <v>0.95356641091836236</v>
      </c>
      <c r="N82" s="4">
        <v>0.94717529177872817</v>
      </c>
      <c r="O82" s="4">
        <v>0.69252011912953804</v>
      </c>
      <c r="P82" s="4">
        <v>0.58770646831501472</v>
      </c>
      <c r="Q82" s="4">
        <f t="shared" si="1"/>
        <v>3.0286779266475321</v>
      </c>
    </row>
    <row r="83" spans="1:17" x14ac:dyDescent="0.3">
      <c r="A83" s="1">
        <v>175</v>
      </c>
      <c r="B83" s="2" t="s">
        <v>132</v>
      </c>
      <c r="C83" s="3">
        <v>1512.5279376999999</v>
      </c>
      <c r="D83" s="1">
        <v>196</v>
      </c>
      <c r="E83" s="2" t="s">
        <v>132</v>
      </c>
      <c r="F83" s="2" t="s">
        <v>41</v>
      </c>
      <c r="G83" s="2" t="s">
        <v>10</v>
      </c>
      <c r="H83" s="2" t="s">
        <v>32</v>
      </c>
      <c r="I83" s="2" t="s">
        <v>80</v>
      </c>
      <c r="J83" s="2" t="s">
        <v>22</v>
      </c>
      <c r="K83" s="4">
        <v>87.772239018524289</v>
      </c>
      <c r="L83" s="4">
        <v>1.5048174273468824</v>
      </c>
      <c r="M83" s="4">
        <v>1.3666167800795925</v>
      </c>
      <c r="N83" s="4">
        <v>1.2947791119666801</v>
      </c>
      <c r="O83" s="4">
        <v>1.1469247256602262</v>
      </c>
      <c r="P83" s="4">
        <v>0.97235320640517375</v>
      </c>
      <c r="Q83" s="4">
        <f t="shared" si="1"/>
        <v>5.9422697300171592</v>
      </c>
    </row>
    <row r="84" spans="1:17" x14ac:dyDescent="0.3">
      <c r="A84" s="1">
        <v>91</v>
      </c>
      <c r="B84" s="2" t="s">
        <v>129</v>
      </c>
      <c r="C84" s="3">
        <v>2272.9919193999999</v>
      </c>
      <c r="D84" s="1">
        <v>197</v>
      </c>
      <c r="E84" s="2" t="s">
        <v>129</v>
      </c>
      <c r="F84" s="2" t="s">
        <v>27</v>
      </c>
      <c r="G84" s="2" t="s">
        <v>25</v>
      </c>
      <c r="H84" s="2" t="s">
        <v>32</v>
      </c>
      <c r="I84" s="2" t="s">
        <v>29</v>
      </c>
      <c r="J84" s="2" t="s">
        <v>17</v>
      </c>
      <c r="K84" s="4">
        <v>82.294889798542243</v>
      </c>
      <c r="L84" s="4">
        <v>2.9455960986290521</v>
      </c>
      <c r="M84" s="4">
        <v>1.9085104891816362</v>
      </c>
      <c r="N84" s="4">
        <v>1.8070867190254913</v>
      </c>
      <c r="O84" s="4">
        <v>1.5785799717876463</v>
      </c>
      <c r="P84" s="4">
        <v>1.5622721091491443</v>
      </c>
      <c r="Q84" s="4">
        <f t="shared" si="1"/>
        <v>7.9030648136847788</v>
      </c>
    </row>
    <row r="85" spans="1:17" x14ac:dyDescent="0.3">
      <c r="A85" s="1">
        <v>93</v>
      </c>
      <c r="B85" s="2" t="s">
        <v>133</v>
      </c>
      <c r="C85" s="3">
        <v>11622.706344300004</v>
      </c>
      <c r="D85" s="1">
        <v>198</v>
      </c>
      <c r="E85" s="2" t="s">
        <v>133</v>
      </c>
      <c r="F85" s="2" t="s">
        <v>27</v>
      </c>
      <c r="G85" s="2" t="s">
        <v>51</v>
      </c>
      <c r="H85" s="2" t="s">
        <v>29</v>
      </c>
      <c r="I85" s="2" t="s">
        <v>109</v>
      </c>
      <c r="J85" s="2" t="s">
        <v>41</v>
      </c>
      <c r="K85" s="4">
        <v>78.573322805137167</v>
      </c>
      <c r="L85" s="4">
        <v>9.2527746846792507</v>
      </c>
      <c r="M85" s="4">
        <v>2.2975224529436611</v>
      </c>
      <c r="N85" s="4">
        <v>1.4101221440596483</v>
      </c>
      <c r="O85" s="4">
        <v>1.2960272722873489</v>
      </c>
      <c r="P85" s="4">
        <v>1.0973349848294847</v>
      </c>
      <c r="Q85" s="4">
        <f t="shared" si="1"/>
        <v>6.0728956560634373</v>
      </c>
    </row>
    <row r="86" spans="1:17" x14ac:dyDescent="0.3">
      <c r="A86" s="1">
        <v>95</v>
      </c>
      <c r="B86" s="2" t="s">
        <v>102</v>
      </c>
      <c r="C86" s="3">
        <v>10796.849397800008</v>
      </c>
      <c r="D86" s="1">
        <v>197</v>
      </c>
      <c r="E86" s="2" t="s">
        <v>102</v>
      </c>
      <c r="F86" s="2" t="s">
        <v>27</v>
      </c>
      <c r="G86" s="2" t="s">
        <v>96</v>
      </c>
      <c r="H86" s="2" t="s">
        <v>85</v>
      </c>
      <c r="I86" s="2" t="s">
        <v>50</v>
      </c>
      <c r="J86" s="2" t="s">
        <v>29</v>
      </c>
      <c r="K86" s="4">
        <v>82.292511201558767</v>
      </c>
      <c r="L86" s="4">
        <v>9.8662563397157044</v>
      </c>
      <c r="M86" s="4">
        <v>2.4665469424280739</v>
      </c>
      <c r="N86" s="4">
        <v>0.90297813100797208</v>
      </c>
      <c r="O86" s="4">
        <v>0.66569302999303859</v>
      </c>
      <c r="P86" s="4">
        <v>0.46858363524371105</v>
      </c>
      <c r="Q86" s="4">
        <f t="shared" si="1"/>
        <v>3.3374307200527369</v>
      </c>
    </row>
    <row r="87" spans="1:17" x14ac:dyDescent="0.3">
      <c r="A87" s="1">
        <v>97</v>
      </c>
      <c r="B87" s="2" t="s">
        <v>67</v>
      </c>
      <c r="C87" s="3">
        <v>11746.636471900008</v>
      </c>
      <c r="D87" s="1">
        <v>195</v>
      </c>
      <c r="E87" s="2" t="s">
        <v>67</v>
      </c>
      <c r="F87" s="2" t="s">
        <v>75</v>
      </c>
      <c r="G87" s="2" t="s">
        <v>43</v>
      </c>
      <c r="H87" s="2" t="s">
        <v>17</v>
      </c>
      <c r="I87" s="2" t="s">
        <v>14</v>
      </c>
      <c r="J87" s="2" t="s">
        <v>44</v>
      </c>
      <c r="K87" s="4">
        <v>68.220235258577048</v>
      </c>
      <c r="L87" s="4">
        <v>2.7827318575998108</v>
      </c>
      <c r="M87" s="4">
        <v>2.3890024610134954</v>
      </c>
      <c r="N87" s="4">
        <v>2.2935900156993756</v>
      </c>
      <c r="O87" s="4">
        <v>2.1002281086178494</v>
      </c>
      <c r="P87" s="4">
        <v>1.7709252473900068</v>
      </c>
      <c r="Q87" s="4">
        <f t="shared" si="1"/>
        <v>20.443287051102402</v>
      </c>
    </row>
    <row r="88" spans="1:17" x14ac:dyDescent="0.3">
      <c r="A88" s="1">
        <v>99</v>
      </c>
      <c r="B88" s="2" t="s">
        <v>134</v>
      </c>
      <c r="C88" s="3">
        <v>686.03801099999964</v>
      </c>
      <c r="D88" s="1">
        <v>198</v>
      </c>
      <c r="E88" s="2" t="s">
        <v>134</v>
      </c>
      <c r="F88" s="2" t="s">
        <v>17</v>
      </c>
      <c r="G88" s="2" t="s">
        <v>104</v>
      </c>
      <c r="H88" s="2" t="s">
        <v>33</v>
      </c>
      <c r="I88" s="2" t="s">
        <v>84</v>
      </c>
      <c r="J88" s="2" t="s">
        <v>45</v>
      </c>
      <c r="K88" s="4">
        <v>34.19284653893618</v>
      </c>
      <c r="L88" s="4">
        <v>8.0449428479262544</v>
      </c>
      <c r="M88" s="4">
        <v>6.3444383113051765</v>
      </c>
      <c r="N88" s="4">
        <v>3.4216019409455156</v>
      </c>
      <c r="O88" s="4">
        <v>3.3919101750762919</v>
      </c>
      <c r="P88" s="4">
        <v>3.0391211952831592</v>
      </c>
      <c r="Q88" s="4">
        <f t="shared" si="1"/>
        <v>41.56513899052743</v>
      </c>
    </row>
    <row r="89" spans="1:17" x14ac:dyDescent="0.3">
      <c r="A89" s="1">
        <v>100</v>
      </c>
      <c r="B89" s="2" t="s">
        <v>19</v>
      </c>
      <c r="C89" s="3">
        <v>1602829.3457318004</v>
      </c>
      <c r="D89" s="1">
        <v>198</v>
      </c>
      <c r="E89" s="2" t="s">
        <v>19</v>
      </c>
      <c r="F89" s="2" t="s">
        <v>29</v>
      </c>
      <c r="G89" s="2" t="s">
        <v>83</v>
      </c>
      <c r="H89" s="2" t="s">
        <v>40</v>
      </c>
      <c r="I89" s="2" t="s">
        <v>20</v>
      </c>
      <c r="J89" s="2" t="s">
        <v>78</v>
      </c>
      <c r="K89" s="4">
        <v>97.973818416983576</v>
      </c>
      <c r="L89" s="4">
        <v>0.37160722718615918</v>
      </c>
      <c r="M89" s="4">
        <v>0.35584511001050612</v>
      </c>
      <c r="N89" s="4">
        <v>0.18511722758266017</v>
      </c>
      <c r="O89" s="4">
        <v>9.2570244153008727E-2</v>
      </c>
      <c r="P89" s="4">
        <v>9.1830774855696323E-2</v>
      </c>
      <c r="Q89" s="4">
        <f t="shared" si="1"/>
        <v>0.92921099922838835</v>
      </c>
    </row>
    <row r="90" spans="1:17" x14ac:dyDescent="0.3">
      <c r="A90" s="1">
        <v>101</v>
      </c>
      <c r="B90" s="2" t="s">
        <v>38</v>
      </c>
      <c r="C90" s="3">
        <v>282551.42843700002</v>
      </c>
      <c r="D90" s="1">
        <v>198</v>
      </c>
      <c r="E90" s="2" t="s">
        <v>38</v>
      </c>
      <c r="F90" s="2" t="s">
        <v>27</v>
      </c>
      <c r="G90" s="2" t="s">
        <v>40</v>
      </c>
      <c r="H90" s="2" t="s">
        <v>41</v>
      </c>
      <c r="I90" s="2" t="s">
        <v>29</v>
      </c>
      <c r="J90" s="2" t="s">
        <v>19</v>
      </c>
      <c r="K90" s="4">
        <v>84.1394359326369</v>
      </c>
      <c r="L90" s="4">
        <v>7.0173314039079147</v>
      </c>
      <c r="M90" s="4">
        <v>1.3487708968881484</v>
      </c>
      <c r="N90" s="4">
        <v>1.3314189968566355</v>
      </c>
      <c r="O90" s="4">
        <v>1.080340012289343</v>
      </c>
      <c r="P90" s="4">
        <v>0.86368122656443025</v>
      </c>
      <c r="Q90" s="4">
        <f t="shared" si="1"/>
        <v>4.2190215308566223</v>
      </c>
    </row>
    <row r="91" spans="1:17" x14ac:dyDescent="0.3">
      <c r="A91" s="1">
        <v>102</v>
      </c>
      <c r="B91" s="2" t="s">
        <v>12</v>
      </c>
      <c r="C91" s="3">
        <v>120036.89816059994</v>
      </c>
      <c r="D91" s="1">
        <v>197</v>
      </c>
      <c r="E91" s="2" t="s">
        <v>12</v>
      </c>
      <c r="F91" s="2" t="s">
        <v>19</v>
      </c>
      <c r="G91" s="2" t="s">
        <v>47</v>
      </c>
      <c r="H91" s="2" t="s">
        <v>17</v>
      </c>
      <c r="I91" s="2" t="s">
        <v>11</v>
      </c>
      <c r="J91" s="2" t="s">
        <v>38</v>
      </c>
      <c r="K91" s="4">
        <v>91.883713821340834</v>
      </c>
      <c r="L91" s="4">
        <v>2.5358157141210711</v>
      </c>
      <c r="M91" s="4">
        <v>0.75424169865559865</v>
      </c>
      <c r="N91" s="4">
        <v>0.49615787755792445</v>
      </c>
      <c r="O91" s="4">
        <v>0.47559473365947458</v>
      </c>
      <c r="P91" s="4">
        <v>0.45052260720404569</v>
      </c>
      <c r="Q91" s="4">
        <f t="shared" si="1"/>
        <v>3.4039535474610432</v>
      </c>
    </row>
    <row r="92" spans="1:17" x14ac:dyDescent="0.3">
      <c r="A92" s="1">
        <v>103</v>
      </c>
      <c r="B92" s="2" t="s">
        <v>135</v>
      </c>
      <c r="C92" s="3">
        <v>35958.484634599998</v>
      </c>
      <c r="D92" s="1">
        <v>198</v>
      </c>
      <c r="E92" s="2" t="s">
        <v>135</v>
      </c>
      <c r="F92" s="2" t="s">
        <v>48</v>
      </c>
      <c r="G92" s="2" t="s">
        <v>12</v>
      </c>
      <c r="H92" s="2" t="s">
        <v>19</v>
      </c>
      <c r="I92" s="2" t="s">
        <v>47</v>
      </c>
      <c r="J92" s="2" t="s">
        <v>17</v>
      </c>
      <c r="K92" s="4">
        <v>41.184713031955994</v>
      </c>
      <c r="L92" s="4">
        <v>17.492199162774785</v>
      </c>
      <c r="M92" s="4">
        <v>8.0811934013034232</v>
      </c>
      <c r="N92" s="4">
        <v>4.2769973015496854</v>
      </c>
      <c r="O92" s="4">
        <v>4.2568094391473448</v>
      </c>
      <c r="P92" s="4">
        <v>3.490875744224653</v>
      </c>
      <c r="Q92" s="4">
        <f t="shared" si="1"/>
        <v>21.217211919044118</v>
      </c>
    </row>
    <row r="93" spans="1:17" x14ac:dyDescent="0.3">
      <c r="A93" s="1">
        <v>104</v>
      </c>
      <c r="B93" s="2" t="s">
        <v>136</v>
      </c>
      <c r="C93" s="3">
        <v>9920.5126901999956</v>
      </c>
      <c r="D93" s="1">
        <v>197</v>
      </c>
      <c r="E93" s="2" t="s">
        <v>136</v>
      </c>
      <c r="F93" s="2" t="s">
        <v>108</v>
      </c>
      <c r="G93" s="2" t="s">
        <v>17</v>
      </c>
      <c r="H93" s="2" t="s">
        <v>11</v>
      </c>
      <c r="I93" s="2" t="s">
        <v>45</v>
      </c>
      <c r="J93" s="2" t="s">
        <v>32</v>
      </c>
      <c r="K93" s="4">
        <v>45.858368888476114</v>
      </c>
      <c r="L93" s="4">
        <v>8.1541948784472762</v>
      </c>
      <c r="M93" s="4">
        <v>3.347267381937149</v>
      </c>
      <c r="N93" s="4">
        <v>3.1006212128921624</v>
      </c>
      <c r="O93" s="4">
        <v>2.8339160805441423</v>
      </c>
      <c r="P93" s="4">
        <v>2.8247939239756219</v>
      </c>
      <c r="Q93" s="4">
        <f t="shared" si="1"/>
        <v>33.880837633727523</v>
      </c>
    </row>
    <row r="94" spans="1:17" x14ac:dyDescent="0.3">
      <c r="A94" s="1">
        <v>105</v>
      </c>
      <c r="B94" s="2" t="s">
        <v>137</v>
      </c>
      <c r="C94" s="3">
        <v>16419.413280800003</v>
      </c>
      <c r="D94" s="1">
        <v>197</v>
      </c>
      <c r="E94" s="2" t="s">
        <v>137</v>
      </c>
      <c r="F94" s="2" t="s">
        <v>17</v>
      </c>
      <c r="G94" s="2" t="s">
        <v>20</v>
      </c>
      <c r="H94" s="2" t="s">
        <v>27</v>
      </c>
      <c r="I94" s="2" t="s">
        <v>14</v>
      </c>
      <c r="J94" s="2" t="s">
        <v>39</v>
      </c>
      <c r="K94" s="4">
        <v>64.856536684854944</v>
      </c>
      <c r="L94" s="4">
        <v>2.6460447086013756</v>
      </c>
      <c r="M94" s="4">
        <v>2.0212054902599434</v>
      </c>
      <c r="N94" s="4">
        <v>1.9337605502096837</v>
      </c>
      <c r="O94" s="4">
        <v>1.9085743962998132</v>
      </c>
      <c r="P94" s="4">
        <v>1.7554282377254136</v>
      </c>
      <c r="Q94" s="4">
        <f t="shared" si="1"/>
        <v>24.878449932048824</v>
      </c>
    </row>
    <row r="95" spans="1:17" x14ac:dyDescent="0.3">
      <c r="A95" s="1">
        <v>106</v>
      </c>
      <c r="B95" s="2" t="s">
        <v>44</v>
      </c>
      <c r="C95" s="3">
        <v>108069.55430820004</v>
      </c>
      <c r="D95" s="1">
        <v>196</v>
      </c>
      <c r="E95" s="2" t="s">
        <v>44</v>
      </c>
      <c r="F95" s="2" t="s">
        <v>17</v>
      </c>
      <c r="G95" s="2" t="s">
        <v>22</v>
      </c>
      <c r="H95" s="2" t="s">
        <v>43</v>
      </c>
      <c r="I95" s="2" t="s">
        <v>14</v>
      </c>
      <c r="J95" s="2" t="s">
        <v>45</v>
      </c>
      <c r="K95" s="4">
        <v>59.321512318049422</v>
      </c>
      <c r="L95" s="4">
        <v>4.6295885328920736</v>
      </c>
      <c r="M95" s="4">
        <v>3.7567898971079052</v>
      </c>
      <c r="N95" s="4">
        <v>3.7362156859507181</v>
      </c>
      <c r="O95" s="4">
        <v>3.2652171610115084</v>
      </c>
      <c r="P95" s="4">
        <v>1.7365769606561614</v>
      </c>
      <c r="Q95" s="4">
        <f t="shared" si="1"/>
        <v>23.554099444332223</v>
      </c>
    </row>
    <row r="96" spans="1:17" x14ac:dyDescent="0.3">
      <c r="A96" s="1">
        <v>109</v>
      </c>
      <c r="B96" s="2" t="s">
        <v>138</v>
      </c>
      <c r="C96" s="3">
        <v>5754.6226674000009</v>
      </c>
      <c r="D96" s="1">
        <v>198</v>
      </c>
      <c r="E96" s="2" t="s">
        <v>138</v>
      </c>
      <c r="F96" s="2" t="s">
        <v>27</v>
      </c>
      <c r="G96" s="2" t="s">
        <v>29</v>
      </c>
      <c r="H96" s="2" t="s">
        <v>50</v>
      </c>
      <c r="I96" s="2" t="s">
        <v>129</v>
      </c>
      <c r="J96" s="2" t="s">
        <v>59</v>
      </c>
      <c r="K96" s="4">
        <v>81.861825224214172</v>
      </c>
      <c r="L96" s="4">
        <v>7.0063514917158773</v>
      </c>
      <c r="M96" s="4">
        <v>1.567274077081219</v>
      </c>
      <c r="N96" s="4">
        <v>1.5080584551898952</v>
      </c>
      <c r="O96" s="4">
        <v>0.70929436140496138</v>
      </c>
      <c r="P96" s="4">
        <v>0.62030729142711938</v>
      </c>
      <c r="Q96" s="4">
        <f t="shared" si="1"/>
        <v>6.7268890989667511</v>
      </c>
    </row>
    <row r="97" spans="1:17" x14ac:dyDescent="0.3">
      <c r="A97" s="1">
        <v>110</v>
      </c>
      <c r="B97" s="2" t="s">
        <v>139</v>
      </c>
      <c r="C97" s="3">
        <v>163966.0024401999</v>
      </c>
      <c r="D97" s="1">
        <v>198</v>
      </c>
      <c r="E97" s="2" t="s">
        <v>139</v>
      </c>
      <c r="F97" s="2" t="s">
        <v>27</v>
      </c>
      <c r="G97" s="2" t="s">
        <v>17</v>
      </c>
      <c r="H97" s="2" t="s">
        <v>41</v>
      </c>
      <c r="I97" s="2" t="s">
        <v>14</v>
      </c>
      <c r="J97" s="2" t="s">
        <v>29</v>
      </c>
      <c r="K97" s="4">
        <v>50.206699166080881</v>
      </c>
      <c r="L97" s="4">
        <v>12.659857810871866</v>
      </c>
      <c r="M97" s="4">
        <v>8.2616686493533855</v>
      </c>
      <c r="N97" s="4">
        <v>3.9765314227734314</v>
      </c>
      <c r="O97" s="4">
        <v>3.9041601466954656</v>
      </c>
      <c r="P97" s="4">
        <v>2.7283273767264911</v>
      </c>
      <c r="Q97" s="4">
        <f t="shared" si="1"/>
        <v>18.262755427498476</v>
      </c>
    </row>
    <row r="98" spans="1:17" x14ac:dyDescent="0.3">
      <c r="A98" s="1">
        <v>112</v>
      </c>
      <c r="B98" s="2" t="s">
        <v>140</v>
      </c>
      <c r="C98" s="3">
        <v>13005.811944500014</v>
      </c>
      <c r="D98" s="1">
        <v>198</v>
      </c>
      <c r="E98" s="2" t="s">
        <v>140</v>
      </c>
      <c r="F98" s="2" t="s">
        <v>17</v>
      </c>
      <c r="G98" s="2" t="s">
        <v>19</v>
      </c>
      <c r="H98" s="2" t="s">
        <v>117</v>
      </c>
      <c r="I98" s="2" t="s">
        <v>106</v>
      </c>
      <c r="J98" s="2" t="s">
        <v>110</v>
      </c>
      <c r="K98" s="4">
        <v>43.101021544222391</v>
      </c>
      <c r="L98" s="4">
        <v>10.391251515608124</v>
      </c>
      <c r="M98" s="4">
        <v>6.5176420758449414</v>
      </c>
      <c r="N98" s="4">
        <v>4.5660091390997684</v>
      </c>
      <c r="O98" s="4">
        <v>2.2103538750732836</v>
      </c>
      <c r="P98" s="4">
        <v>2.0952267252736743</v>
      </c>
      <c r="Q98" s="4">
        <f t="shared" si="1"/>
        <v>31.118495124877825</v>
      </c>
    </row>
    <row r="99" spans="1:17" x14ac:dyDescent="0.3">
      <c r="A99" s="1">
        <v>108</v>
      </c>
      <c r="B99" s="2" t="s">
        <v>13</v>
      </c>
      <c r="C99" s="3">
        <v>40358.493779599987</v>
      </c>
      <c r="D99" s="1">
        <v>198</v>
      </c>
      <c r="E99" s="2" t="s">
        <v>13</v>
      </c>
      <c r="F99" s="2" t="s">
        <v>20</v>
      </c>
      <c r="G99" s="2" t="s">
        <v>141</v>
      </c>
      <c r="H99" s="2" t="s">
        <v>11</v>
      </c>
      <c r="I99" s="2" t="s">
        <v>19</v>
      </c>
      <c r="J99" s="2" t="s">
        <v>41</v>
      </c>
      <c r="K99" s="4">
        <v>79.309054396324015</v>
      </c>
      <c r="L99" s="4">
        <v>3.1856913514197629</v>
      </c>
      <c r="M99" s="4">
        <v>2.924681127214503</v>
      </c>
      <c r="N99" s="4">
        <v>1.9643965228968405</v>
      </c>
      <c r="O99" s="4">
        <v>1.5748905374691604</v>
      </c>
      <c r="P99" s="4">
        <v>1.4642208352153649</v>
      </c>
      <c r="Q99" s="4">
        <f t="shared" si="1"/>
        <v>9.5770652294603593</v>
      </c>
    </row>
    <row r="100" spans="1:17" x14ac:dyDescent="0.3">
      <c r="A100" s="1">
        <v>114</v>
      </c>
      <c r="B100" s="2" t="s">
        <v>11</v>
      </c>
      <c r="C100" s="3">
        <v>62345.020374999986</v>
      </c>
      <c r="D100" s="1">
        <v>196</v>
      </c>
      <c r="E100" s="2" t="s">
        <v>11</v>
      </c>
      <c r="F100" s="2" t="s">
        <v>142</v>
      </c>
      <c r="G100" s="2" t="s">
        <v>78</v>
      </c>
      <c r="H100" s="2" t="s">
        <v>20</v>
      </c>
      <c r="I100" s="2" t="s">
        <v>23</v>
      </c>
      <c r="J100" s="2" t="s">
        <v>39</v>
      </c>
      <c r="K100" s="4">
        <v>89.725958099023259</v>
      </c>
      <c r="L100" s="4">
        <v>2.1512586226338217</v>
      </c>
      <c r="M100" s="4">
        <v>1.1056233398496185</v>
      </c>
      <c r="N100" s="4">
        <v>1.0616905308854832</v>
      </c>
      <c r="O100" s="4">
        <v>0.85976963817777896</v>
      </c>
      <c r="P100" s="4">
        <v>0.48771849294627823</v>
      </c>
      <c r="Q100" s="4">
        <f t="shared" si="1"/>
        <v>4.6079812764837698</v>
      </c>
    </row>
    <row r="101" spans="1:17" x14ac:dyDescent="0.3">
      <c r="A101" s="1">
        <v>83</v>
      </c>
      <c r="B101" s="2" t="s">
        <v>143</v>
      </c>
      <c r="C101" s="3">
        <v>191.88783909999987</v>
      </c>
      <c r="D101" s="1">
        <v>196</v>
      </c>
      <c r="E101" s="2" t="s">
        <v>143</v>
      </c>
      <c r="F101" s="2" t="s">
        <v>40</v>
      </c>
      <c r="G101" s="2" t="s">
        <v>28</v>
      </c>
      <c r="H101" s="2" t="s">
        <v>25</v>
      </c>
      <c r="I101" s="2" t="s">
        <v>41</v>
      </c>
      <c r="J101" s="2" t="s">
        <v>19</v>
      </c>
      <c r="K101" s="4">
        <v>72.998112103916085</v>
      </c>
      <c r="L101" s="4">
        <v>7.6279950145105415</v>
      </c>
      <c r="M101" s="4">
        <v>2.7807102446024698</v>
      </c>
      <c r="N101" s="4">
        <v>2.3825743316737382</v>
      </c>
      <c r="O101" s="4">
        <v>2.3485015627548451</v>
      </c>
      <c r="P101" s="4">
        <v>2.198758722693857</v>
      </c>
      <c r="Q101" s="4">
        <f t="shared" si="1"/>
        <v>9.6633480198484563</v>
      </c>
    </row>
    <row r="102" spans="1:17" x14ac:dyDescent="0.3">
      <c r="A102" s="1">
        <v>118</v>
      </c>
      <c r="B102" s="2" t="s">
        <v>144</v>
      </c>
      <c r="C102" s="3">
        <v>8603.4462077000044</v>
      </c>
      <c r="D102" s="1">
        <v>198</v>
      </c>
      <c r="E102" s="2" t="s">
        <v>144</v>
      </c>
      <c r="F102" s="2" t="s">
        <v>19</v>
      </c>
      <c r="G102" s="2" t="s">
        <v>17</v>
      </c>
      <c r="H102" s="2" t="s">
        <v>40</v>
      </c>
      <c r="I102" s="2" t="s">
        <v>110</v>
      </c>
      <c r="J102" s="2" t="s">
        <v>53</v>
      </c>
      <c r="K102" s="4">
        <v>25.082392568092711</v>
      </c>
      <c r="L102" s="4">
        <v>11.413652953640231</v>
      </c>
      <c r="M102" s="4">
        <v>8.651319825000451</v>
      </c>
      <c r="N102" s="4">
        <v>5.3408377736906782</v>
      </c>
      <c r="O102" s="4">
        <v>3.6290228167006502</v>
      </c>
      <c r="P102" s="4">
        <v>3.5595244592325859</v>
      </c>
      <c r="Q102" s="4">
        <f t="shared" si="1"/>
        <v>42.323249603642701</v>
      </c>
    </row>
    <row r="103" spans="1:17" x14ac:dyDescent="0.3">
      <c r="A103" s="1">
        <v>113</v>
      </c>
      <c r="B103" s="2" t="s">
        <v>145</v>
      </c>
      <c r="C103" s="3">
        <v>10563.806701399999</v>
      </c>
      <c r="D103" s="1">
        <v>197</v>
      </c>
      <c r="E103" s="2" t="s">
        <v>145</v>
      </c>
      <c r="F103" s="2" t="s">
        <v>20</v>
      </c>
      <c r="G103" s="2" t="s">
        <v>13</v>
      </c>
      <c r="H103" s="2" t="s">
        <v>141</v>
      </c>
      <c r="I103" s="2" t="s">
        <v>41</v>
      </c>
      <c r="J103" s="2" t="s">
        <v>11</v>
      </c>
      <c r="K103" s="4">
        <v>84.964367587401043</v>
      </c>
      <c r="L103" s="4">
        <v>2.2038931398578652</v>
      </c>
      <c r="M103" s="4">
        <v>2.0895504029882175</v>
      </c>
      <c r="N103" s="4">
        <v>1.6537671006120105</v>
      </c>
      <c r="O103" s="4">
        <v>1.319128290955307</v>
      </c>
      <c r="P103" s="4">
        <v>0.92576978417296518</v>
      </c>
      <c r="Q103" s="4">
        <f t="shared" si="1"/>
        <v>6.8435236940125748</v>
      </c>
    </row>
    <row r="104" spans="1:17" x14ac:dyDescent="0.3">
      <c r="A104" s="1">
        <v>120</v>
      </c>
      <c r="B104" s="2" t="s">
        <v>146</v>
      </c>
      <c r="C104" s="3">
        <v>19742.335833199992</v>
      </c>
      <c r="D104" s="1">
        <v>197</v>
      </c>
      <c r="E104" s="2" t="s">
        <v>146</v>
      </c>
      <c r="F104" s="2" t="s">
        <v>14</v>
      </c>
      <c r="G104" s="2" t="s">
        <v>28</v>
      </c>
      <c r="H104" s="2" t="s">
        <v>41</v>
      </c>
      <c r="I104" s="2" t="s">
        <v>102</v>
      </c>
      <c r="J104" s="2" t="s">
        <v>25</v>
      </c>
      <c r="K104" s="4">
        <v>94.79277082466001</v>
      </c>
      <c r="L104" s="4">
        <v>1.9456823141162132</v>
      </c>
      <c r="M104" s="4">
        <v>1.3506128051554906</v>
      </c>
      <c r="N104" s="4">
        <v>0.41320815221274332</v>
      </c>
      <c r="O104" s="4">
        <v>0.22865549234597862</v>
      </c>
      <c r="P104" s="4">
        <v>0.18163327178184141</v>
      </c>
      <c r="Q104" s="4">
        <f t="shared" si="1"/>
        <v>1.0874371397277116</v>
      </c>
    </row>
    <row r="105" spans="1:17" x14ac:dyDescent="0.3">
      <c r="A105" s="1">
        <v>119</v>
      </c>
      <c r="B105" s="2" t="s">
        <v>147</v>
      </c>
      <c r="C105" s="3">
        <v>3343.1962307000013</v>
      </c>
      <c r="D105" s="1">
        <v>198</v>
      </c>
      <c r="E105" s="2" t="s">
        <v>147</v>
      </c>
      <c r="F105" s="2" t="s">
        <v>115</v>
      </c>
      <c r="G105" s="2" t="s">
        <v>75</v>
      </c>
      <c r="H105" s="2" t="s">
        <v>17</v>
      </c>
      <c r="I105" s="2" t="s">
        <v>45</v>
      </c>
      <c r="J105" s="2" t="s">
        <v>20</v>
      </c>
      <c r="K105" s="4">
        <v>48.843681974303188</v>
      </c>
      <c r="L105" s="4">
        <v>5.5416662174570668</v>
      </c>
      <c r="M105" s="4">
        <v>4.5783786124917745</v>
      </c>
      <c r="N105" s="4">
        <v>4.4264173170898502</v>
      </c>
      <c r="O105" s="4">
        <v>4.0674571941452493</v>
      </c>
      <c r="P105" s="4">
        <v>3.0987928542354335</v>
      </c>
      <c r="Q105" s="4">
        <f t="shared" si="1"/>
        <v>29.443605830277434</v>
      </c>
    </row>
    <row r="106" spans="1:17" x14ac:dyDescent="0.3">
      <c r="A106" s="1">
        <v>121</v>
      </c>
      <c r="B106" s="2" t="s">
        <v>148</v>
      </c>
      <c r="C106" s="3">
        <v>8958.9878150999994</v>
      </c>
      <c r="D106" s="1">
        <v>196</v>
      </c>
      <c r="E106" s="2" t="s">
        <v>148</v>
      </c>
      <c r="F106" s="2" t="s">
        <v>17</v>
      </c>
      <c r="G106" s="2" t="s">
        <v>39</v>
      </c>
      <c r="H106" s="2" t="s">
        <v>110</v>
      </c>
      <c r="I106" s="2" t="s">
        <v>14</v>
      </c>
      <c r="J106" s="2" t="s">
        <v>149</v>
      </c>
      <c r="K106" s="4">
        <v>53.789814768781561</v>
      </c>
      <c r="L106" s="4">
        <v>13.636398016312778</v>
      </c>
      <c r="M106" s="4">
        <v>3.7790452301917883</v>
      </c>
      <c r="N106" s="4">
        <v>2.3852000852131399</v>
      </c>
      <c r="O106" s="4">
        <v>1.8702259011625835</v>
      </c>
      <c r="P106" s="4">
        <v>1.7958502089803787</v>
      </c>
      <c r="Q106" s="4">
        <f t="shared" si="1"/>
        <v>22.743465789357771</v>
      </c>
    </row>
    <row r="107" spans="1:17" x14ac:dyDescent="0.3">
      <c r="A107" s="1">
        <v>122</v>
      </c>
      <c r="B107" s="2" t="s">
        <v>150</v>
      </c>
      <c r="C107" s="3">
        <v>1740.3342612999995</v>
      </c>
      <c r="D107" s="1">
        <v>198</v>
      </c>
      <c r="E107" s="2" t="s">
        <v>150</v>
      </c>
      <c r="F107" s="2" t="s">
        <v>69</v>
      </c>
      <c r="G107" s="2" t="s">
        <v>71</v>
      </c>
      <c r="H107" s="2" t="s">
        <v>19</v>
      </c>
      <c r="I107" s="2" t="s">
        <v>17</v>
      </c>
      <c r="J107" s="2" t="s">
        <v>151</v>
      </c>
      <c r="K107" s="4">
        <v>62.547480780323383</v>
      </c>
      <c r="L107" s="4">
        <v>21.844109499747862</v>
      </c>
      <c r="M107" s="4">
        <v>2.036437263122449</v>
      </c>
      <c r="N107" s="4">
        <v>2.0180093204489284</v>
      </c>
      <c r="O107" s="4">
        <v>1.1633322316413335</v>
      </c>
      <c r="P107" s="4">
        <v>0.90188775507272168</v>
      </c>
      <c r="Q107" s="4">
        <f t="shared" si="1"/>
        <v>9.4887431496433265</v>
      </c>
    </row>
    <row r="108" spans="1:17" x14ac:dyDescent="0.3">
      <c r="A108" s="1">
        <v>123</v>
      </c>
      <c r="B108" s="2" t="s">
        <v>152</v>
      </c>
      <c r="C108" s="3">
        <v>4677.5838777000017</v>
      </c>
      <c r="D108" s="1">
        <v>197</v>
      </c>
      <c r="E108" s="2" t="s">
        <v>152</v>
      </c>
      <c r="F108" s="2" t="s">
        <v>19</v>
      </c>
      <c r="G108" s="2" t="s">
        <v>75</v>
      </c>
      <c r="H108" s="2" t="s">
        <v>17</v>
      </c>
      <c r="I108" s="2" t="s">
        <v>27</v>
      </c>
      <c r="J108" s="2" t="s">
        <v>41</v>
      </c>
      <c r="K108" s="4">
        <v>80.074243417772905</v>
      </c>
      <c r="L108" s="4">
        <v>7.1732485952765979</v>
      </c>
      <c r="M108" s="4">
        <v>1.9192690723943393</v>
      </c>
      <c r="N108" s="4">
        <v>1.7191751169524938</v>
      </c>
      <c r="O108" s="4">
        <v>1.1795466279725924</v>
      </c>
      <c r="P108" s="4">
        <v>1.1535503565685206</v>
      </c>
      <c r="Q108" s="4">
        <f t="shared" si="1"/>
        <v>6.780966813062534</v>
      </c>
    </row>
    <row r="109" spans="1:17" x14ac:dyDescent="0.3">
      <c r="A109" s="1">
        <v>124</v>
      </c>
      <c r="B109" s="2" t="s">
        <v>153</v>
      </c>
      <c r="C109" s="3">
        <v>11367.488718500003</v>
      </c>
      <c r="D109" s="1">
        <v>198</v>
      </c>
      <c r="E109" s="2" t="s">
        <v>153</v>
      </c>
      <c r="F109" s="2" t="s">
        <v>17</v>
      </c>
      <c r="G109" s="2" t="s">
        <v>44</v>
      </c>
      <c r="H109" s="2" t="s">
        <v>19</v>
      </c>
      <c r="I109" s="2" t="s">
        <v>47</v>
      </c>
      <c r="J109" s="2" t="s">
        <v>41</v>
      </c>
      <c r="K109" s="4">
        <v>44.956310131041363</v>
      </c>
      <c r="L109" s="4">
        <v>5.0556980792485477</v>
      </c>
      <c r="M109" s="4">
        <v>4.6287390832742439</v>
      </c>
      <c r="N109" s="4">
        <v>4.2997408715660113</v>
      </c>
      <c r="O109" s="4">
        <v>3.7503033770879735</v>
      </c>
      <c r="P109" s="4">
        <v>3.4177021101215161</v>
      </c>
      <c r="Q109" s="4">
        <f t="shared" si="1"/>
        <v>33.891506347660339</v>
      </c>
    </row>
    <row r="110" spans="1:17" x14ac:dyDescent="0.3">
      <c r="A110" s="1">
        <v>126</v>
      </c>
      <c r="B110" s="2" t="s">
        <v>115</v>
      </c>
      <c r="C110" s="3">
        <v>5188.2090215000017</v>
      </c>
      <c r="D110" s="1">
        <v>197</v>
      </c>
      <c r="E110" s="2" t="s">
        <v>115</v>
      </c>
      <c r="F110" s="2" t="s">
        <v>17</v>
      </c>
      <c r="G110" s="2" t="s">
        <v>75</v>
      </c>
      <c r="H110" s="2" t="s">
        <v>147</v>
      </c>
      <c r="I110" s="2" t="s">
        <v>14</v>
      </c>
      <c r="J110" s="2" t="s">
        <v>45</v>
      </c>
      <c r="K110" s="4">
        <v>53.12236795161278</v>
      </c>
      <c r="L110" s="4">
        <v>5.5543606340032241</v>
      </c>
      <c r="M110" s="4">
        <v>4.7181680284197069</v>
      </c>
      <c r="N110" s="4">
        <v>3.7993754276887115</v>
      </c>
      <c r="O110" s="4">
        <v>3.3692613303667756</v>
      </c>
      <c r="P110" s="4">
        <v>2.6984221996422888</v>
      </c>
      <c r="Q110" s="4">
        <f t="shared" si="1"/>
        <v>26.738044428266505</v>
      </c>
    </row>
    <row r="111" spans="1:17" x14ac:dyDescent="0.3">
      <c r="A111" s="1">
        <v>256</v>
      </c>
      <c r="B111" s="2" t="s">
        <v>154</v>
      </c>
      <c r="C111" s="3">
        <v>1566.4839290999994</v>
      </c>
      <c r="D111" s="1">
        <v>198</v>
      </c>
      <c r="E111" s="2" t="s">
        <v>154</v>
      </c>
      <c r="F111" s="2" t="s">
        <v>17</v>
      </c>
      <c r="G111" s="2" t="s">
        <v>14</v>
      </c>
      <c r="H111" s="2" t="s">
        <v>22</v>
      </c>
      <c r="I111" s="2" t="s">
        <v>57</v>
      </c>
      <c r="J111" s="2" t="s">
        <v>102</v>
      </c>
      <c r="K111" s="4">
        <v>18.583472067105809</v>
      </c>
      <c r="L111" s="4">
        <v>15.466776007028754</v>
      </c>
      <c r="M111" s="4">
        <v>9.776078123443293</v>
      </c>
      <c r="N111" s="4">
        <v>6.8968624441663948</v>
      </c>
      <c r="O111" s="4">
        <v>6.6186225133868852</v>
      </c>
      <c r="P111" s="4">
        <v>3.6254052687682963</v>
      </c>
      <c r="Q111" s="4">
        <f t="shared" si="1"/>
        <v>39.032783576100563</v>
      </c>
    </row>
    <row r="112" spans="1:17" x14ac:dyDescent="0.3">
      <c r="A112" s="1">
        <v>129</v>
      </c>
      <c r="B112" s="2" t="s">
        <v>92</v>
      </c>
      <c r="C112" s="3">
        <v>26924.403940599997</v>
      </c>
      <c r="D112" s="1">
        <v>197</v>
      </c>
      <c r="E112" s="2" t="s">
        <v>92</v>
      </c>
      <c r="F112" s="2" t="s">
        <v>19</v>
      </c>
      <c r="G112" s="2" t="s">
        <v>83</v>
      </c>
      <c r="H112" s="2" t="s">
        <v>10</v>
      </c>
      <c r="I112" s="2" t="s">
        <v>17</v>
      </c>
      <c r="J112" s="2" t="s">
        <v>41</v>
      </c>
      <c r="K112" s="4">
        <v>93.452788439108829</v>
      </c>
      <c r="L112" s="4">
        <v>1.2541181485203767</v>
      </c>
      <c r="M112" s="4">
        <v>0.68381958763577033</v>
      </c>
      <c r="N112" s="4">
        <v>0.64608741045401019</v>
      </c>
      <c r="O112" s="4">
        <v>0.47653375719314367</v>
      </c>
      <c r="P112" s="4">
        <v>0.38745523403284404</v>
      </c>
      <c r="Q112" s="4">
        <f t="shared" si="1"/>
        <v>3.0991974230550312</v>
      </c>
    </row>
    <row r="113" spans="1:17" x14ac:dyDescent="0.3">
      <c r="A113" s="1">
        <v>130</v>
      </c>
      <c r="B113" s="2" t="s">
        <v>71</v>
      </c>
      <c r="C113" s="3">
        <v>26588.581199300006</v>
      </c>
      <c r="D113" s="1">
        <v>198</v>
      </c>
      <c r="E113" s="2" t="s">
        <v>71</v>
      </c>
      <c r="F113" s="2" t="s">
        <v>20</v>
      </c>
      <c r="G113" s="2" t="s">
        <v>29</v>
      </c>
      <c r="H113" s="2" t="s">
        <v>78</v>
      </c>
      <c r="I113" s="2" t="s">
        <v>69</v>
      </c>
      <c r="J113" s="2" t="s">
        <v>22</v>
      </c>
      <c r="K113" s="4">
        <v>98.89635172519948</v>
      </c>
      <c r="L113" s="4">
        <v>0.1774646388474547</v>
      </c>
      <c r="M113" s="4">
        <v>9.4644117380217732E-2</v>
      </c>
      <c r="N113" s="4">
        <v>8.85723721904349E-2</v>
      </c>
      <c r="O113" s="4">
        <v>8.1182551781169399E-2</v>
      </c>
      <c r="P113" s="4">
        <v>6.2021766698984848E-2</v>
      </c>
      <c r="Q113" s="4">
        <f t="shared" si="1"/>
        <v>0.59976282790225355</v>
      </c>
    </row>
    <row r="114" spans="1:17" x14ac:dyDescent="0.3">
      <c r="A114" s="1">
        <v>131</v>
      </c>
      <c r="B114" s="2" t="s">
        <v>155</v>
      </c>
      <c r="C114" s="3">
        <v>39375.329052100016</v>
      </c>
      <c r="D114" s="1">
        <v>198</v>
      </c>
      <c r="E114" s="2" t="s">
        <v>155</v>
      </c>
      <c r="F114" s="2" t="s">
        <v>41</v>
      </c>
      <c r="G114" s="2" t="s">
        <v>28</v>
      </c>
      <c r="H114" s="2" t="s">
        <v>27</v>
      </c>
      <c r="I114" s="2" t="s">
        <v>19</v>
      </c>
      <c r="J114" s="2" t="s">
        <v>40</v>
      </c>
      <c r="K114" s="4">
        <v>43.231792713341463</v>
      </c>
      <c r="L114" s="4">
        <v>9.7147722101283325</v>
      </c>
      <c r="M114" s="4">
        <v>7.2485444924752427</v>
      </c>
      <c r="N114" s="4">
        <v>5.7855639448389624</v>
      </c>
      <c r="O114" s="4">
        <v>4.8883836966877183</v>
      </c>
      <c r="P114" s="4">
        <v>3.7824833761498873</v>
      </c>
      <c r="Q114" s="4">
        <f t="shared" si="1"/>
        <v>25.348459566378409</v>
      </c>
    </row>
    <row r="115" spans="1:17" x14ac:dyDescent="0.3">
      <c r="A115" s="1">
        <v>132</v>
      </c>
      <c r="B115" s="2" t="s">
        <v>156</v>
      </c>
      <c r="C115" s="3">
        <v>681.75530380000043</v>
      </c>
      <c r="D115" s="1">
        <v>198</v>
      </c>
      <c r="E115" s="2" t="s">
        <v>19</v>
      </c>
      <c r="F115" s="2" t="s">
        <v>17</v>
      </c>
      <c r="G115" s="2" t="s">
        <v>47</v>
      </c>
      <c r="H115" s="2" t="s">
        <v>41</v>
      </c>
      <c r="I115" s="2" t="s">
        <v>156</v>
      </c>
      <c r="J115" s="2" t="s">
        <v>14</v>
      </c>
      <c r="K115" s="4">
        <v>23.42306770624641</v>
      </c>
      <c r="L115" s="4">
        <v>7.0305837787895138</v>
      </c>
      <c r="M115" s="4">
        <v>5.7494973169286796</v>
      </c>
      <c r="N115" s="4">
        <v>5.4345319491447679</v>
      </c>
      <c r="O115" s="4">
        <v>5.160736748785375</v>
      </c>
      <c r="P115" s="4">
        <v>4.1190602469061401</v>
      </c>
      <c r="Q115" s="4">
        <f t="shared" si="1"/>
        <v>49.082522253199116</v>
      </c>
    </row>
    <row r="116" spans="1:17" x14ac:dyDescent="0.3">
      <c r="A116" s="1">
        <v>133</v>
      </c>
      <c r="B116" s="2" t="s">
        <v>157</v>
      </c>
      <c r="C116" s="3">
        <v>27841.400311699988</v>
      </c>
      <c r="D116" s="1">
        <v>197</v>
      </c>
      <c r="E116" s="2" t="s">
        <v>157</v>
      </c>
      <c r="F116" s="2" t="s">
        <v>41</v>
      </c>
      <c r="G116" s="2" t="s">
        <v>22</v>
      </c>
      <c r="H116" s="2" t="s">
        <v>24</v>
      </c>
      <c r="I116" s="2" t="s">
        <v>19</v>
      </c>
      <c r="J116" s="2" t="s">
        <v>20</v>
      </c>
      <c r="K116" s="4">
        <v>93.213301715984642</v>
      </c>
      <c r="L116" s="4">
        <v>2.3246796700380501</v>
      </c>
      <c r="M116" s="4">
        <v>0.72213246837124989</v>
      </c>
      <c r="N116" s="4">
        <v>0.64539523511139218</v>
      </c>
      <c r="O116" s="4">
        <v>0.30913867993856187</v>
      </c>
      <c r="P116" s="4">
        <v>0.30088403622714549</v>
      </c>
      <c r="Q116" s="4">
        <f t="shared" si="1"/>
        <v>2.4844681943289544</v>
      </c>
    </row>
    <row r="117" spans="1:17" x14ac:dyDescent="0.3">
      <c r="A117" s="1">
        <v>134</v>
      </c>
      <c r="B117" s="2" t="s">
        <v>158</v>
      </c>
      <c r="C117" s="3">
        <v>814.83418569999969</v>
      </c>
      <c r="D117" s="1">
        <v>198</v>
      </c>
      <c r="E117" s="2" t="s">
        <v>158</v>
      </c>
      <c r="F117" s="2" t="s">
        <v>44</v>
      </c>
      <c r="G117" s="2" t="s">
        <v>17</v>
      </c>
      <c r="H117" s="2" t="s">
        <v>32</v>
      </c>
      <c r="I117" s="2" t="s">
        <v>22</v>
      </c>
      <c r="J117" s="2" t="s">
        <v>45</v>
      </c>
      <c r="K117" s="4">
        <v>31.397642427117439</v>
      </c>
      <c r="L117" s="4">
        <v>11.233063021450013</v>
      </c>
      <c r="M117" s="4">
        <v>7.0726345938089947</v>
      </c>
      <c r="N117" s="4">
        <v>4.9152420090957918</v>
      </c>
      <c r="O117" s="4">
        <v>3.4607177012062875</v>
      </c>
      <c r="P117" s="4">
        <v>3.3706491310751119</v>
      </c>
      <c r="Q117" s="4">
        <f t="shared" si="1"/>
        <v>38.550051116246365</v>
      </c>
    </row>
    <row r="118" spans="1:17" x14ac:dyDescent="0.3">
      <c r="A118" s="1">
        <v>127</v>
      </c>
      <c r="B118" s="2" t="s">
        <v>159</v>
      </c>
      <c r="C118" s="3">
        <v>0</v>
      </c>
      <c r="D118" s="1">
        <v>0</v>
      </c>
      <c r="E118" s="2" t="s">
        <v>15</v>
      </c>
      <c r="F118" s="2" t="s">
        <v>15</v>
      </c>
      <c r="G118" s="2" t="s">
        <v>15</v>
      </c>
      <c r="H118" s="2" t="s">
        <v>15</v>
      </c>
      <c r="I118" s="2" t="s">
        <v>15</v>
      </c>
      <c r="J118" s="2" t="s">
        <v>15</v>
      </c>
      <c r="Q118" s="4">
        <f t="shared" si="1"/>
        <v>100</v>
      </c>
    </row>
    <row r="119" spans="1:17" x14ac:dyDescent="0.3">
      <c r="A119" s="1">
        <v>135</v>
      </c>
      <c r="B119" s="2" t="s">
        <v>160</v>
      </c>
      <c r="C119" s="3">
        <v>0</v>
      </c>
      <c r="D119" s="1">
        <v>0</v>
      </c>
      <c r="E119" s="2" t="s">
        <v>15</v>
      </c>
      <c r="F119" s="2" t="s">
        <v>15</v>
      </c>
      <c r="G119" s="2" t="s">
        <v>15</v>
      </c>
      <c r="H119" s="2" t="s">
        <v>15</v>
      </c>
      <c r="I119" s="2" t="s">
        <v>15</v>
      </c>
      <c r="J119" s="2" t="s">
        <v>15</v>
      </c>
      <c r="Q119" s="4">
        <f t="shared" si="1"/>
        <v>100</v>
      </c>
    </row>
    <row r="120" spans="1:17" x14ac:dyDescent="0.3">
      <c r="A120" s="1">
        <v>136</v>
      </c>
      <c r="B120" s="2" t="s">
        <v>161</v>
      </c>
      <c r="C120" s="3">
        <v>5368.997139300006</v>
      </c>
      <c r="D120" s="1">
        <v>198</v>
      </c>
      <c r="E120" s="2" t="s">
        <v>161</v>
      </c>
      <c r="F120" s="2" t="s">
        <v>41</v>
      </c>
      <c r="G120" s="2" t="s">
        <v>162</v>
      </c>
      <c r="H120" s="2" t="s">
        <v>17</v>
      </c>
      <c r="I120" s="2" t="s">
        <v>32</v>
      </c>
      <c r="J120" s="2" t="s">
        <v>22</v>
      </c>
      <c r="K120" s="4">
        <v>35.729429067084659</v>
      </c>
      <c r="L120" s="4">
        <v>18.80664493204862</v>
      </c>
      <c r="M120" s="4">
        <v>7.9256653274261044</v>
      </c>
      <c r="N120" s="4">
        <v>5.238063643980003</v>
      </c>
      <c r="O120" s="4">
        <v>5.1284958932926372</v>
      </c>
      <c r="P120" s="4">
        <v>4.0468751866075285</v>
      </c>
      <c r="Q120" s="4">
        <f t="shared" si="1"/>
        <v>23.12482594956046</v>
      </c>
    </row>
    <row r="121" spans="1:17" x14ac:dyDescent="0.3">
      <c r="A121" s="1">
        <v>137</v>
      </c>
      <c r="B121" s="2" t="s">
        <v>163</v>
      </c>
      <c r="C121" s="3">
        <v>1698.5113280999994</v>
      </c>
      <c r="D121" s="1">
        <v>197</v>
      </c>
      <c r="E121" s="2" t="s">
        <v>163</v>
      </c>
      <c r="F121" s="2" t="s">
        <v>25</v>
      </c>
      <c r="G121" s="2" t="s">
        <v>22</v>
      </c>
      <c r="H121" s="2" t="s">
        <v>19</v>
      </c>
      <c r="I121" s="2" t="s">
        <v>40</v>
      </c>
      <c r="J121" s="2" t="s">
        <v>69</v>
      </c>
      <c r="K121" s="4">
        <v>46.430688188708366</v>
      </c>
      <c r="L121" s="4">
        <v>9.4883536855935358</v>
      </c>
      <c r="M121" s="4">
        <v>7.1850127568189537</v>
      </c>
      <c r="N121" s="4">
        <v>6.9880537466166359</v>
      </c>
      <c r="O121" s="4">
        <v>4.4261966379757833</v>
      </c>
      <c r="P121" s="4">
        <v>2.2597461886188999</v>
      </c>
      <c r="Q121" s="4">
        <f t="shared" si="1"/>
        <v>23.221948795667814</v>
      </c>
    </row>
    <row r="122" spans="1:17" x14ac:dyDescent="0.3">
      <c r="A122" s="1">
        <v>138</v>
      </c>
      <c r="B122" s="2" t="s">
        <v>50</v>
      </c>
      <c r="C122" s="3">
        <v>170977.6561159</v>
      </c>
      <c r="D122" s="1">
        <v>198</v>
      </c>
      <c r="E122" s="2" t="s">
        <v>50</v>
      </c>
      <c r="F122" s="2" t="s">
        <v>27</v>
      </c>
      <c r="G122" s="2" t="s">
        <v>29</v>
      </c>
      <c r="H122" s="2" t="s">
        <v>17</v>
      </c>
      <c r="I122" s="2" t="s">
        <v>35</v>
      </c>
      <c r="J122" s="2" t="s">
        <v>41</v>
      </c>
      <c r="K122" s="4">
        <v>82.494400340468459</v>
      </c>
      <c r="L122" s="4">
        <v>13.138247285173199</v>
      </c>
      <c r="M122" s="4">
        <v>1.0464229929478013</v>
      </c>
      <c r="N122" s="4">
        <v>0.76900940594759237</v>
      </c>
      <c r="O122" s="4">
        <v>0.28330881098969157</v>
      </c>
      <c r="P122" s="4">
        <v>0.28050069722262405</v>
      </c>
      <c r="Q122" s="4">
        <f t="shared" si="1"/>
        <v>1.9881104672506495</v>
      </c>
    </row>
    <row r="123" spans="1:17" x14ac:dyDescent="0.3">
      <c r="A123" s="1">
        <v>145</v>
      </c>
      <c r="B123" s="2" t="s">
        <v>164</v>
      </c>
      <c r="C123" s="3">
        <v>181.47466999999992</v>
      </c>
      <c r="D123" s="1">
        <v>197</v>
      </c>
      <c r="E123" s="2" t="s">
        <v>164</v>
      </c>
      <c r="F123" s="2" t="s">
        <v>27</v>
      </c>
      <c r="G123" s="2" t="s">
        <v>28</v>
      </c>
      <c r="H123" s="2" t="s">
        <v>40</v>
      </c>
      <c r="I123" s="2" t="s">
        <v>41</v>
      </c>
      <c r="J123" s="2" t="s">
        <v>90</v>
      </c>
      <c r="K123" s="4">
        <v>72.195502325476099</v>
      </c>
      <c r="L123" s="4">
        <v>16.769445234423085</v>
      </c>
      <c r="M123" s="4">
        <v>2.541752135435762</v>
      </c>
      <c r="N123" s="4">
        <v>1.884198935311469</v>
      </c>
      <c r="O123" s="4">
        <v>1.3225110148981127</v>
      </c>
      <c r="P123" s="4">
        <v>0.80125904072452692</v>
      </c>
      <c r="Q123" s="4">
        <f t="shared" si="1"/>
        <v>4.4853313137309385</v>
      </c>
    </row>
    <row r="124" spans="1:17" x14ac:dyDescent="0.3">
      <c r="A124" s="1">
        <v>141</v>
      </c>
      <c r="B124" s="2" t="s">
        <v>165</v>
      </c>
      <c r="C124" s="3">
        <v>4473.4976228000005</v>
      </c>
      <c r="D124" s="1">
        <v>197</v>
      </c>
      <c r="E124" s="2" t="s">
        <v>165</v>
      </c>
      <c r="F124" s="2" t="s">
        <v>41</v>
      </c>
      <c r="G124" s="2" t="s">
        <v>20</v>
      </c>
      <c r="H124" s="2" t="s">
        <v>14</v>
      </c>
      <c r="I124" s="2" t="s">
        <v>24</v>
      </c>
      <c r="J124" s="2" t="s">
        <v>17</v>
      </c>
      <c r="K124" s="4">
        <v>75.716937689572859</v>
      </c>
      <c r="L124" s="4">
        <v>8.4201645303263941</v>
      </c>
      <c r="M124" s="4">
        <v>4.7352608844667872</v>
      </c>
      <c r="N124" s="4">
        <v>1.5806430038011732</v>
      </c>
      <c r="O124" s="4">
        <v>0.86066662702061136</v>
      </c>
      <c r="P124" s="4">
        <v>0.76328404705014785</v>
      </c>
      <c r="Q124" s="4">
        <f t="shared" si="1"/>
        <v>7.9230432177620429</v>
      </c>
    </row>
    <row r="125" spans="1:17" x14ac:dyDescent="0.3">
      <c r="A125" s="1">
        <v>273</v>
      </c>
      <c r="B125" s="2" t="s">
        <v>166</v>
      </c>
      <c r="C125" s="3">
        <v>1095.8843356999989</v>
      </c>
      <c r="D125" s="1">
        <v>197</v>
      </c>
      <c r="E125" s="2" t="s">
        <v>166</v>
      </c>
      <c r="F125" s="2" t="s">
        <v>65</v>
      </c>
      <c r="G125" s="2" t="s">
        <v>17</v>
      </c>
      <c r="H125" s="2" t="s">
        <v>33</v>
      </c>
      <c r="I125" s="2" t="s">
        <v>64</v>
      </c>
      <c r="J125" s="2" t="s">
        <v>19</v>
      </c>
      <c r="K125" s="4">
        <v>34.845642469748498</v>
      </c>
      <c r="L125" s="4">
        <v>14.270838217621233</v>
      </c>
      <c r="M125" s="4">
        <v>11.741528198576672</v>
      </c>
      <c r="N125" s="4">
        <v>3.142762669200915</v>
      </c>
      <c r="O125" s="4">
        <v>2.4990901875156739</v>
      </c>
      <c r="P125" s="4">
        <v>2.1463995910640721</v>
      </c>
      <c r="Q125" s="4">
        <f t="shared" si="1"/>
        <v>31.353738666272932</v>
      </c>
    </row>
    <row r="126" spans="1:17" x14ac:dyDescent="0.3">
      <c r="A126" s="1">
        <v>143</v>
      </c>
      <c r="B126" s="2" t="s">
        <v>162</v>
      </c>
      <c r="C126" s="3">
        <v>52344.644044199995</v>
      </c>
      <c r="D126" s="1">
        <v>197</v>
      </c>
      <c r="E126" s="2" t="s">
        <v>162</v>
      </c>
      <c r="F126" s="2" t="s">
        <v>41</v>
      </c>
      <c r="G126" s="2" t="s">
        <v>22</v>
      </c>
      <c r="H126" s="2" t="s">
        <v>23</v>
      </c>
      <c r="I126" s="2" t="s">
        <v>29</v>
      </c>
      <c r="J126" s="2" t="s">
        <v>39</v>
      </c>
      <c r="K126" s="4">
        <v>76.28663288526964</v>
      </c>
      <c r="L126" s="4">
        <v>7.8649632895080659</v>
      </c>
      <c r="M126" s="4">
        <v>2.4655966163609908</v>
      </c>
      <c r="N126" s="4">
        <v>1.5120419184275617</v>
      </c>
      <c r="O126" s="4">
        <v>1.4770305570272912</v>
      </c>
      <c r="P126" s="4">
        <v>1.042946575277153</v>
      </c>
      <c r="Q126" s="4">
        <f t="shared" si="1"/>
        <v>9.3507881581292907</v>
      </c>
    </row>
    <row r="127" spans="1:17" x14ac:dyDescent="0.3">
      <c r="A127" s="1">
        <v>144</v>
      </c>
      <c r="B127" s="2" t="s">
        <v>167</v>
      </c>
      <c r="C127" s="3">
        <v>29504.403843100001</v>
      </c>
      <c r="D127" s="1">
        <v>198</v>
      </c>
      <c r="E127" s="2" t="s">
        <v>167</v>
      </c>
      <c r="F127" s="2" t="s">
        <v>69</v>
      </c>
      <c r="G127" s="2" t="s">
        <v>20</v>
      </c>
      <c r="H127" s="2" t="s">
        <v>28</v>
      </c>
      <c r="I127" s="2" t="s">
        <v>19</v>
      </c>
      <c r="J127" s="2" t="s">
        <v>10</v>
      </c>
      <c r="K127" s="4">
        <v>89.936363668319316</v>
      </c>
      <c r="L127" s="4">
        <v>4.5174340674288969</v>
      </c>
      <c r="M127" s="4">
        <v>0.60794177897598145</v>
      </c>
      <c r="N127" s="4">
        <v>0.58078563529448901</v>
      </c>
      <c r="O127" s="4">
        <v>0.45457125659349806</v>
      </c>
      <c r="P127" s="4">
        <v>0.35196181747046335</v>
      </c>
      <c r="Q127" s="4">
        <f t="shared" si="1"/>
        <v>3.5509417759173516</v>
      </c>
    </row>
    <row r="128" spans="1:17" x14ac:dyDescent="0.3">
      <c r="A128" s="1">
        <v>28</v>
      </c>
      <c r="B128" s="2" t="s">
        <v>83</v>
      </c>
      <c r="C128" s="3">
        <v>66626.848653400026</v>
      </c>
      <c r="D128" s="1">
        <v>198</v>
      </c>
      <c r="E128" s="2" t="s">
        <v>83</v>
      </c>
      <c r="F128" s="2" t="s">
        <v>40</v>
      </c>
      <c r="G128" s="2" t="s">
        <v>14</v>
      </c>
      <c r="H128" s="2" t="s">
        <v>27</v>
      </c>
      <c r="I128" s="2" t="s">
        <v>17</v>
      </c>
      <c r="J128" s="2" t="s">
        <v>41</v>
      </c>
      <c r="K128" s="4">
        <v>95.865099527171722</v>
      </c>
      <c r="L128" s="4">
        <v>0.515628997984236</v>
      </c>
      <c r="M128" s="4">
        <v>0.49246511493719891</v>
      </c>
      <c r="N128" s="4">
        <v>0.44655859974373385</v>
      </c>
      <c r="O128" s="4">
        <v>0.42003682502807166</v>
      </c>
      <c r="P128" s="4">
        <v>0.38000727832274517</v>
      </c>
      <c r="Q128" s="4">
        <f t="shared" si="1"/>
        <v>1.8802036568122702</v>
      </c>
    </row>
    <row r="129" spans="1:17" x14ac:dyDescent="0.3">
      <c r="A129" s="1">
        <v>147</v>
      </c>
      <c r="B129" s="2" t="s">
        <v>168</v>
      </c>
      <c r="C129" s="3">
        <v>3120.8431928000005</v>
      </c>
      <c r="D129" s="1">
        <v>197</v>
      </c>
      <c r="E129" s="2" t="s">
        <v>168</v>
      </c>
      <c r="F129" s="2" t="s">
        <v>69</v>
      </c>
      <c r="G129" s="2" t="s">
        <v>17</v>
      </c>
      <c r="H129" s="2" t="s">
        <v>19</v>
      </c>
      <c r="I129" s="2" t="s">
        <v>20</v>
      </c>
      <c r="J129" s="2" t="s">
        <v>71</v>
      </c>
      <c r="K129" s="4">
        <v>64.171153706803423</v>
      </c>
      <c r="L129" s="4">
        <v>15.657112668374754</v>
      </c>
      <c r="M129" s="4">
        <v>2.3066269355050304</v>
      </c>
      <c r="N129" s="4">
        <v>2.0001596858186113</v>
      </c>
      <c r="O129" s="4">
        <v>1.5852963043494568</v>
      </c>
      <c r="P129" s="4">
        <v>1.1096381125425954</v>
      </c>
      <c r="Q129" s="4">
        <f t="shared" si="1"/>
        <v>13.17001258660612</v>
      </c>
    </row>
    <row r="130" spans="1:17" x14ac:dyDescent="0.3">
      <c r="A130" s="1">
        <v>148</v>
      </c>
      <c r="B130" s="2" t="s">
        <v>169</v>
      </c>
      <c r="C130" s="3">
        <v>20.108327299999996</v>
      </c>
      <c r="D130" s="1">
        <v>196</v>
      </c>
      <c r="E130" s="2" t="s">
        <v>40</v>
      </c>
      <c r="F130" s="2" t="s">
        <v>169</v>
      </c>
      <c r="G130" s="2" t="s">
        <v>29</v>
      </c>
      <c r="H130" s="2" t="s">
        <v>27</v>
      </c>
      <c r="I130" s="2" t="s">
        <v>28</v>
      </c>
      <c r="J130" s="2" t="s">
        <v>25</v>
      </c>
      <c r="K130" s="4">
        <v>39.794403983070247</v>
      </c>
      <c r="L130" s="4">
        <v>33.725020976757236</v>
      </c>
      <c r="M130" s="4">
        <v>6.8713915353864383</v>
      </c>
      <c r="N130" s="4">
        <v>3.2259306819617963</v>
      </c>
      <c r="O130" s="4">
        <v>3.1265802998939654</v>
      </c>
      <c r="P130" s="4">
        <v>2.7659272285666452</v>
      </c>
      <c r="Q130" s="4">
        <f t="shared" si="1"/>
        <v>10.490745294363677</v>
      </c>
    </row>
    <row r="131" spans="1:17" x14ac:dyDescent="0.3">
      <c r="A131" s="1">
        <v>149</v>
      </c>
      <c r="B131" s="2" t="s">
        <v>170</v>
      </c>
      <c r="C131" s="3">
        <v>48902.040098900012</v>
      </c>
      <c r="D131" s="1">
        <v>196</v>
      </c>
      <c r="E131" s="2" t="s">
        <v>170</v>
      </c>
      <c r="F131" s="2" t="s">
        <v>19</v>
      </c>
      <c r="G131" s="2" t="s">
        <v>83</v>
      </c>
      <c r="H131" s="2" t="s">
        <v>29</v>
      </c>
      <c r="I131" s="2" t="s">
        <v>40</v>
      </c>
      <c r="J131" s="2" t="s">
        <v>41</v>
      </c>
      <c r="K131" s="4">
        <v>88.197361785055989</v>
      </c>
      <c r="L131" s="4">
        <v>7.2847474970274941</v>
      </c>
      <c r="M131" s="4">
        <v>1.1823596016253026</v>
      </c>
      <c r="N131" s="4">
        <v>0.83028911100404812</v>
      </c>
      <c r="O131" s="4">
        <v>0.3628482642874265</v>
      </c>
      <c r="P131" s="4">
        <v>0.34101576306987469</v>
      </c>
      <c r="Q131" s="4">
        <f t="shared" ref="Q131:Q194" si="2">100-SUM(K131:P131)</f>
        <v>1.8013779779298602</v>
      </c>
    </row>
    <row r="132" spans="1:17" x14ac:dyDescent="0.3">
      <c r="A132" s="1">
        <v>150</v>
      </c>
      <c r="B132" s="2" t="s">
        <v>32</v>
      </c>
      <c r="C132" s="3">
        <v>38529.278943299985</v>
      </c>
      <c r="D132" s="1">
        <v>197</v>
      </c>
      <c r="E132" s="2" t="s">
        <v>32</v>
      </c>
      <c r="F132" s="2" t="s">
        <v>43</v>
      </c>
      <c r="G132" s="2" t="s">
        <v>22</v>
      </c>
      <c r="H132" s="2" t="s">
        <v>17</v>
      </c>
      <c r="I132" s="2" t="s">
        <v>57</v>
      </c>
      <c r="J132" s="2" t="s">
        <v>44</v>
      </c>
      <c r="K132" s="4">
        <v>42.687777615573793</v>
      </c>
      <c r="L132" s="4">
        <v>9.3622580251460246</v>
      </c>
      <c r="M132" s="4">
        <v>5.4933226487698219</v>
      </c>
      <c r="N132" s="4">
        <v>4.1284042912944363</v>
      </c>
      <c r="O132" s="4">
        <v>3.7309987412831598</v>
      </c>
      <c r="P132" s="4">
        <v>3.506883471108825</v>
      </c>
      <c r="Q132" s="4">
        <f t="shared" si="2"/>
        <v>31.090355206823943</v>
      </c>
    </row>
    <row r="133" spans="1:17" x14ac:dyDescent="0.3">
      <c r="A133" s="1">
        <v>153</v>
      </c>
      <c r="B133" s="2" t="s">
        <v>171</v>
      </c>
      <c r="C133" s="3">
        <v>383.64201969999988</v>
      </c>
      <c r="D133" s="1">
        <v>198</v>
      </c>
      <c r="E133" s="2" t="s">
        <v>171</v>
      </c>
      <c r="F133" s="2" t="s">
        <v>25</v>
      </c>
      <c r="G133" s="2" t="s">
        <v>22</v>
      </c>
      <c r="H133" s="2" t="s">
        <v>40</v>
      </c>
      <c r="I133" s="2" t="s">
        <v>27</v>
      </c>
      <c r="J133" s="2" t="s">
        <v>17</v>
      </c>
      <c r="K133" s="4">
        <v>31.106509081909113</v>
      </c>
      <c r="L133" s="4">
        <v>10.186016675274011</v>
      </c>
      <c r="M133" s="4">
        <v>10.122221734304985</v>
      </c>
      <c r="N133" s="4">
        <v>10.008330534289492</v>
      </c>
      <c r="O133" s="4">
        <v>6.0238502075636964</v>
      </c>
      <c r="P133" s="4">
        <v>5.6710214686631746</v>
      </c>
      <c r="Q133" s="4">
        <f t="shared" si="2"/>
        <v>26.882050297995534</v>
      </c>
    </row>
    <row r="134" spans="1:17" x14ac:dyDescent="0.3">
      <c r="A134" s="1">
        <v>156</v>
      </c>
      <c r="B134" s="2" t="s">
        <v>25</v>
      </c>
      <c r="C134" s="3">
        <v>7955.3657609000038</v>
      </c>
      <c r="D134" s="1">
        <v>198</v>
      </c>
      <c r="E134" s="2" t="s">
        <v>25</v>
      </c>
      <c r="F134" s="2" t="s">
        <v>40</v>
      </c>
      <c r="G134" s="2" t="s">
        <v>17</v>
      </c>
      <c r="H134" s="2" t="s">
        <v>14</v>
      </c>
      <c r="I134" s="2" t="s">
        <v>33</v>
      </c>
      <c r="J134" s="2" t="s">
        <v>27</v>
      </c>
      <c r="K134" s="4">
        <v>57.049937131822695</v>
      </c>
      <c r="L134" s="4">
        <v>8.8198340451994657</v>
      </c>
      <c r="M134" s="4">
        <v>3.4732608833404606</v>
      </c>
      <c r="N134" s="4">
        <v>2.4611323587697584</v>
      </c>
      <c r="O134" s="4">
        <v>2.3637027969751898</v>
      </c>
      <c r="P134" s="4">
        <v>2.122376132972402</v>
      </c>
      <c r="Q134" s="4">
        <f t="shared" si="2"/>
        <v>23.709756650920028</v>
      </c>
    </row>
    <row r="135" spans="1:17" x14ac:dyDescent="0.3">
      <c r="A135" s="1">
        <v>157</v>
      </c>
      <c r="B135" s="2" t="s">
        <v>96</v>
      </c>
      <c r="C135" s="3">
        <v>6649.3344687000008</v>
      </c>
      <c r="D135" s="1">
        <v>197</v>
      </c>
      <c r="E135" s="2" t="s">
        <v>96</v>
      </c>
      <c r="F135" s="2" t="s">
        <v>27</v>
      </c>
      <c r="G135" s="2" t="s">
        <v>20</v>
      </c>
      <c r="H135" s="2" t="s">
        <v>17</v>
      </c>
      <c r="I135" s="2" t="s">
        <v>29</v>
      </c>
      <c r="J135" s="2" t="s">
        <v>35</v>
      </c>
      <c r="K135" s="4">
        <v>88.427056171977341</v>
      </c>
      <c r="L135" s="4">
        <v>4.9969755734811248</v>
      </c>
      <c r="M135" s="4">
        <v>1.4991726355357973</v>
      </c>
      <c r="N135" s="4">
        <v>0.86680289841501135</v>
      </c>
      <c r="O135" s="4">
        <v>0.58285092263642824</v>
      </c>
      <c r="P135" s="4">
        <v>0.47637608168314755</v>
      </c>
      <c r="Q135" s="4">
        <f t="shared" si="2"/>
        <v>3.1507657162711524</v>
      </c>
    </row>
    <row r="136" spans="1:17" x14ac:dyDescent="0.3">
      <c r="A136" s="1">
        <v>158</v>
      </c>
      <c r="B136" s="2" t="s">
        <v>172</v>
      </c>
      <c r="C136" s="3">
        <v>35306.153818899984</v>
      </c>
      <c r="D136" s="1">
        <v>197</v>
      </c>
      <c r="E136" s="2" t="s">
        <v>172</v>
      </c>
      <c r="F136" s="2" t="s">
        <v>41</v>
      </c>
      <c r="G136" s="2" t="s">
        <v>28</v>
      </c>
      <c r="H136" s="2" t="s">
        <v>19</v>
      </c>
      <c r="I136" s="2" t="s">
        <v>173</v>
      </c>
      <c r="J136" s="2" t="s">
        <v>22</v>
      </c>
      <c r="K136" s="4">
        <v>93.293082521403448</v>
      </c>
      <c r="L136" s="4">
        <v>1.8208539188311668</v>
      </c>
      <c r="M136" s="4">
        <v>0.98450320950544612</v>
      </c>
      <c r="N136" s="4">
        <v>0.71111320193025307</v>
      </c>
      <c r="O136" s="4">
        <v>0.24738966993692579</v>
      </c>
      <c r="P136" s="4">
        <v>0.23250103401537139</v>
      </c>
      <c r="Q136" s="4">
        <f t="shared" si="2"/>
        <v>2.7105564443774028</v>
      </c>
    </row>
    <row r="137" spans="1:17" x14ac:dyDescent="0.3">
      <c r="A137" s="1">
        <v>159</v>
      </c>
      <c r="B137" s="2" t="s">
        <v>173</v>
      </c>
      <c r="C137" s="3">
        <v>401874.34065290022</v>
      </c>
      <c r="D137" s="1">
        <v>197</v>
      </c>
      <c r="E137" s="2" t="s">
        <v>173</v>
      </c>
      <c r="F137" s="2" t="s">
        <v>27</v>
      </c>
      <c r="G137" s="2" t="s">
        <v>20</v>
      </c>
      <c r="H137" s="2" t="s">
        <v>29</v>
      </c>
      <c r="I137" s="2" t="s">
        <v>41</v>
      </c>
      <c r="J137" s="2" t="s">
        <v>17</v>
      </c>
      <c r="K137" s="4">
        <v>97.479511387304811</v>
      </c>
      <c r="L137" s="4">
        <v>0.36510963499590404</v>
      </c>
      <c r="M137" s="4">
        <v>0.24829972219148172</v>
      </c>
      <c r="N137" s="4">
        <v>0.20631854864208193</v>
      </c>
      <c r="O137" s="4">
        <v>0.19515762213775961</v>
      </c>
      <c r="P137" s="4">
        <v>0.17369066001227479</v>
      </c>
      <c r="Q137" s="4">
        <f t="shared" si="2"/>
        <v>1.3319124247156964</v>
      </c>
    </row>
    <row r="138" spans="1:17" x14ac:dyDescent="0.3">
      <c r="A138" s="1">
        <v>160</v>
      </c>
      <c r="B138" s="2" t="s">
        <v>174</v>
      </c>
      <c r="C138" s="3">
        <v>0</v>
      </c>
      <c r="D138" s="1">
        <v>0</v>
      </c>
      <c r="E138" s="2" t="s">
        <v>15</v>
      </c>
      <c r="F138" s="2" t="s">
        <v>15</v>
      </c>
      <c r="G138" s="2" t="s">
        <v>15</v>
      </c>
      <c r="H138" s="2" t="s">
        <v>15</v>
      </c>
      <c r="I138" s="2" t="s">
        <v>15</v>
      </c>
      <c r="J138" s="2" t="s">
        <v>15</v>
      </c>
      <c r="Q138" s="4">
        <f t="shared" si="2"/>
        <v>100</v>
      </c>
    </row>
    <row r="139" spans="1:17" x14ac:dyDescent="0.3">
      <c r="A139" s="1">
        <v>154</v>
      </c>
      <c r="B139" s="2" t="s">
        <v>175</v>
      </c>
      <c r="C139" s="3">
        <v>4265.1839773000011</v>
      </c>
      <c r="D139" s="1">
        <v>198</v>
      </c>
      <c r="E139" s="2" t="s">
        <v>175</v>
      </c>
      <c r="F139" s="2" t="s">
        <v>17</v>
      </c>
      <c r="G139" s="2" t="s">
        <v>65</v>
      </c>
      <c r="H139" s="2" t="s">
        <v>33</v>
      </c>
      <c r="I139" s="2" t="s">
        <v>14</v>
      </c>
      <c r="J139" s="2" t="s">
        <v>75</v>
      </c>
      <c r="K139" s="4">
        <v>65.186961856685187</v>
      </c>
      <c r="L139" s="4">
        <v>6.7342212675623871</v>
      </c>
      <c r="M139" s="4">
        <v>4.9500985121315351</v>
      </c>
      <c r="N139" s="4">
        <v>1.99479340522749</v>
      </c>
      <c r="O139" s="4">
        <v>1.862888701234829</v>
      </c>
      <c r="P139" s="4">
        <v>1.6567886491202024</v>
      </c>
      <c r="Q139" s="4">
        <f t="shared" si="2"/>
        <v>17.614247608038383</v>
      </c>
    </row>
    <row r="140" spans="1:17" x14ac:dyDescent="0.3">
      <c r="A140" s="1">
        <v>162</v>
      </c>
      <c r="B140" s="2" t="s">
        <v>176</v>
      </c>
      <c r="C140" s="3">
        <v>9856.7025169000026</v>
      </c>
      <c r="D140" s="1">
        <v>197</v>
      </c>
      <c r="E140" s="2" t="s">
        <v>176</v>
      </c>
      <c r="F140" s="2" t="s">
        <v>17</v>
      </c>
      <c r="G140" s="2" t="s">
        <v>84</v>
      </c>
      <c r="H140" s="2" t="s">
        <v>45</v>
      </c>
      <c r="I140" s="2" t="s">
        <v>95</v>
      </c>
      <c r="J140" s="2" t="s">
        <v>44</v>
      </c>
      <c r="K140" s="4">
        <v>43.9566336213488</v>
      </c>
      <c r="L140" s="4">
        <v>10.670242938718388</v>
      </c>
      <c r="M140" s="4">
        <v>5.4731788463234299</v>
      </c>
      <c r="N140" s="4">
        <v>3.3907530832645367</v>
      </c>
      <c r="O140" s="4">
        <v>1.9329877864663663</v>
      </c>
      <c r="P140" s="4">
        <v>1.8908053335327291</v>
      </c>
      <c r="Q140" s="4">
        <f t="shared" si="2"/>
        <v>32.685398390345753</v>
      </c>
    </row>
    <row r="141" spans="1:17" x14ac:dyDescent="0.3">
      <c r="A141" s="1">
        <v>221</v>
      </c>
      <c r="B141" s="2" t="s">
        <v>177</v>
      </c>
      <c r="C141" s="3">
        <v>10222.979406599994</v>
      </c>
      <c r="D141" s="1">
        <v>198</v>
      </c>
      <c r="E141" s="2" t="s">
        <v>177</v>
      </c>
      <c r="F141" s="2" t="s">
        <v>19</v>
      </c>
      <c r="G141" s="2" t="s">
        <v>17</v>
      </c>
      <c r="H141" s="2" t="s">
        <v>41</v>
      </c>
      <c r="I141" s="2" t="s">
        <v>25</v>
      </c>
      <c r="J141" s="2" t="s">
        <v>10</v>
      </c>
      <c r="K141" s="4">
        <v>40.455847899193806</v>
      </c>
      <c r="L141" s="4">
        <v>7.6682688218455644</v>
      </c>
      <c r="M141" s="4">
        <v>5.2396580017972347</v>
      </c>
      <c r="N141" s="4">
        <v>3.5174740483957829</v>
      </c>
      <c r="O141" s="4">
        <v>3.2938161059251305</v>
      </c>
      <c r="P141" s="4">
        <v>2.8500846408033906</v>
      </c>
      <c r="Q141" s="4">
        <f t="shared" si="2"/>
        <v>36.974850482039088</v>
      </c>
    </row>
    <row r="142" spans="1:17" x14ac:dyDescent="0.3">
      <c r="A142" s="1">
        <v>165</v>
      </c>
      <c r="B142" s="2" t="s">
        <v>10</v>
      </c>
      <c r="C142" s="3">
        <v>202591.52230500002</v>
      </c>
      <c r="D142" s="1">
        <v>198</v>
      </c>
      <c r="E142" s="2" t="s">
        <v>10</v>
      </c>
      <c r="F142" s="2" t="s">
        <v>17</v>
      </c>
      <c r="G142" s="2" t="s">
        <v>14</v>
      </c>
      <c r="H142" s="2" t="s">
        <v>20</v>
      </c>
      <c r="I142" s="2" t="s">
        <v>41</v>
      </c>
      <c r="J142" s="2" t="s">
        <v>40</v>
      </c>
      <c r="K142" s="4">
        <v>87.638270115174549</v>
      </c>
      <c r="L142" s="4">
        <v>1.9704951840926439</v>
      </c>
      <c r="M142" s="4">
        <v>1.1066721632234193</v>
      </c>
      <c r="N142" s="4">
        <v>0.98626193414544805</v>
      </c>
      <c r="O142" s="4">
        <v>0.69330290177958476</v>
      </c>
      <c r="P142" s="4">
        <v>0.65248098506803898</v>
      </c>
      <c r="Q142" s="4">
        <f t="shared" si="2"/>
        <v>6.952516716516314</v>
      </c>
    </row>
    <row r="143" spans="1:17" x14ac:dyDescent="0.3">
      <c r="A143" s="1">
        <v>299</v>
      </c>
      <c r="B143" s="2" t="s">
        <v>178</v>
      </c>
      <c r="C143" s="3">
        <v>0</v>
      </c>
      <c r="D143" s="1">
        <v>0</v>
      </c>
      <c r="E143" s="2" t="s">
        <v>15</v>
      </c>
      <c r="F143" s="2" t="s">
        <v>15</v>
      </c>
      <c r="G143" s="2" t="s">
        <v>15</v>
      </c>
      <c r="H143" s="2" t="s">
        <v>15</v>
      </c>
      <c r="I143" s="2" t="s">
        <v>15</v>
      </c>
      <c r="J143" s="2" t="s">
        <v>15</v>
      </c>
      <c r="Q143" s="4">
        <f t="shared" si="2"/>
        <v>100</v>
      </c>
    </row>
    <row r="144" spans="1:17" x14ac:dyDescent="0.3">
      <c r="A144" s="1">
        <v>166</v>
      </c>
      <c r="B144" s="2" t="s">
        <v>179</v>
      </c>
      <c r="C144" s="3">
        <v>5824.5485026999995</v>
      </c>
      <c r="D144" s="1">
        <v>198</v>
      </c>
      <c r="E144" s="2" t="s">
        <v>179</v>
      </c>
      <c r="F144" s="2" t="s">
        <v>27</v>
      </c>
      <c r="G144" s="2" t="s">
        <v>29</v>
      </c>
      <c r="H144" s="2" t="s">
        <v>41</v>
      </c>
      <c r="I144" s="2" t="s">
        <v>35</v>
      </c>
      <c r="J144" s="2" t="s">
        <v>96</v>
      </c>
      <c r="K144" s="4">
        <v>69.133797732706455</v>
      </c>
      <c r="L144" s="4">
        <v>13.346629388349005</v>
      </c>
      <c r="M144" s="4">
        <v>2.066052461306084</v>
      </c>
      <c r="N144" s="4">
        <v>1.3708088577679141</v>
      </c>
      <c r="O144" s="4">
        <v>1.2098157147688784</v>
      </c>
      <c r="P144" s="4">
        <v>1.0451842691631812</v>
      </c>
      <c r="Q144" s="4">
        <f t="shared" si="2"/>
        <v>11.82771157593848</v>
      </c>
    </row>
    <row r="145" spans="1:17" x14ac:dyDescent="0.3">
      <c r="A145" s="1">
        <v>168</v>
      </c>
      <c r="B145" s="2" t="s">
        <v>180</v>
      </c>
      <c r="C145" s="3">
        <v>20745.377329799991</v>
      </c>
      <c r="D145" s="1">
        <v>198</v>
      </c>
      <c r="E145" s="2" t="s">
        <v>180</v>
      </c>
      <c r="F145" s="2" t="s">
        <v>40</v>
      </c>
      <c r="G145" s="2" t="s">
        <v>41</v>
      </c>
      <c r="H145" s="2" t="s">
        <v>28</v>
      </c>
      <c r="I145" s="2" t="s">
        <v>25</v>
      </c>
      <c r="J145" s="2" t="s">
        <v>14</v>
      </c>
      <c r="K145" s="4">
        <v>95.35183713426683</v>
      </c>
      <c r="L145" s="4">
        <v>2.2632976963284128</v>
      </c>
      <c r="M145" s="4">
        <v>0.63793039382270866</v>
      </c>
      <c r="N145" s="4">
        <v>0.42534359099483648</v>
      </c>
      <c r="O145" s="4">
        <v>0.38084598724800217</v>
      </c>
      <c r="P145" s="4">
        <v>0.23264513984362084</v>
      </c>
      <c r="Q145" s="4">
        <f t="shared" si="2"/>
        <v>0.70810005749557092</v>
      </c>
    </row>
    <row r="146" spans="1:17" x14ac:dyDescent="0.3">
      <c r="A146" s="1">
        <v>169</v>
      </c>
      <c r="B146" s="2" t="s">
        <v>36</v>
      </c>
      <c r="C146" s="3">
        <v>8156.0209914000015</v>
      </c>
      <c r="D146" s="1">
        <v>197</v>
      </c>
      <c r="E146" s="2" t="s">
        <v>36</v>
      </c>
      <c r="F146" s="2" t="s">
        <v>23</v>
      </c>
      <c r="G146" s="2" t="s">
        <v>17</v>
      </c>
      <c r="H146" s="2" t="s">
        <v>63</v>
      </c>
      <c r="I146" s="2" t="s">
        <v>25</v>
      </c>
      <c r="J146" s="2" t="s">
        <v>35</v>
      </c>
      <c r="K146" s="4">
        <v>87.438528770582025</v>
      </c>
      <c r="L146" s="4">
        <v>5.3948066350485524</v>
      </c>
      <c r="M146" s="4">
        <v>2.9517988373724715</v>
      </c>
      <c r="N146" s="4">
        <v>0.92200565421904235</v>
      </c>
      <c r="O146" s="4">
        <v>0.48402327975401233</v>
      </c>
      <c r="P146" s="4">
        <v>0.46356206954183082</v>
      </c>
      <c r="Q146" s="4">
        <f t="shared" si="2"/>
        <v>2.3452747534820588</v>
      </c>
    </row>
    <row r="147" spans="1:17" x14ac:dyDescent="0.3">
      <c r="A147" s="1">
        <v>170</v>
      </c>
      <c r="B147" s="2" t="s">
        <v>51</v>
      </c>
      <c r="C147" s="3">
        <v>68283.60793290002</v>
      </c>
      <c r="D147" s="1">
        <v>196</v>
      </c>
      <c r="E147" s="2" t="s">
        <v>51</v>
      </c>
      <c r="F147" s="2" t="s">
        <v>27</v>
      </c>
      <c r="G147" s="2" t="s">
        <v>29</v>
      </c>
      <c r="H147" s="2" t="s">
        <v>23</v>
      </c>
      <c r="I147" s="2" t="s">
        <v>35</v>
      </c>
      <c r="J147" s="2" t="s">
        <v>25</v>
      </c>
      <c r="K147" s="4">
        <v>87.273472913968575</v>
      </c>
      <c r="L147" s="4">
        <v>3.4658520015895853</v>
      </c>
      <c r="M147" s="4">
        <v>3.3336792237705111</v>
      </c>
      <c r="N147" s="4">
        <v>2.068409250559669</v>
      </c>
      <c r="O147" s="4">
        <v>0.71770526958912317</v>
      </c>
      <c r="P147" s="4">
        <v>0.54912015248002055</v>
      </c>
      <c r="Q147" s="4">
        <f t="shared" si="2"/>
        <v>2.5917611880425255</v>
      </c>
    </row>
    <row r="148" spans="1:17" x14ac:dyDescent="0.3">
      <c r="A148" s="1">
        <v>171</v>
      </c>
      <c r="B148" s="2" t="s">
        <v>181</v>
      </c>
      <c r="C148" s="3">
        <v>129282.29074929999</v>
      </c>
      <c r="D148" s="1">
        <v>198</v>
      </c>
      <c r="E148" s="2" t="s">
        <v>181</v>
      </c>
      <c r="F148" s="2" t="s">
        <v>38</v>
      </c>
      <c r="G148" s="2" t="s">
        <v>14</v>
      </c>
      <c r="H148" s="2" t="s">
        <v>27</v>
      </c>
      <c r="I148" s="2" t="s">
        <v>41</v>
      </c>
      <c r="J148" s="2" t="s">
        <v>40</v>
      </c>
      <c r="K148" s="4">
        <v>74.630553802839714</v>
      </c>
      <c r="L148" s="4">
        <v>7.3746825257670663</v>
      </c>
      <c r="M148" s="4">
        <v>4.0879448329458192</v>
      </c>
      <c r="N148" s="4">
        <v>3.4360010159582135</v>
      </c>
      <c r="O148" s="4">
        <v>1.6379664655744555</v>
      </c>
      <c r="P148" s="4">
        <v>1.4526983129049862</v>
      </c>
      <c r="Q148" s="4">
        <f t="shared" si="2"/>
        <v>7.3801530440097451</v>
      </c>
    </row>
    <row r="149" spans="1:17" x14ac:dyDescent="0.3">
      <c r="A149" s="1">
        <v>173</v>
      </c>
      <c r="B149" s="2" t="s">
        <v>75</v>
      </c>
      <c r="C149" s="3">
        <v>74172.520114999948</v>
      </c>
      <c r="D149" s="1">
        <v>195</v>
      </c>
      <c r="E149" s="2" t="s">
        <v>75</v>
      </c>
      <c r="F149" s="2" t="s">
        <v>17</v>
      </c>
      <c r="G149" s="2" t="s">
        <v>45</v>
      </c>
      <c r="H149" s="2" t="s">
        <v>43</v>
      </c>
      <c r="I149" s="2" t="s">
        <v>14</v>
      </c>
      <c r="J149" s="2" t="s">
        <v>44</v>
      </c>
      <c r="K149" s="4">
        <v>78.581149522938844</v>
      </c>
      <c r="L149" s="4">
        <v>2.1911114969266552</v>
      </c>
      <c r="M149" s="4">
        <v>1.8586739607371112</v>
      </c>
      <c r="N149" s="4">
        <v>1.8191707037969784</v>
      </c>
      <c r="O149" s="4">
        <v>1.5877655630064484</v>
      </c>
      <c r="P149" s="4">
        <v>1.1268213640363791</v>
      </c>
      <c r="Q149" s="4">
        <f t="shared" si="2"/>
        <v>12.835307388557595</v>
      </c>
    </row>
    <row r="150" spans="1:17" x14ac:dyDescent="0.3">
      <c r="A150" s="1">
        <v>174</v>
      </c>
      <c r="B150" s="2" t="s">
        <v>80</v>
      </c>
      <c r="C150" s="3">
        <v>19036.567494200001</v>
      </c>
      <c r="D150" s="1">
        <v>197</v>
      </c>
      <c r="E150" s="2" t="s">
        <v>80</v>
      </c>
      <c r="F150" s="2" t="s">
        <v>45</v>
      </c>
      <c r="G150" s="2" t="s">
        <v>22</v>
      </c>
      <c r="H150" s="2" t="s">
        <v>14</v>
      </c>
      <c r="I150" s="2" t="s">
        <v>17</v>
      </c>
      <c r="J150" s="2" t="s">
        <v>43</v>
      </c>
      <c r="K150" s="4">
        <v>50.079692590613419</v>
      </c>
      <c r="L150" s="4">
        <v>11.995510416968497</v>
      </c>
      <c r="M150" s="4">
        <v>6.7431895718128025</v>
      </c>
      <c r="N150" s="4">
        <v>3.7705289617925639</v>
      </c>
      <c r="O150" s="4">
        <v>3.2745392134896343</v>
      </c>
      <c r="P150" s="4">
        <v>1.4501424370969624</v>
      </c>
      <c r="Q150" s="4">
        <f t="shared" si="2"/>
        <v>22.686396808226121</v>
      </c>
    </row>
    <row r="151" spans="1:17" x14ac:dyDescent="0.3">
      <c r="A151" s="1">
        <v>177</v>
      </c>
      <c r="B151" s="2" t="s">
        <v>182</v>
      </c>
      <c r="C151" s="3">
        <v>0</v>
      </c>
      <c r="D151" s="1">
        <v>0</v>
      </c>
      <c r="E151" s="2" t="s">
        <v>15</v>
      </c>
      <c r="F151" s="2" t="s">
        <v>15</v>
      </c>
      <c r="G151" s="2" t="s">
        <v>15</v>
      </c>
      <c r="H151" s="2" t="s">
        <v>15</v>
      </c>
      <c r="I151" s="2" t="s">
        <v>15</v>
      </c>
      <c r="J151" s="2" t="s">
        <v>15</v>
      </c>
      <c r="Q151" s="4">
        <f t="shared" si="2"/>
        <v>100</v>
      </c>
    </row>
    <row r="152" spans="1:17" x14ac:dyDescent="0.3">
      <c r="A152" s="1">
        <v>179</v>
      </c>
      <c r="B152" s="2" t="s">
        <v>183</v>
      </c>
      <c r="C152" s="3">
        <v>5395.4977540000009</v>
      </c>
      <c r="D152" s="1">
        <v>198</v>
      </c>
      <c r="E152" s="2" t="s">
        <v>19</v>
      </c>
      <c r="F152" s="2" t="s">
        <v>183</v>
      </c>
      <c r="G152" s="2" t="s">
        <v>17</v>
      </c>
      <c r="H152" s="2" t="s">
        <v>12</v>
      </c>
      <c r="I152" s="2" t="s">
        <v>10</v>
      </c>
      <c r="J152" s="2" t="s">
        <v>41</v>
      </c>
      <c r="K152" s="4">
        <v>14.198250124968915</v>
      </c>
      <c r="L152" s="4">
        <v>12.250191454717818</v>
      </c>
      <c r="M152" s="4">
        <v>10.01554697709545</v>
      </c>
      <c r="N152" s="4">
        <v>6.7690102702617105</v>
      </c>
      <c r="O152" s="4">
        <v>4.6824929213009163</v>
      </c>
      <c r="P152" s="4">
        <v>3.8740991810261804</v>
      </c>
      <c r="Q152" s="4">
        <f t="shared" si="2"/>
        <v>48.210409070629012</v>
      </c>
    </row>
    <row r="153" spans="1:17" x14ac:dyDescent="0.3">
      <c r="A153" s="1">
        <v>117</v>
      </c>
      <c r="B153" s="2" t="s">
        <v>184</v>
      </c>
      <c r="C153" s="3">
        <v>72969.063757799959</v>
      </c>
      <c r="D153" s="1">
        <v>198</v>
      </c>
      <c r="E153" s="2" t="s">
        <v>184</v>
      </c>
      <c r="F153" s="2" t="s">
        <v>27</v>
      </c>
      <c r="G153" s="2" t="s">
        <v>41</v>
      </c>
      <c r="H153" s="2" t="s">
        <v>17</v>
      </c>
      <c r="I153" s="2" t="s">
        <v>40</v>
      </c>
      <c r="J153" s="2" t="s">
        <v>14</v>
      </c>
      <c r="K153" s="4">
        <v>60.967268070565837</v>
      </c>
      <c r="L153" s="4">
        <v>7.2474917364342613</v>
      </c>
      <c r="M153" s="4">
        <v>5.3402544301981161</v>
      </c>
      <c r="N153" s="4">
        <v>4.9836826340138902</v>
      </c>
      <c r="O153" s="4">
        <v>3.5854921311366463</v>
      </c>
      <c r="P153" s="4">
        <v>2.0236680171768748</v>
      </c>
      <c r="Q153" s="4">
        <f t="shared" si="2"/>
        <v>15.852142980474383</v>
      </c>
    </row>
    <row r="154" spans="1:17" x14ac:dyDescent="0.3">
      <c r="A154" s="1">
        <v>146</v>
      </c>
      <c r="B154" s="2" t="s">
        <v>185</v>
      </c>
      <c r="C154" s="3">
        <v>4308.2083888999987</v>
      </c>
      <c r="D154" s="1">
        <v>198</v>
      </c>
      <c r="E154" s="2" t="s">
        <v>185</v>
      </c>
      <c r="F154" s="2" t="s">
        <v>39</v>
      </c>
      <c r="G154" s="2" t="s">
        <v>56</v>
      </c>
      <c r="H154" s="2" t="s">
        <v>17</v>
      </c>
      <c r="I154" s="2" t="s">
        <v>48</v>
      </c>
      <c r="J154" s="2" t="s">
        <v>14</v>
      </c>
      <c r="K154" s="4">
        <v>79.127014658415774</v>
      </c>
      <c r="L154" s="4">
        <v>3.958323920434629</v>
      </c>
      <c r="M154" s="4">
        <v>1.7115383506048774</v>
      </c>
      <c r="N154" s="4">
        <v>1.6045264193371531</v>
      </c>
      <c r="O154" s="4">
        <v>1.312733182677825</v>
      </c>
      <c r="P154" s="4">
        <v>1.2532021672652942</v>
      </c>
      <c r="Q154" s="4">
        <f t="shared" si="2"/>
        <v>11.03266130126444</v>
      </c>
    </row>
    <row r="155" spans="1:17" x14ac:dyDescent="0.3">
      <c r="A155" s="1">
        <v>182</v>
      </c>
      <c r="B155" s="2" t="s">
        <v>186</v>
      </c>
      <c r="C155" s="3">
        <v>0</v>
      </c>
      <c r="D155" s="1">
        <v>0</v>
      </c>
      <c r="E155" s="2" t="s">
        <v>15</v>
      </c>
      <c r="F155" s="2" t="s">
        <v>15</v>
      </c>
      <c r="G155" s="2" t="s">
        <v>15</v>
      </c>
      <c r="H155" s="2" t="s">
        <v>15</v>
      </c>
      <c r="I155" s="2" t="s">
        <v>15</v>
      </c>
      <c r="J155" s="2" t="s">
        <v>15</v>
      </c>
      <c r="Q155" s="4">
        <f t="shared" si="2"/>
        <v>100</v>
      </c>
    </row>
    <row r="156" spans="1:17" x14ac:dyDescent="0.3">
      <c r="A156" s="1">
        <v>183</v>
      </c>
      <c r="B156" s="2" t="s">
        <v>117</v>
      </c>
      <c r="C156" s="3">
        <v>36763.2985004</v>
      </c>
      <c r="D156" s="1">
        <v>198</v>
      </c>
      <c r="E156" s="2" t="s">
        <v>117</v>
      </c>
      <c r="F156" s="2" t="s">
        <v>17</v>
      </c>
      <c r="G156" s="2" t="s">
        <v>75</v>
      </c>
      <c r="H156" s="2" t="s">
        <v>14</v>
      </c>
      <c r="I156" s="2" t="s">
        <v>67</v>
      </c>
      <c r="J156" s="2" t="s">
        <v>43</v>
      </c>
      <c r="K156" s="4">
        <v>70.693403340065444</v>
      </c>
      <c r="L156" s="4">
        <v>2.6394939316705819</v>
      </c>
      <c r="M156" s="4">
        <v>2.0602336237368881</v>
      </c>
      <c r="N156" s="4">
        <v>2.0338055631538743</v>
      </c>
      <c r="O156" s="4">
        <v>1.7900284719904551</v>
      </c>
      <c r="P156" s="4">
        <v>1.7591819014633938</v>
      </c>
      <c r="Q156" s="4">
        <f t="shared" si="2"/>
        <v>19.023853167919356</v>
      </c>
    </row>
    <row r="157" spans="1:17" x14ac:dyDescent="0.3">
      <c r="A157" s="1">
        <v>185</v>
      </c>
      <c r="B157" s="2" t="s">
        <v>20</v>
      </c>
      <c r="C157" s="3">
        <v>251073.11460039995</v>
      </c>
      <c r="D157" s="1">
        <v>198</v>
      </c>
      <c r="E157" s="2" t="s">
        <v>20</v>
      </c>
      <c r="F157" s="2" t="s">
        <v>14</v>
      </c>
      <c r="G157" s="2" t="s">
        <v>17</v>
      </c>
      <c r="H157" s="2" t="s">
        <v>33</v>
      </c>
      <c r="I157" s="2" t="s">
        <v>41</v>
      </c>
      <c r="J157" s="2" t="s">
        <v>56</v>
      </c>
      <c r="K157" s="4">
        <v>80.238514641933349</v>
      </c>
      <c r="L157" s="4">
        <v>2.0977096837239815</v>
      </c>
      <c r="M157" s="4">
        <v>2.072240945383848</v>
      </c>
      <c r="N157" s="4">
        <v>2.0625810874820565</v>
      </c>
      <c r="O157" s="4">
        <v>1.534486530519928</v>
      </c>
      <c r="P157" s="4">
        <v>1.4039788505871289</v>
      </c>
      <c r="Q157" s="4">
        <f t="shared" si="2"/>
        <v>10.59048826036971</v>
      </c>
    </row>
    <row r="158" spans="1:17" x14ac:dyDescent="0.3">
      <c r="A158" s="1">
        <v>184</v>
      </c>
      <c r="B158" s="2" t="s">
        <v>187</v>
      </c>
      <c r="C158" s="3">
        <v>29640.68809929998</v>
      </c>
      <c r="D158" s="1">
        <v>198</v>
      </c>
      <c r="E158" s="2" t="s">
        <v>187</v>
      </c>
      <c r="F158" s="2" t="s">
        <v>78</v>
      </c>
      <c r="G158" s="2" t="s">
        <v>142</v>
      </c>
      <c r="H158" s="2" t="s">
        <v>20</v>
      </c>
      <c r="I158" s="2" t="s">
        <v>19</v>
      </c>
      <c r="J158" s="2" t="s">
        <v>71</v>
      </c>
      <c r="K158" s="4">
        <v>96.150481030071205</v>
      </c>
      <c r="L158" s="4">
        <v>1.1456812306864768</v>
      </c>
      <c r="M158" s="4">
        <v>0.56679192040743365</v>
      </c>
      <c r="N158" s="4">
        <v>0.24240874084733849</v>
      </c>
      <c r="O158" s="4">
        <v>0.22335041574680412</v>
      </c>
      <c r="P158" s="4">
        <v>0.18289612480784581</v>
      </c>
      <c r="Q158" s="4">
        <f t="shared" si="2"/>
        <v>1.4883905374328918</v>
      </c>
    </row>
    <row r="159" spans="1:17" x14ac:dyDescent="0.3">
      <c r="A159" s="1">
        <v>188</v>
      </c>
      <c r="B159" s="2" t="s">
        <v>188</v>
      </c>
      <c r="C159" s="3">
        <v>70.934868200000011</v>
      </c>
      <c r="D159" s="1">
        <v>196</v>
      </c>
      <c r="E159" s="2" t="s">
        <v>27</v>
      </c>
      <c r="F159" s="2" t="s">
        <v>188</v>
      </c>
      <c r="G159" s="2" t="s">
        <v>51</v>
      </c>
      <c r="H159" s="2" t="s">
        <v>17</v>
      </c>
      <c r="I159" s="2" t="s">
        <v>85</v>
      </c>
      <c r="J159" s="2" t="s">
        <v>32</v>
      </c>
      <c r="K159" s="4">
        <v>28.517073779521024</v>
      </c>
      <c r="L159" s="4">
        <v>19.678638805168035</v>
      </c>
      <c r="M159" s="4">
        <v>9.8046597907120638</v>
      </c>
      <c r="N159" s="4">
        <v>9.078290075683821</v>
      </c>
      <c r="O159" s="4">
        <v>2.869046283785158</v>
      </c>
      <c r="P159" s="4">
        <v>2.6056476129464348</v>
      </c>
      <c r="Q159" s="4">
        <f t="shared" si="2"/>
        <v>27.446643652183454</v>
      </c>
    </row>
    <row r="160" spans="1:17" x14ac:dyDescent="0.3">
      <c r="A160" s="1">
        <v>189</v>
      </c>
      <c r="B160" s="2" t="s">
        <v>31</v>
      </c>
      <c r="C160" s="3">
        <v>239.31376769999997</v>
      </c>
      <c r="D160" s="1">
        <v>197</v>
      </c>
      <c r="E160" s="2" t="s">
        <v>31</v>
      </c>
      <c r="F160" s="2" t="s">
        <v>17</v>
      </c>
      <c r="G160" s="2" t="s">
        <v>27</v>
      </c>
      <c r="H160" s="2" t="s">
        <v>51</v>
      </c>
      <c r="I160" s="2" t="s">
        <v>29</v>
      </c>
      <c r="J160" s="2" t="s">
        <v>23</v>
      </c>
      <c r="K160" s="4">
        <v>29.81063441758684</v>
      </c>
      <c r="L160" s="4">
        <v>24.873341334302182</v>
      </c>
      <c r="M160" s="4">
        <v>13.194368925561822</v>
      </c>
      <c r="N160" s="4">
        <v>4.7926548941296039</v>
      </c>
      <c r="O160" s="4">
        <v>3.8084914159328584</v>
      </c>
      <c r="P160" s="4">
        <v>2.7162803721969069</v>
      </c>
      <c r="Q160" s="4">
        <f t="shared" si="2"/>
        <v>20.804228640289793</v>
      </c>
    </row>
    <row r="161" spans="1:17" x14ac:dyDescent="0.3">
      <c r="A161" s="1">
        <v>191</v>
      </c>
      <c r="B161" s="2" t="s">
        <v>189</v>
      </c>
      <c r="C161" s="3">
        <v>211.39695120000005</v>
      </c>
      <c r="D161" s="1">
        <v>196</v>
      </c>
      <c r="E161" s="2" t="s">
        <v>189</v>
      </c>
      <c r="F161" s="2" t="s">
        <v>27</v>
      </c>
      <c r="G161" s="2" t="s">
        <v>108</v>
      </c>
      <c r="H161" s="2" t="s">
        <v>32</v>
      </c>
      <c r="I161" s="2" t="s">
        <v>25</v>
      </c>
      <c r="J161" s="2" t="s">
        <v>29</v>
      </c>
      <c r="K161" s="4">
        <v>53.835586537068266</v>
      </c>
      <c r="L161" s="4">
        <v>22.113555155189008</v>
      </c>
      <c r="M161" s="4">
        <v>3.7240689874244506</v>
      </c>
      <c r="N161" s="4">
        <v>2.2318881484417541</v>
      </c>
      <c r="O161" s="4">
        <v>1.9454651434916246</v>
      </c>
      <c r="P161" s="4">
        <v>1.633217972350776</v>
      </c>
      <c r="Q161" s="4">
        <f t="shared" si="2"/>
        <v>14.51621805603412</v>
      </c>
    </row>
    <row r="162" spans="1:17" x14ac:dyDescent="0.3">
      <c r="A162" s="1">
        <v>244</v>
      </c>
      <c r="B162" s="2" t="s">
        <v>190</v>
      </c>
      <c r="C162" s="3">
        <v>453.76379560000015</v>
      </c>
      <c r="D162" s="1">
        <v>197</v>
      </c>
      <c r="E162" s="2" t="s">
        <v>190</v>
      </c>
      <c r="F162" s="2" t="s">
        <v>27</v>
      </c>
      <c r="G162" s="2" t="s">
        <v>40</v>
      </c>
      <c r="H162" s="2" t="s">
        <v>25</v>
      </c>
      <c r="I162" s="2" t="s">
        <v>38</v>
      </c>
      <c r="J162" s="2" t="s">
        <v>41</v>
      </c>
      <c r="K162" s="4">
        <v>56.296857853592918</v>
      </c>
      <c r="L162" s="4">
        <v>18.567976757288914</v>
      </c>
      <c r="M162" s="4">
        <v>6.3849234736082128</v>
      </c>
      <c r="N162" s="4">
        <v>5.4078870632578058</v>
      </c>
      <c r="O162" s="4">
        <v>1.9692878512231831</v>
      </c>
      <c r="P162" s="4">
        <v>1.7390031722486758</v>
      </c>
      <c r="Q162" s="4">
        <f t="shared" si="2"/>
        <v>9.6340638287802989</v>
      </c>
    </row>
    <row r="163" spans="1:17" x14ac:dyDescent="0.3">
      <c r="A163" s="1">
        <v>193</v>
      </c>
      <c r="B163" s="2" t="s">
        <v>191</v>
      </c>
      <c r="C163" s="3">
        <v>382.31946099999999</v>
      </c>
      <c r="D163" s="1">
        <v>197</v>
      </c>
      <c r="E163" s="2" t="s">
        <v>191</v>
      </c>
      <c r="F163" s="2" t="s">
        <v>80</v>
      </c>
      <c r="G163" s="2" t="s">
        <v>22</v>
      </c>
      <c r="H163" s="2" t="s">
        <v>45</v>
      </c>
      <c r="I163" s="2" t="s">
        <v>23</v>
      </c>
      <c r="J163" s="2" t="s">
        <v>17</v>
      </c>
      <c r="K163" s="4">
        <v>80.342362666178786</v>
      </c>
      <c r="L163" s="4">
        <v>3.7481371370734382</v>
      </c>
      <c r="M163" s="4">
        <v>2.002891738749339</v>
      </c>
      <c r="N163" s="4">
        <v>1.533998866984174</v>
      </c>
      <c r="O163" s="4">
        <v>1.2908306804711678</v>
      </c>
      <c r="P163" s="4">
        <v>1.1573698049338901</v>
      </c>
      <c r="Q163" s="4">
        <f t="shared" si="2"/>
        <v>9.9244091056091861</v>
      </c>
    </row>
    <row r="164" spans="1:17" x14ac:dyDescent="0.3">
      <c r="A164" s="1">
        <v>194</v>
      </c>
      <c r="B164" s="2" t="s">
        <v>53</v>
      </c>
      <c r="C164" s="3">
        <v>50241.979005399997</v>
      </c>
      <c r="D164" s="1">
        <v>198</v>
      </c>
      <c r="E164" s="2" t="s">
        <v>53</v>
      </c>
      <c r="F164" s="2" t="s">
        <v>17</v>
      </c>
      <c r="G164" s="2" t="s">
        <v>19</v>
      </c>
      <c r="H164" s="2" t="s">
        <v>106</v>
      </c>
      <c r="I164" s="2" t="s">
        <v>41</v>
      </c>
      <c r="J164" s="2" t="s">
        <v>110</v>
      </c>
      <c r="K164" s="4">
        <v>43.732335245270605</v>
      </c>
      <c r="L164" s="4">
        <v>7.4859454170699751</v>
      </c>
      <c r="M164" s="4">
        <v>5.9640171370995221</v>
      </c>
      <c r="N164" s="4">
        <v>3.6202822978061926</v>
      </c>
      <c r="O164" s="4">
        <v>3.156332335415287</v>
      </c>
      <c r="P164" s="4">
        <v>1.9819903578897093</v>
      </c>
      <c r="Q164" s="4">
        <f t="shared" si="2"/>
        <v>34.059097209448709</v>
      </c>
    </row>
    <row r="165" spans="1:17" x14ac:dyDescent="0.3">
      <c r="A165" s="1">
        <v>195</v>
      </c>
      <c r="B165" s="2" t="s">
        <v>192</v>
      </c>
      <c r="C165" s="3">
        <v>15304.195311000005</v>
      </c>
      <c r="D165" s="1">
        <v>197</v>
      </c>
      <c r="E165" s="2" t="s">
        <v>192</v>
      </c>
      <c r="F165" s="2" t="s">
        <v>41</v>
      </c>
      <c r="G165" s="2" t="s">
        <v>24</v>
      </c>
      <c r="H165" s="2" t="s">
        <v>22</v>
      </c>
      <c r="I165" s="2" t="s">
        <v>32</v>
      </c>
      <c r="J165" s="2" t="s">
        <v>19</v>
      </c>
      <c r="K165" s="4">
        <v>77.017007688918639</v>
      </c>
      <c r="L165" s="4">
        <v>3.5648233194454146</v>
      </c>
      <c r="M165" s="4">
        <v>2.3868296684468513</v>
      </c>
      <c r="N165" s="4">
        <v>2.0245681854131683</v>
      </c>
      <c r="O165" s="4">
        <v>1.8474662911337691</v>
      </c>
      <c r="P165" s="4">
        <v>1.7657950693151596</v>
      </c>
      <c r="Q165" s="4">
        <f t="shared" si="2"/>
        <v>11.393509777326997</v>
      </c>
    </row>
    <row r="166" spans="1:17" x14ac:dyDescent="0.3">
      <c r="A166" s="1">
        <v>272</v>
      </c>
      <c r="B166" s="2" t="s">
        <v>65</v>
      </c>
      <c r="C166" s="3">
        <v>12898.772722399997</v>
      </c>
      <c r="D166" s="1">
        <v>195</v>
      </c>
      <c r="E166" s="2" t="s">
        <v>65</v>
      </c>
      <c r="F166" s="2" t="s">
        <v>17</v>
      </c>
      <c r="G166" s="2" t="s">
        <v>14</v>
      </c>
      <c r="H166" s="2" t="s">
        <v>142</v>
      </c>
      <c r="I166" s="2" t="s">
        <v>33</v>
      </c>
      <c r="J166" s="2" t="s">
        <v>19</v>
      </c>
      <c r="K166" s="4">
        <v>68.579466349059715</v>
      </c>
      <c r="L166" s="4">
        <v>8.4380016163079432</v>
      </c>
      <c r="M166" s="4">
        <v>3.4907969292153007</v>
      </c>
      <c r="N166" s="4">
        <v>1.9079425817978861</v>
      </c>
      <c r="O166" s="4">
        <v>1.1433540901444734</v>
      </c>
      <c r="P166" s="4">
        <v>0.98803177048527191</v>
      </c>
      <c r="Q166" s="4">
        <f t="shared" si="2"/>
        <v>15.452406662989404</v>
      </c>
    </row>
    <row r="167" spans="1:17" x14ac:dyDescent="0.3">
      <c r="A167" s="1">
        <v>186</v>
      </c>
      <c r="B167" s="2" t="s">
        <v>193</v>
      </c>
      <c r="C167" s="3">
        <v>0</v>
      </c>
      <c r="D167" s="1">
        <v>0</v>
      </c>
      <c r="E167" s="2" t="s">
        <v>15</v>
      </c>
      <c r="F167" s="2" t="s">
        <v>15</v>
      </c>
      <c r="G167" s="2" t="s">
        <v>15</v>
      </c>
      <c r="H167" s="2" t="s">
        <v>15</v>
      </c>
      <c r="I167" s="2" t="s">
        <v>15</v>
      </c>
      <c r="J167" s="2" t="s">
        <v>15</v>
      </c>
      <c r="Q167" s="4">
        <f t="shared" si="2"/>
        <v>100</v>
      </c>
    </row>
    <row r="168" spans="1:17" x14ac:dyDescent="0.3">
      <c r="A168" s="1">
        <v>196</v>
      </c>
      <c r="B168" s="2" t="s">
        <v>194</v>
      </c>
      <c r="C168" s="3">
        <v>159.52186249999997</v>
      </c>
      <c r="D168" s="1">
        <v>198</v>
      </c>
      <c r="E168" s="2" t="s">
        <v>194</v>
      </c>
      <c r="F168" s="2" t="s">
        <v>19</v>
      </c>
      <c r="G168" s="2" t="s">
        <v>17</v>
      </c>
      <c r="H168" s="2" t="s">
        <v>44</v>
      </c>
      <c r="I168" s="2" t="s">
        <v>41</v>
      </c>
      <c r="J168" s="2" t="s">
        <v>110</v>
      </c>
      <c r="K168" s="4">
        <v>18.487316056756804</v>
      </c>
      <c r="L168" s="4">
        <v>12.433583390489817</v>
      </c>
      <c r="M168" s="4">
        <v>7.9682113791769451</v>
      </c>
      <c r="N168" s="4">
        <v>5.9337981337824477</v>
      </c>
      <c r="O168" s="4">
        <v>4.4806795682942848</v>
      </c>
      <c r="P168" s="4">
        <v>4.2588052781793468</v>
      </c>
      <c r="Q168" s="4">
        <f t="shared" si="2"/>
        <v>46.437606193320363</v>
      </c>
    </row>
    <row r="169" spans="1:17" x14ac:dyDescent="0.3">
      <c r="A169" s="1">
        <v>197</v>
      </c>
      <c r="B169" s="2" t="s">
        <v>195</v>
      </c>
      <c r="C169" s="3">
        <v>6699.2234355000019</v>
      </c>
      <c r="D169" s="1">
        <v>197</v>
      </c>
      <c r="E169" s="2" t="s">
        <v>195</v>
      </c>
      <c r="F169" s="2" t="s">
        <v>41</v>
      </c>
      <c r="G169" s="2" t="s">
        <v>17</v>
      </c>
      <c r="H169" s="2" t="s">
        <v>27</v>
      </c>
      <c r="I169" s="2" t="s">
        <v>19</v>
      </c>
      <c r="J169" s="2" t="s">
        <v>32</v>
      </c>
      <c r="K169" s="4">
        <v>89.709974256910996</v>
      </c>
      <c r="L169" s="4">
        <v>2.7022055383422052</v>
      </c>
      <c r="M169" s="4">
        <v>1.0681423629014886</v>
      </c>
      <c r="N169" s="4">
        <v>0.94101215024327556</v>
      </c>
      <c r="O169" s="4">
        <v>0.73643121736419337</v>
      </c>
      <c r="P169" s="4">
        <v>0.70974420629174406</v>
      </c>
      <c r="Q169" s="4">
        <f t="shared" si="2"/>
        <v>4.1324902679460962</v>
      </c>
    </row>
    <row r="170" spans="1:17" x14ac:dyDescent="0.3">
      <c r="A170" s="1">
        <v>200</v>
      </c>
      <c r="B170" s="2" t="s">
        <v>196</v>
      </c>
      <c r="C170" s="3">
        <v>0</v>
      </c>
      <c r="D170" s="1">
        <v>0</v>
      </c>
      <c r="E170" s="2" t="s">
        <v>15</v>
      </c>
      <c r="F170" s="2" t="s">
        <v>15</v>
      </c>
      <c r="G170" s="2" t="s">
        <v>15</v>
      </c>
      <c r="H170" s="2" t="s">
        <v>15</v>
      </c>
      <c r="I170" s="2" t="s">
        <v>15</v>
      </c>
      <c r="J170" s="2" t="s">
        <v>15</v>
      </c>
      <c r="Q170" s="4">
        <f t="shared" si="2"/>
        <v>100</v>
      </c>
    </row>
    <row r="171" spans="1:17" x14ac:dyDescent="0.3">
      <c r="A171" s="1">
        <v>199</v>
      </c>
      <c r="B171" s="2" t="s">
        <v>197</v>
      </c>
      <c r="C171" s="3">
        <v>6686.2168423999965</v>
      </c>
      <c r="D171" s="1">
        <v>198</v>
      </c>
      <c r="E171" s="2" t="s">
        <v>197</v>
      </c>
      <c r="F171" s="2" t="s">
        <v>75</v>
      </c>
      <c r="G171" s="2" t="s">
        <v>99</v>
      </c>
      <c r="H171" s="2" t="s">
        <v>17</v>
      </c>
      <c r="I171" s="2" t="s">
        <v>45</v>
      </c>
      <c r="J171" s="2" t="s">
        <v>43</v>
      </c>
      <c r="K171" s="4">
        <v>43.825276078665063</v>
      </c>
      <c r="L171" s="4">
        <v>5.816285633063754</v>
      </c>
      <c r="M171" s="4">
        <v>5.6899341640771821</v>
      </c>
      <c r="N171" s="4">
        <v>4.5497662141451842</v>
      </c>
      <c r="O171" s="4">
        <v>3.8490181901971297</v>
      </c>
      <c r="P171" s="4">
        <v>3.8269604595736251</v>
      </c>
      <c r="Q171" s="4">
        <f t="shared" si="2"/>
        <v>32.442759260278066</v>
      </c>
    </row>
    <row r="172" spans="1:17" x14ac:dyDescent="0.3">
      <c r="A172" s="1">
        <v>198</v>
      </c>
      <c r="B172" s="2" t="s">
        <v>198</v>
      </c>
      <c r="C172" s="3">
        <v>3431.7610601000006</v>
      </c>
      <c r="D172" s="1">
        <v>197</v>
      </c>
      <c r="E172" s="2" t="s">
        <v>198</v>
      </c>
      <c r="F172" s="2" t="s">
        <v>17</v>
      </c>
      <c r="G172" s="2" t="s">
        <v>44</v>
      </c>
      <c r="H172" s="2" t="s">
        <v>65</v>
      </c>
      <c r="I172" s="2" t="s">
        <v>110</v>
      </c>
      <c r="J172" s="2" t="s">
        <v>19</v>
      </c>
      <c r="K172" s="4">
        <v>41.976920711316154</v>
      </c>
      <c r="L172" s="4">
        <v>7.3135481784587411</v>
      </c>
      <c r="M172" s="4">
        <v>4.4513973270490048</v>
      </c>
      <c r="N172" s="4">
        <v>3.9081594537380702</v>
      </c>
      <c r="O172" s="4">
        <v>3.2640603800293695</v>
      </c>
      <c r="P172" s="4">
        <v>2.9663488954278661</v>
      </c>
      <c r="Q172" s="4">
        <f t="shared" si="2"/>
        <v>36.1195650539808</v>
      </c>
    </row>
    <row r="173" spans="1:17" x14ac:dyDescent="0.3">
      <c r="A173" s="1">
        <v>25</v>
      </c>
      <c r="B173" s="2" t="s">
        <v>199</v>
      </c>
      <c r="C173" s="3">
        <v>1474.5240631000001</v>
      </c>
      <c r="D173" s="1">
        <v>197</v>
      </c>
      <c r="E173" s="2" t="s">
        <v>199</v>
      </c>
      <c r="F173" s="2" t="s">
        <v>40</v>
      </c>
      <c r="G173" s="2" t="s">
        <v>14</v>
      </c>
      <c r="H173" s="2" t="s">
        <v>25</v>
      </c>
      <c r="I173" s="2" t="s">
        <v>41</v>
      </c>
      <c r="J173" s="2" t="s">
        <v>28</v>
      </c>
      <c r="K173" s="4">
        <v>90.600989921545889</v>
      </c>
      <c r="L173" s="4">
        <v>3.3307568136084895</v>
      </c>
      <c r="M173" s="4">
        <v>1.0690783076715999</v>
      </c>
      <c r="N173" s="4">
        <v>1.0608840975516258</v>
      </c>
      <c r="O173" s="4">
        <v>0.8810050459731964</v>
      </c>
      <c r="P173" s="4">
        <v>0.65093839701882572</v>
      </c>
      <c r="Q173" s="4">
        <f t="shared" si="2"/>
        <v>2.406347416630382</v>
      </c>
    </row>
    <row r="174" spans="1:17" x14ac:dyDescent="0.3">
      <c r="A174" s="1">
        <v>201</v>
      </c>
      <c r="B174" s="2" t="s">
        <v>200</v>
      </c>
      <c r="C174" s="3">
        <v>0</v>
      </c>
      <c r="D174" s="1">
        <v>0</v>
      </c>
      <c r="E174" s="2" t="s">
        <v>15</v>
      </c>
      <c r="F174" s="2" t="s">
        <v>15</v>
      </c>
      <c r="G174" s="2" t="s">
        <v>15</v>
      </c>
      <c r="H174" s="2" t="s">
        <v>15</v>
      </c>
      <c r="I174" s="2" t="s">
        <v>15</v>
      </c>
      <c r="J174" s="2" t="s">
        <v>15</v>
      </c>
      <c r="Q174" s="4">
        <f t="shared" si="2"/>
        <v>100</v>
      </c>
    </row>
    <row r="175" spans="1:17" x14ac:dyDescent="0.3">
      <c r="A175" s="1">
        <v>202</v>
      </c>
      <c r="B175" s="2" t="s">
        <v>69</v>
      </c>
      <c r="C175" s="3">
        <v>58706.022605899976</v>
      </c>
      <c r="D175" s="1">
        <v>197</v>
      </c>
      <c r="E175" s="2" t="s">
        <v>69</v>
      </c>
      <c r="F175" s="2" t="s">
        <v>17</v>
      </c>
      <c r="G175" s="2" t="s">
        <v>19</v>
      </c>
      <c r="H175" s="2" t="s">
        <v>71</v>
      </c>
      <c r="I175" s="2" t="s">
        <v>27</v>
      </c>
      <c r="J175" s="2" t="s">
        <v>28</v>
      </c>
      <c r="K175" s="4">
        <v>80.247880629483134</v>
      </c>
      <c r="L175" s="4">
        <v>3.4330659934666565</v>
      </c>
      <c r="M175" s="4">
        <v>1.2715032200546006</v>
      </c>
      <c r="N175" s="4">
        <v>1.1794755523608087</v>
      </c>
      <c r="O175" s="4">
        <v>0.99820923133209472</v>
      </c>
      <c r="P175" s="4">
        <v>0.97762546673076833</v>
      </c>
      <c r="Q175" s="4">
        <f t="shared" si="2"/>
        <v>11.89223990657193</v>
      </c>
    </row>
    <row r="176" spans="1:17" x14ac:dyDescent="0.3">
      <c r="A176" s="1">
        <v>277</v>
      </c>
      <c r="B176" s="2" t="s">
        <v>201</v>
      </c>
      <c r="C176" s="3">
        <v>15583.411328599999</v>
      </c>
      <c r="D176" s="1">
        <v>197</v>
      </c>
      <c r="E176" s="2" t="s">
        <v>201</v>
      </c>
      <c r="F176" s="2" t="s">
        <v>142</v>
      </c>
      <c r="G176" s="2" t="s">
        <v>27</v>
      </c>
      <c r="H176" s="2" t="s">
        <v>11</v>
      </c>
      <c r="I176" s="2" t="s">
        <v>187</v>
      </c>
      <c r="J176" s="2" t="s">
        <v>78</v>
      </c>
      <c r="K176" s="4">
        <v>93.010875098951473</v>
      </c>
      <c r="L176" s="4">
        <v>3.2467801505785889</v>
      </c>
      <c r="M176" s="4">
        <v>0.74569489086597651</v>
      </c>
      <c r="N176" s="4">
        <v>0.70061692910347273</v>
      </c>
      <c r="O176" s="4">
        <v>0.36130512961989736</v>
      </c>
      <c r="P176" s="4">
        <v>0.20414728860820014</v>
      </c>
      <c r="Q176" s="4">
        <f t="shared" si="2"/>
        <v>1.7305805122723967</v>
      </c>
    </row>
    <row r="177" spans="1:17" x14ac:dyDescent="0.3">
      <c r="A177" s="1">
        <v>203</v>
      </c>
      <c r="B177" s="2" t="s">
        <v>45</v>
      </c>
      <c r="C177" s="3">
        <v>79057.986005999963</v>
      </c>
      <c r="D177" s="1">
        <v>196</v>
      </c>
      <c r="E177" s="2" t="s">
        <v>45</v>
      </c>
      <c r="F177" s="2" t="s">
        <v>22</v>
      </c>
      <c r="G177" s="2" t="s">
        <v>14</v>
      </c>
      <c r="H177" s="2" t="s">
        <v>17</v>
      </c>
      <c r="I177" s="2" t="s">
        <v>32</v>
      </c>
      <c r="J177" s="2" t="s">
        <v>43</v>
      </c>
      <c r="K177" s="4">
        <v>68.212836427691514</v>
      </c>
      <c r="L177" s="4">
        <v>5.4824152193442632</v>
      </c>
      <c r="M177" s="4">
        <v>3.9652674748912595</v>
      </c>
      <c r="N177" s="4">
        <v>2.9401320636015105</v>
      </c>
      <c r="O177" s="4">
        <v>1.1143444593100813</v>
      </c>
      <c r="P177" s="4">
        <v>1.0839568965682518</v>
      </c>
      <c r="Q177" s="4">
        <f t="shared" si="2"/>
        <v>17.201047458593123</v>
      </c>
    </row>
    <row r="178" spans="1:17" x14ac:dyDescent="0.3">
      <c r="A178" s="1">
        <v>38</v>
      </c>
      <c r="B178" s="2" t="s">
        <v>47</v>
      </c>
      <c r="C178" s="3">
        <v>25814.664219300004</v>
      </c>
      <c r="D178" s="1">
        <v>197</v>
      </c>
      <c r="E178" s="2" t="s">
        <v>47</v>
      </c>
      <c r="F178" s="2" t="s">
        <v>19</v>
      </c>
      <c r="G178" s="2" t="s">
        <v>40</v>
      </c>
      <c r="H178" s="2" t="s">
        <v>25</v>
      </c>
      <c r="I178" s="2" t="s">
        <v>29</v>
      </c>
      <c r="J178" s="2" t="s">
        <v>10</v>
      </c>
      <c r="K178" s="4">
        <v>70.013684483594247</v>
      </c>
      <c r="L178" s="4">
        <v>9.2206351335006591</v>
      </c>
      <c r="M178" s="4">
        <v>3.8762908558457085</v>
      </c>
      <c r="N178" s="4">
        <v>3.6182323522212658</v>
      </c>
      <c r="O178" s="4">
        <v>3.1655179252304779</v>
      </c>
      <c r="P178" s="4">
        <v>1.9351404587572274</v>
      </c>
      <c r="Q178" s="4">
        <f t="shared" si="2"/>
        <v>8.1704987908504023</v>
      </c>
    </row>
    <row r="179" spans="1:17" x14ac:dyDescent="0.3">
      <c r="A179" s="1">
        <v>276</v>
      </c>
      <c r="B179" s="2" t="s">
        <v>202</v>
      </c>
      <c r="C179" s="3">
        <v>54079.124334099986</v>
      </c>
      <c r="D179" s="1">
        <v>196</v>
      </c>
      <c r="E179" s="2" t="s">
        <v>202</v>
      </c>
      <c r="F179" s="2" t="s">
        <v>142</v>
      </c>
      <c r="G179" s="2" t="s">
        <v>11</v>
      </c>
      <c r="H179" s="2" t="s">
        <v>20</v>
      </c>
      <c r="I179" s="2" t="s">
        <v>19</v>
      </c>
      <c r="J179" s="2" t="s">
        <v>106</v>
      </c>
      <c r="K179" s="4">
        <v>84.181657276380989</v>
      </c>
      <c r="L179" s="4">
        <v>2.7450424463769298</v>
      </c>
      <c r="M179" s="4">
        <v>2.1745780237393175</v>
      </c>
      <c r="N179" s="4">
        <v>1.8846729856484137</v>
      </c>
      <c r="O179" s="4">
        <v>1.6631230715636336</v>
      </c>
      <c r="P179" s="4">
        <v>1.1674171144112091</v>
      </c>
      <c r="Q179" s="4">
        <f t="shared" si="2"/>
        <v>6.1835090818795209</v>
      </c>
    </row>
    <row r="180" spans="1:17" x14ac:dyDescent="0.3">
      <c r="A180" s="1">
        <v>206</v>
      </c>
      <c r="B180" s="2" t="s">
        <v>203</v>
      </c>
      <c r="C180" s="3">
        <v>0</v>
      </c>
      <c r="D180" s="1">
        <v>0</v>
      </c>
      <c r="E180" s="2" t="s">
        <v>15</v>
      </c>
      <c r="F180" s="2" t="s">
        <v>15</v>
      </c>
      <c r="G180" s="2" t="s">
        <v>15</v>
      </c>
      <c r="H180" s="2" t="s">
        <v>15</v>
      </c>
      <c r="I180" s="2" t="s">
        <v>15</v>
      </c>
      <c r="J180" s="2" t="s">
        <v>15</v>
      </c>
      <c r="Q180" s="4">
        <f t="shared" si="2"/>
        <v>100</v>
      </c>
    </row>
    <row r="181" spans="1:17" x14ac:dyDescent="0.3">
      <c r="A181" s="1">
        <v>207</v>
      </c>
      <c r="B181" s="2" t="s">
        <v>204</v>
      </c>
      <c r="C181" s="3">
        <v>696.72196869999993</v>
      </c>
      <c r="D181" s="1">
        <v>197</v>
      </c>
      <c r="E181" s="2" t="s">
        <v>204</v>
      </c>
      <c r="F181" s="2" t="s">
        <v>27</v>
      </c>
      <c r="G181" s="2" t="s">
        <v>32</v>
      </c>
      <c r="H181" s="2" t="s">
        <v>17</v>
      </c>
      <c r="I181" s="2" t="s">
        <v>43</v>
      </c>
      <c r="J181" s="2" t="s">
        <v>41</v>
      </c>
      <c r="K181" s="4">
        <v>52.480949679576248</v>
      </c>
      <c r="L181" s="4">
        <v>12.486059663414775</v>
      </c>
      <c r="M181" s="4">
        <v>6.1101498750544572</v>
      </c>
      <c r="N181" s="4">
        <v>5.0837226169412162</v>
      </c>
      <c r="O181" s="4">
        <v>4.0008780334588012</v>
      </c>
      <c r="P181" s="4">
        <v>2.5093229703408375</v>
      </c>
      <c r="Q181" s="4">
        <f t="shared" si="2"/>
        <v>17.328917161213667</v>
      </c>
    </row>
    <row r="182" spans="1:17" x14ac:dyDescent="0.3">
      <c r="A182" s="1">
        <v>210</v>
      </c>
      <c r="B182" s="2" t="s">
        <v>205</v>
      </c>
      <c r="C182" s="3">
        <v>19146.5325859</v>
      </c>
      <c r="D182" s="1">
        <v>198</v>
      </c>
      <c r="E182" s="2" t="s">
        <v>205</v>
      </c>
      <c r="F182" s="2" t="s">
        <v>17</v>
      </c>
      <c r="G182" s="2" t="s">
        <v>45</v>
      </c>
      <c r="H182" s="2" t="s">
        <v>51</v>
      </c>
      <c r="I182" s="2" t="s">
        <v>44</v>
      </c>
      <c r="J182" s="2" t="s">
        <v>102</v>
      </c>
      <c r="K182" s="4">
        <v>45.688608411750195</v>
      </c>
      <c r="L182" s="4">
        <v>10.502281478792781</v>
      </c>
      <c r="M182" s="4">
        <v>3.7639790827229</v>
      </c>
      <c r="N182" s="4">
        <v>3.1000796981752785</v>
      </c>
      <c r="O182" s="4">
        <v>2.5678824726837037</v>
      </c>
      <c r="P182" s="4">
        <v>2.5105390662431799</v>
      </c>
      <c r="Q182" s="4">
        <f t="shared" si="2"/>
        <v>31.866629789631958</v>
      </c>
    </row>
    <row r="183" spans="1:17" x14ac:dyDescent="0.3">
      <c r="A183" s="1">
        <v>211</v>
      </c>
      <c r="B183" s="2" t="s">
        <v>206</v>
      </c>
      <c r="C183" s="3">
        <v>13557.709491299998</v>
      </c>
      <c r="D183" s="1">
        <v>198</v>
      </c>
      <c r="E183" s="2" t="s">
        <v>206</v>
      </c>
      <c r="F183" s="2" t="s">
        <v>17</v>
      </c>
      <c r="G183" s="2" t="s">
        <v>44</v>
      </c>
      <c r="H183" s="2" t="s">
        <v>45</v>
      </c>
      <c r="I183" s="2" t="s">
        <v>43</v>
      </c>
      <c r="J183" s="2" t="s">
        <v>22</v>
      </c>
      <c r="K183" s="4">
        <v>52.711183368295913</v>
      </c>
      <c r="L183" s="4">
        <v>4.8310056290872554</v>
      </c>
      <c r="M183" s="4">
        <v>4.6950275922969693</v>
      </c>
      <c r="N183" s="4">
        <v>4.6254824135479309</v>
      </c>
      <c r="O183" s="4">
        <v>3.0621245636396388</v>
      </c>
      <c r="P183" s="4">
        <v>2.917409514149973</v>
      </c>
      <c r="Q183" s="4">
        <f t="shared" si="2"/>
        <v>27.157766918982318</v>
      </c>
    </row>
    <row r="184" spans="1:17" x14ac:dyDescent="0.3">
      <c r="A184" s="1">
        <v>212</v>
      </c>
      <c r="B184" s="2" t="s">
        <v>149</v>
      </c>
      <c r="C184" s="3">
        <v>23514.209616100004</v>
      </c>
      <c r="D184" s="1">
        <v>198</v>
      </c>
      <c r="E184" s="2" t="s">
        <v>149</v>
      </c>
      <c r="F184" s="2" t="s">
        <v>48</v>
      </c>
      <c r="G184" s="2" t="s">
        <v>17</v>
      </c>
      <c r="H184" s="2" t="s">
        <v>110</v>
      </c>
      <c r="I184" s="2" t="s">
        <v>47</v>
      </c>
      <c r="J184" s="2" t="s">
        <v>19</v>
      </c>
      <c r="K184" s="4">
        <v>78.106776252537983</v>
      </c>
      <c r="L184" s="4">
        <v>5.4533169940018551</v>
      </c>
      <c r="M184" s="4">
        <v>4.0426774929705855</v>
      </c>
      <c r="N184" s="4">
        <v>1.82660419002949</v>
      </c>
      <c r="O184" s="4">
        <v>1.2533440222384153</v>
      </c>
      <c r="P184" s="4">
        <v>1.1359452053073167</v>
      </c>
      <c r="Q184" s="4">
        <f t="shared" si="2"/>
        <v>8.1813358429143648</v>
      </c>
    </row>
    <row r="185" spans="1:17" x14ac:dyDescent="0.3">
      <c r="A185" s="1">
        <v>208</v>
      </c>
      <c r="B185" s="2" t="s">
        <v>207</v>
      </c>
      <c r="C185" s="3">
        <v>12932.918288899995</v>
      </c>
      <c r="D185" s="1">
        <v>197</v>
      </c>
      <c r="E185" s="2" t="s">
        <v>207</v>
      </c>
      <c r="F185" s="2" t="s">
        <v>13</v>
      </c>
      <c r="G185" s="2" t="s">
        <v>20</v>
      </c>
      <c r="H185" s="2" t="s">
        <v>19</v>
      </c>
      <c r="I185" s="2" t="s">
        <v>41</v>
      </c>
      <c r="J185" s="2" t="s">
        <v>10</v>
      </c>
      <c r="K185" s="4">
        <v>85.326612034433538</v>
      </c>
      <c r="L185" s="4">
        <v>5.8095854440282375</v>
      </c>
      <c r="M185" s="4">
        <v>2.0767008992124683</v>
      </c>
      <c r="N185" s="4">
        <v>1.4089794934867623</v>
      </c>
      <c r="O185" s="4">
        <v>1.1772572183547747</v>
      </c>
      <c r="P185" s="4">
        <v>0.99211576717472139</v>
      </c>
      <c r="Q185" s="4">
        <f t="shared" si="2"/>
        <v>3.2087491433094897</v>
      </c>
    </row>
    <row r="186" spans="1:17" x14ac:dyDescent="0.3">
      <c r="A186" s="1">
        <v>216</v>
      </c>
      <c r="B186" s="2" t="s">
        <v>28</v>
      </c>
      <c r="C186" s="3">
        <v>72566.672019200036</v>
      </c>
      <c r="D186" s="1">
        <v>198</v>
      </c>
      <c r="E186" s="2" t="s">
        <v>28</v>
      </c>
      <c r="F186" s="2" t="s">
        <v>41</v>
      </c>
      <c r="G186" s="2" t="s">
        <v>40</v>
      </c>
      <c r="H186" s="2" t="s">
        <v>17</v>
      </c>
      <c r="I186" s="2" t="s">
        <v>27</v>
      </c>
      <c r="J186" s="2" t="s">
        <v>19</v>
      </c>
      <c r="K186" s="4">
        <v>78.048328090910246</v>
      </c>
      <c r="L186" s="4">
        <v>3.5454981309040372</v>
      </c>
      <c r="M186" s="4">
        <v>2.649222124712221</v>
      </c>
      <c r="N186" s="4">
        <v>2.236615740860445</v>
      </c>
      <c r="O186" s="4">
        <v>2.1685547529086588</v>
      </c>
      <c r="P186" s="4">
        <v>2.1164751756751858</v>
      </c>
      <c r="Q186" s="4">
        <f t="shared" si="2"/>
        <v>9.2353059840291962</v>
      </c>
    </row>
    <row r="187" spans="1:17" x14ac:dyDescent="0.3">
      <c r="A187" s="1">
        <v>176</v>
      </c>
      <c r="B187" s="2" t="s">
        <v>208</v>
      </c>
      <c r="C187" s="3">
        <v>1100.7360355999999</v>
      </c>
      <c r="D187" s="1">
        <v>196</v>
      </c>
      <c r="E187" s="2" t="s">
        <v>208</v>
      </c>
      <c r="F187" s="2" t="s">
        <v>38</v>
      </c>
      <c r="G187" s="2" t="s">
        <v>27</v>
      </c>
      <c r="H187" s="2" t="s">
        <v>19</v>
      </c>
      <c r="I187" s="2" t="s">
        <v>17</v>
      </c>
      <c r="J187" s="2" t="s">
        <v>41</v>
      </c>
      <c r="K187" s="4">
        <v>73.47906378472706</v>
      </c>
      <c r="L187" s="4">
        <v>4.8547234461050115</v>
      </c>
      <c r="M187" s="4">
        <v>4.5455439253178209</v>
      </c>
      <c r="N187" s="4">
        <v>2.8124705377820374</v>
      </c>
      <c r="O187" s="4">
        <v>2.7127599110283911</v>
      </c>
      <c r="P187" s="4">
        <v>2.388722150417077</v>
      </c>
      <c r="Q187" s="4">
        <f t="shared" si="2"/>
        <v>9.2067162446226121</v>
      </c>
    </row>
    <row r="188" spans="1:17" x14ac:dyDescent="0.3">
      <c r="A188" s="1">
        <v>217</v>
      </c>
      <c r="B188" s="2" t="s">
        <v>209</v>
      </c>
      <c r="C188" s="3">
        <v>12462.087807400001</v>
      </c>
      <c r="D188" s="1">
        <v>197</v>
      </c>
      <c r="E188" s="2" t="s">
        <v>209</v>
      </c>
      <c r="F188" s="2" t="s">
        <v>41</v>
      </c>
      <c r="G188" s="2" t="s">
        <v>17</v>
      </c>
      <c r="H188" s="2" t="s">
        <v>19</v>
      </c>
      <c r="I188" s="2" t="s">
        <v>76</v>
      </c>
      <c r="J188" s="2" t="s">
        <v>22</v>
      </c>
      <c r="K188" s="4">
        <v>90.532683440896491</v>
      </c>
      <c r="L188" s="4">
        <v>1.841944290134885</v>
      </c>
      <c r="M188" s="4">
        <v>1.2828566807647479</v>
      </c>
      <c r="N188" s="4">
        <v>1.2311746359939229</v>
      </c>
      <c r="O188" s="4">
        <v>0.52860069851926039</v>
      </c>
      <c r="P188" s="4">
        <v>0.44621442618130264</v>
      </c>
      <c r="Q188" s="4">
        <f t="shared" si="2"/>
        <v>4.1365258275093879</v>
      </c>
    </row>
    <row r="189" spans="1:17" x14ac:dyDescent="0.3">
      <c r="A189" s="1">
        <v>218</v>
      </c>
      <c r="B189" s="2" t="s">
        <v>210</v>
      </c>
      <c r="C189" s="3">
        <v>0</v>
      </c>
      <c r="D189" s="1">
        <v>0</v>
      </c>
      <c r="E189" s="2" t="s">
        <v>15</v>
      </c>
      <c r="F189" s="2" t="s">
        <v>15</v>
      </c>
      <c r="G189" s="2" t="s">
        <v>15</v>
      </c>
      <c r="H189" s="2" t="s">
        <v>15</v>
      </c>
      <c r="I189" s="2" t="s">
        <v>15</v>
      </c>
      <c r="J189" s="2" t="s">
        <v>15</v>
      </c>
      <c r="Q189" s="4">
        <f t="shared" si="2"/>
        <v>100</v>
      </c>
    </row>
    <row r="190" spans="1:17" x14ac:dyDescent="0.3">
      <c r="A190" s="1">
        <v>219</v>
      </c>
      <c r="B190" s="2" t="s">
        <v>211</v>
      </c>
      <c r="C190" s="3">
        <v>0</v>
      </c>
      <c r="D190" s="1">
        <v>0</v>
      </c>
      <c r="E190" s="2" t="s">
        <v>15</v>
      </c>
      <c r="F190" s="2" t="s">
        <v>15</v>
      </c>
      <c r="G190" s="2" t="s">
        <v>15</v>
      </c>
      <c r="H190" s="2" t="s">
        <v>15</v>
      </c>
      <c r="I190" s="2" t="s">
        <v>15</v>
      </c>
      <c r="J190" s="2" t="s">
        <v>15</v>
      </c>
      <c r="Q190" s="4">
        <f t="shared" si="2"/>
        <v>100</v>
      </c>
    </row>
    <row r="191" spans="1:17" x14ac:dyDescent="0.3">
      <c r="A191" s="1">
        <v>220</v>
      </c>
      <c r="B191" s="2" t="s">
        <v>212</v>
      </c>
      <c r="C191" s="3">
        <v>1937.2793050999992</v>
      </c>
      <c r="D191" s="1">
        <v>198</v>
      </c>
      <c r="E191" s="2" t="s">
        <v>212</v>
      </c>
      <c r="F191" s="2" t="s">
        <v>27</v>
      </c>
      <c r="G191" s="2" t="s">
        <v>29</v>
      </c>
      <c r="H191" s="2" t="s">
        <v>32</v>
      </c>
      <c r="I191" s="2" t="s">
        <v>17</v>
      </c>
      <c r="J191" s="2" t="s">
        <v>120</v>
      </c>
      <c r="K191" s="4">
        <v>31.416554019740783</v>
      </c>
      <c r="L191" s="4">
        <v>17.45656125111725</v>
      </c>
      <c r="M191" s="4">
        <v>6.2761641173740763</v>
      </c>
      <c r="N191" s="4">
        <v>4.5432360872433319</v>
      </c>
      <c r="O191" s="4">
        <v>4.3983008580996401</v>
      </c>
      <c r="P191" s="4">
        <v>3.0115123331164946</v>
      </c>
      <c r="Q191" s="4">
        <f t="shared" si="2"/>
        <v>32.897671333308409</v>
      </c>
    </row>
    <row r="192" spans="1:17" x14ac:dyDescent="0.3">
      <c r="A192" s="1">
        <v>222</v>
      </c>
      <c r="B192" s="2" t="s">
        <v>72</v>
      </c>
      <c r="C192" s="3">
        <v>22624.168197500003</v>
      </c>
      <c r="D192" s="1">
        <v>198</v>
      </c>
      <c r="E192" s="2" t="s">
        <v>72</v>
      </c>
      <c r="F192" s="2" t="s">
        <v>17</v>
      </c>
      <c r="G192" s="2" t="s">
        <v>14</v>
      </c>
      <c r="H192" s="2" t="s">
        <v>39</v>
      </c>
      <c r="I192" s="2" t="s">
        <v>19</v>
      </c>
      <c r="J192" s="2" t="s">
        <v>20</v>
      </c>
      <c r="K192" s="4">
        <v>74.052057746597271</v>
      </c>
      <c r="L192" s="4">
        <v>3.6124702475926238</v>
      </c>
      <c r="M192" s="4">
        <v>3.3866626980994003</v>
      </c>
      <c r="N192" s="4">
        <v>2.6156357830887718</v>
      </c>
      <c r="O192" s="4">
        <v>2.2729755896918427</v>
      </c>
      <c r="P192" s="4">
        <v>1.6937935421747121</v>
      </c>
      <c r="Q192" s="4">
        <f t="shared" si="2"/>
        <v>12.366404392755371</v>
      </c>
    </row>
    <row r="193" spans="1:17" x14ac:dyDescent="0.3">
      <c r="A193" s="1">
        <v>223</v>
      </c>
      <c r="B193" s="2" t="s">
        <v>48</v>
      </c>
      <c r="C193" s="3">
        <v>174126.02066800004</v>
      </c>
      <c r="D193" s="1">
        <v>196</v>
      </c>
      <c r="E193" s="2" t="s">
        <v>48</v>
      </c>
      <c r="F193" s="2" t="s">
        <v>20</v>
      </c>
      <c r="G193" s="2" t="s">
        <v>17</v>
      </c>
      <c r="H193" s="2" t="s">
        <v>29</v>
      </c>
      <c r="I193" s="2" t="s">
        <v>39</v>
      </c>
      <c r="J193" s="2" t="s">
        <v>19</v>
      </c>
      <c r="K193" s="4">
        <v>90.13120888206339</v>
      </c>
      <c r="L193" s="4">
        <v>2.5013139355572598</v>
      </c>
      <c r="M193" s="4">
        <v>1.8388057101499118</v>
      </c>
      <c r="N193" s="4">
        <v>0.70523221560399107</v>
      </c>
      <c r="O193" s="4">
        <v>0.63763936138927924</v>
      </c>
      <c r="P193" s="4">
        <v>0.32362574820131984</v>
      </c>
      <c r="Q193" s="4">
        <f t="shared" si="2"/>
        <v>3.8621741470348496</v>
      </c>
    </row>
    <row r="194" spans="1:17" x14ac:dyDescent="0.3">
      <c r="A194" s="1">
        <v>213</v>
      </c>
      <c r="B194" s="2" t="s">
        <v>213</v>
      </c>
      <c r="C194" s="3">
        <v>8089.5372634999994</v>
      </c>
      <c r="D194" s="1">
        <v>196</v>
      </c>
      <c r="E194" s="2" t="s">
        <v>213</v>
      </c>
      <c r="F194" s="2" t="s">
        <v>41</v>
      </c>
      <c r="G194" s="2" t="s">
        <v>12</v>
      </c>
      <c r="H194" s="2" t="s">
        <v>13</v>
      </c>
      <c r="I194" s="2" t="s">
        <v>19</v>
      </c>
      <c r="J194" s="2" t="s">
        <v>17</v>
      </c>
      <c r="K194" s="4">
        <v>85.50981811050039</v>
      </c>
      <c r="L194" s="4">
        <v>2.0798369674263135</v>
      </c>
      <c r="M194" s="4">
        <v>1.9473738517874377</v>
      </c>
      <c r="N194" s="4">
        <v>1.9395776407130954</v>
      </c>
      <c r="O194" s="4">
        <v>0.98156662382002757</v>
      </c>
      <c r="P194" s="4">
        <v>0.93595105175696691</v>
      </c>
      <c r="Q194" s="4">
        <f t="shared" si="2"/>
        <v>6.6058757539957611</v>
      </c>
    </row>
    <row r="195" spans="1:17" x14ac:dyDescent="0.3">
      <c r="A195" s="1">
        <v>227</v>
      </c>
      <c r="B195" s="2" t="s">
        <v>214</v>
      </c>
      <c r="C195" s="3">
        <v>0</v>
      </c>
      <c r="D195" s="1">
        <v>0</v>
      </c>
      <c r="E195" s="2" t="s">
        <v>15</v>
      </c>
      <c r="F195" s="2" t="s">
        <v>15</v>
      </c>
      <c r="G195" s="2" t="s">
        <v>15</v>
      </c>
      <c r="H195" s="2" t="s">
        <v>15</v>
      </c>
      <c r="I195" s="2" t="s">
        <v>15</v>
      </c>
      <c r="J195" s="2" t="s">
        <v>15</v>
      </c>
      <c r="Q195" s="4">
        <f t="shared" ref="Q195:Q211" si="3">100-SUM(K195:P195)</f>
        <v>100</v>
      </c>
    </row>
    <row r="196" spans="1:17" x14ac:dyDescent="0.3">
      <c r="A196" s="1">
        <v>226</v>
      </c>
      <c r="B196" s="2" t="s">
        <v>142</v>
      </c>
      <c r="C196" s="3">
        <v>71989.603101200002</v>
      </c>
      <c r="D196" s="1">
        <v>197</v>
      </c>
      <c r="E196" s="2" t="s">
        <v>142</v>
      </c>
      <c r="F196" s="2" t="s">
        <v>78</v>
      </c>
      <c r="G196" s="2" t="s">
        <v>11</v>
      </c>
      <c r="H196" s="2" t="s">
        <v>20</v>
      </c>
      <c r="I196" s="2" t="s">
        <v>23</v>
      </c>
      <c r="J196" s="2" t="s">
        <v>69</v>
      </c>
      <c r="K196" s="4">
        <v>97.380771437162466</v>
      </c>
      <c r="L196" s="4">
        <v>0.61519865636350146</v>
      </c>
      <c r="M196" s="4">
        <v>0.4821676316398722</v>
      </c>
      <c r="N196" s="4">
        <v>0.26023688939726514</v>
      </c>
      <c r="O196" s="4">
        <v>0.25951542646702802</v>
      </c>
      <c r="P196" s="4">
        <v>0.15584038856595658</v>
      </c>
      <c r="Q196" s="4">
        <f t="shared" si="3"/>
        <v>0.84626957040390494</v>
      </c>
    </row>
    <row r="197" spans="1:17" x14ac:dyDescent="0.3">
      <c r="A197" s="1">
        <v>230</v>
      </c>
      <c r="B197" s="2" t="s">
        <v>39</v>
      </c>
      <c r="C197" s="3">
        <v>83890.900899200002</v>
      </c>
      <c r="D197" s="1">
        <v>198</v>
      </c>
      <c r="E197" s="2" t="s">
        <v>39</v>
      </c>
      <c r="F197" s="2" t="s">
        <v>17</v>
      </c>
      <c r="G197" s="2" t="s">
        <v>14</v>
      </c>
      <c r="H197" s="2" t="s">
        <v>19</v>
      </c>
      <c r="I197" s="2" t="s">
        <v>48</v>
      </c>
      <c r="J197" s="2" t="s">
        <v>33</v>
      </c>
      <c r="K197" s="4">
        <v>88.837803308786135</v>
      </c>
      <c r="L197" s="4">
        <v>1.2420316494776567</v>
      </c>
      <c r="M197" s="4">
        <v>1.0792016722860507</v>
      </c>
      <c r="N197" s="4">
        <v>0.79897534335144071</v>
      </c>
      <c r="O197" s="4">
        <v>0.76677173472353799</v>
      </c>
      <c r="P197" s="4">
        <v>0.65887277294130353</v>
      </c>
      <c r="Q197" s="4">
        <f t="shared" si="3"/>
        <v>6.6163435184338795</v>
      </c>
    </row>
    <row r="198" spans="1:17" x14ac:dyDescent="0.3">
      <c r="A198" s="1">
        <v>225</v>
      </c>
      <c r="B198" s="2" t="s">
        <v>215</v>
      </c>
      <c r="C198" s="3">
        <v>14028.154516600003</v>
      </c>
      <c r="D198" s="1">
        <v>197</v>
      </c>
      <c r="E198" s="2" t="s">
        <v>17</v>
      </c>
      <c r="F198" s="2" t="s">
        <v>19</v>
      </c>
      <c r="G198" s="2" t="s">
        <v>215</v>
      </c>
      <c r="H198" s="2" t="s">
        <v>40</v>
      </c>
      <c r="I198" s="2" t="s">
        <v>12</v>
      </c>
      <c r="J198" s="2" t="s">
        <v>25</v>
      </c>
      <c r="K198" s="4">
        <v>12.972786251723397</v>
      </c>
      <c r="L198" s="4">
        <v>9.7869923222998345</v>
      </c>
      <c r="M198" s="4">
        <v>9.3791109004614075</v>
      </c>
      <c r="N198" s="4">
        <v>4.8848958791344019</v>
      </c>
      <c r="O198" s="4">
        <v>4.5316640257116045</v>
      </c>
      <c r="P198" s="4">
        <v>4.1017688835627393</v>
      </c>
      <c r="Q198" s="4">
        <f t="shared" si="3"/>
        <v>54.342781737106613</v>
      </c>
    </row>
    <row r="199" spans="1:17" x14ac:dyDescent="0.3">
      <c r="A199" s="1">
        <v>229</v>
      </c>
      <c r="B199" s="2" t="s">
        <v>108</v>
      </c>
      <c r="C199" s="3">
        <v>112549.8832831</v>
      </c>
      <c r="D199" s="1">
        <v>198</v>
      </c>
      <c r="E199" s="2" t="s">
        <v>108</v>
      </c>
      <c r="F199" s="2" t="s">
        <v>45</v>
      </c>
      <c r="G199" s="2" t="s">
        <v>11</v>
      </c>
      <c r="H199" s="2" t="s">
        <v>17</v>
      </c>
      <c r="I199" s="2" t="s">
        <v>32</v>
      </c>
      <c r="J199" s="2" t="s">
        <v>44</v>
      </c>
      <c r="K199" s="4">
        <v>52.435070697369191</v>
      </c>
      <c r="L199" s="4">
        <v>3.7058398522802265</v>
      </c>
      <c r="M199" s="4">
        <v>3.2459834827288274</v>
      </c>
      <c r="N199" s="4">
        <v>2.8230043302737817</v>
      </c>
      <c r="O199" s="4">
        <v>2.6407392423713731</v>
      </c>
      <c r="P199" s="4">
        <v>2.2587387110882298</v>
      </c>
      <c r="Q199" s="4">
        <f t="shared" si="3"/>
        <v>32.890623683888379</v>
      </c>
    </row>
    <row r="200" spans="1:17" x14ac:dyDescent="0.3">
      <c r="A200" s="1">
        <v>215</v>
      </c>
      <c r="B200" s="2" t="s">
        <v>78</v>
      </c>
      <c r="C200" s="3">
        <v>72175.052755899989</v>
      </c>
      <c r="D200" s="1">
        <v>197</v>
      </c>
      <c r="E200" s="2" t="s">
        <v>78</v>
      </c>
      <c r="F200" s="2" t="s">
        <v>20</v>
      </c>
      <c r="G200" s="2" t="s">
        <v>23</v>
      </c>
      <c r="H200" s="2" t="s">
        <v>69</v>
      </c>
      <c r="I200" s="2" t="s">
        <v>11</v>
      </c>
      <c r="J200" s="2" t="s">
        <v>19</v>
      </c>
      <c r="K200" s="4">
        <v>97.687321730757532</v>
      </c>
      <c r="L200" s="4">
        <v>0.4481028231372674</v>
      </c>
      <c r="M200" s="4">
        <v>0.14757456618733558</v>
      </c>
      <c r="N200" s="4">
        <v>0.14182233568458666</v>
      </c>
      <c r="O200" s="4">
        <v>0.12275639672844907</v>
      </c>
      <c r="P200" s="4">
        <v>0.12105284563558273</v>
      </c>
      <c r="Q200" s="4">
        <f t="shared" si="3"/>
        <v>1.3313693018692589</v>
      </c>
    </row>
    <row r="201" spans="1:17" x14ac:dyDescent="0.3">
      <c r="A201" s="1">
        <v>231</v>
      </c>
      <c r="B201" s="2" t="s">
        <v>27</v>
      </c>
      <c r="C201" s="3">
        <v>605541.97389930021</v>
      </c>
      <c r="D201" s="1">
        <v>198</v>
      </c>
      <c r="E201" s="2" t="s">
        <v>27</v>
      </c>
      <c r="F201" s="2" t="s">
        <v>50</v>
      </c>
      <c r="G201" s="2" t="s">
        <v>17</v>
      </c>
      <c r="H201" s="2" t="s">
        <v>84</v>
      </c>
      <c r="I201" s="2" t="s">
        <v>29</v>
      </c>
      <c r="J201" s="2" t="s">
        <v>85</v>
      </c>
      <c r="K201" s="4">
        <v>72.575072973980653</v>
      </c>
      <c r="L201" s="4">
        <v>4.605659098775849</v>
      </c>
      <c r="M201" s="4">
        <v>3.8610265001527448</v>
      </c>
      <c r="N201" s="4">
        <v>2.4554261924001008</v>
      </c>
      <c r="O201" s="4">
        <v>2.018525352568318</v>
      </c>
      <c r="P201" s="4">
        <v>1.921339848149781</v>
      </c>
      <c r="Q201" s="4">
        <f t="shared" si="3"/>
        <v>12.562950033972555</v>
      </c>
    </row>
    <row r="202" spans="1:17" x14ac:dyDescent="0.3">
      <c r="A202" s="1">
        <v>234</v>
      </c>
      <c r="B202" s="2" t="s">
        <v>63</v>
      </c>
      <c r="C202" s="3">
        <v>4449.2994350999988</v>
      </c>
      <c r="D202" s="1">
        <v>197</v>
      </c>
      <c r="E202" s="2" t="s">
        <v>63</v>
      </c>
      <c r="F202" s="2" t="s">
        <v>17</v>
      </c>
      <c r="G202" s="2" t="s">
        <v>23</v>
      </c>
      <c r="H202" s="2" t="s">
        <v>35</v>
      </c>
      <c r="I202" s="2" t="s">
        <v>33</v>
      </c>
      <c r="J202" s="2" t="s">
        <v>41</v>
      </c>
      <c r="K202" s="4">
        <v>74.907930495918478</v>
      </c>
      <c r="L202" s="4">
        <v>9.9806522617199285</v>
      </c>
      <c r="M202" s="4">
        <v>4.8511520352450477</v>
      </c>
      <c r="N202" s="4">
        <v>1.6157397237163986</v>
      </c>
      <c r="O202" s="4">
        <v>1.3751401067171571</v>
      </c>
      <c r="P202" s="4">
        <v>0.67359323051105047</v>
      </c>
      <c r="Q202" s="4">
        <f t="shared" si="3"/>
        <v>6.5957921461719451</v>
      </c>
    </row>
    <row r="203" spans="1:17" x14ac:dyDescent="0.3">
      <c r="A203" s="1">
        <v>228</v>
      </c>
      <c r="B203" s="2" t="s">
        <v>216</v>
      </c>
      <c r="C203" s="3">
        <v>0</v>
      </c>
      <c r="D203" s="1">
        <v>0</v>
      </c>
      <c r="E203" s="2" t="s">
        <v>15</v>
      </c>
      <c r="F203" s="2" t="s">
        <v>15</v>
      </c>
      <c r="G203" s="2" t="s">
        <v>15</v>
      </c>
      <c r="H203" s="2" t="s">
        <v>15</v>
      </c>
      <c r="I203" s="2" t="s">
        <v>15</v>
      </c>
      <c r="J203" s="2" t="s">
        <v>15</v>
      </c>
      <c r="Q203" s="4">
        <f t="shared" si="3"/>
        <v>100</v>
      </c>
    </row>
    <row r="204" spans="1:17" x14ac:dyDescent="0.3">
      <c r="A204" s="1">
        <v>235</v>
      </c>
      <c r="B204" s="2" t="s">
        <v>141</v>
      </c>
      <c r="C204" s="3">
        <v>63691.718026200004</v>
      </c>
      <c r="D204" s="1">
        <v>197</v>
      </c>
      <c r="E204" s="2" t="s">
        <v>141</v>
      </c>
      <c r="F204" s="2" t="s">
        <v>13</v>
      </c>
      <c r="G204" s="2" t="s">
        <v>41</v>
      </c>
      <c r="H204" s="2" t="s">
        <v>20</v>
      </c>
      <c r="I204" s="2" t="s">
        <v>39</v>
      </c>
      <c r="J204" s="2" t="s">
        <v>12</v>
      </c>
      <c r="K204" s="4">
        <v>88.603579893677647</v>
      </c>
      <c r="L204" s="4">
        <v>3.9533483289997333</v>
      </c>
      <c r="M204" s="4">
        <v>2.4007945351246325</v>
      </c>
      <c r="N204" s="4">
        <v>1.5148914270189704</v>
      </c>
      <c r="O204" s="4">
        <v>0.56856761730157013</v>
      </c>
      <c r="P204" s="4">
        <v>0.33142068426097054</v>
      </c>
      <c r="Q204" s="4">
        <f t="shared" si="3"/>
        <v>2.6273975136164722</v>
      </c>
    </row>
    <row r="205" spans="1:17" x14ac:dyDescent="0.3">
      <c r="A205" s="1">
        <v>155</v>
      </c>
      <c r="B205" s="2" t="s">
        <v>217</v>
      </c>
      <c r="C205" s="3">
        <v>661.36758039999995</v>
      </c>
      <c r="D205" s="1">
        <v>196</v>
      </c>
      <c r="E205" s="2" t="s">
        <v>217</v>
      </c>
      <c r="F205" s="2" t="s">
        <v>40</v>
      </c>
      <c r="G205" s="2" t="s">
        <v>25</v>
      </c>
      <c r="H205" s="2" t="s">
        <v>41</v>
      </c>
      <c r="I205" s="2" t="s">
        <v>14</v>
      </c>
      <c r="J205" s="2" t="s">
        <v>120</v>
      </c>
      <c r="K205" s="4">
        <v>85.839495119588719</v>
      </c>
      <c r="L205" s="4">
        <v>5.5648739960523175</v>
      </c>
      <c r="M205" s="4">
        <v>2.5660309944034267</v>
      </c>
      <c r="N205" s="4">
        <v>1.4291122486354033</v>
      </c>
      <c r="O205" s="4">
        <v>0.79115061806256015</v>
      </c>
      <c r="P205" s="4">
        <v>0.77733920626872033</v>
      </c>
      <c r="Q205" s="4">
        <f t="shared" si="3"/>
        <v>3.0319978169888486</v>
      </c>
    </row>
    <row r="206" spans="1:17" x14ac:dyDescent="0.3">
      <c r="A206" s="1">
        <v>236</v>
      </c>
      <c r="B206" s="2" t="s">
        <v>218</v>
      </c>
      <c r="C206" s="3">
        <v>29788.480393900001</v>
      </c>
      <c r="D206" s="1">
        <v>198</v>
      </c>
      <c r="E206" s="2" t="s">
        <v>218</v>
      </c>
      <c r="F206" s="2" t="s">
        <v>27</v>
      </c>
      <c r="G206" s="2" t="s">
        <v>17</v>
      </c>
      <c r="H206" s="2" t="s">
        <v>23</v>
      </c>
      <c r="I206" s="2" t="s">
        <v>29</v>
      </c>
      <c r="J206" s="2" t="s">
        <v>50</v>
      </c>
      <c r="K206" s="4">
        <v>83.53840469618531</v>
      </c>
      <c r="L206" s="4">
        <v>2.9941765333643695</v>
      </c>
      <c r="M206" s="4">
        <v>2.3080679088309322</v>
      </c>
      <c r="N206" s="4">
        <v>2.1507868193612119</v>
      </c>
      <c r="O206" s="4">
        <v>1.9915395802515792</v>
      </c>
      <c r="P206" s="4">
        <v>1.6278252377697564</v>
      </c>
      <c r="Q206" s="4">
        <f t="shared" si="3"/>
        <v>5.3891992242368332</v>
      </c>
    </row>
    <row r="207" spans="1:17" x14ac:dyDescent="0.3">
      <c r="A207" s="1">
        <v>237</v>
      </c>
      <c r="B207" s="2" t="s">
        <v>14</v>
      </c>
      <c r="C207" s="3">
        <v>161625.43004400004</v>
      </c>
      <c r="D207" s="1">
        <v>197</v>
      </c>
      <c r="E207" s="2" t="s">
        <v>14</v>
      </c>
      <c r="F207" s="2" t="s">
        <v>27</v>
      </c>
      <c r="G207" s="2" t="s">
        <v>17</v>
      </c>
      <c r="H207" s="2" t="s">
        <v>40</v>
      </c>
      <c r="I207" s="2" t="s">
        <v>41</v>
      </c>
      <c r="J207" s="2" t="s">
        <v>25</v>
      </c>
      <c r="K207" s="4">
        <v>84.916258580185584</v>
      </c>
      <c r="L207" s="4">
        <v>3.8189560607013751</v>
      </c>
      <c r="M207" s="4">
        <v>2.4799776374354021</v>
      </c>
      <c r="N207" s="4">
        <v>1.1398435790694994</v>
      </c>
      <c r="O207" s="4">
        <v>1.0824212679426339</v>
      </c>
      <c r="P207" s="4">
        <v>0.62644142355838772</v>
      </c>
      <c r="Q207" s="4">
        <f t="shared" si="3"/>
        <v>5.9361014511071062</v>
      </c>
    </row>
    <row r="208" spans="1:17" x14ac:dyDescent="0.3">
      <c r="A208" s="1">
        <v>249</v>
      </c>
      <c r="B208" s="2" t="s">
        <v>60</v>
      </c>
      <c r="C208" s="3">
        <v>19885.470755200004</v>
      </c>
      <c r="D208" s="1">
        <v>196</v>
      </c>
      <c r="E208" s="2" t="s">
        <v>60</v>
      </c>
      <c r="F208" s="2" t="s">
        <v>17</v>
      </c>
      <c r="G208" s="2" t="s">
        <v>19</v>
      </c>
      <c r="H208" s="2" t="s">
        <v>40</v>
      </c>
      <c r="I208" s="2" t="s">
        <v>20</v>
      </c>
      <c r="J208" s="2" t="s">
        <v>27</v>
      </c>
      <c r="K208" s="4">
        <v>52.909887153909509</v>
      </c>
      <c r="L208" s="4">
        <v>8.1132858681663791</v>
      </c>
      <c r="M208" s="4">
        <v>4.699343228551097</v>
      </c>
      <c r="N208" s="4">
        <v>4.4001455156458498</v>
      </c>
      <c r="O208" s="4">
        <v>4.2000754866796193</v>
      </c>
      <c r="P208" s="4">
        <v>3.7967741382364188</v>
      </c>
      <c r="Q208" s="4">
        <f t="shared" si="3"/>
        <v>21.880488608811135</v>
      </c>
    </row>
    <row r="209" spans="1:17" x14ac:dyDescent="0.3">
      <c r="A209" s="1">
        <v>248</v>
      </c>
      <c r="B209" s="2" t="s">
        <v>219</v>
      </c>
      <c r="C209" s="3">
        <v>0</v>
      </c>
      <c r="D209" s="1">
        <v>0</v>
      </c>
      <c r="E209" s="2" t="s">
        <v>15</v>
      </c>
      <c r="F209" s="2" t="s">
        <v>15</v>
      </c>
      <c r="G209" s="2" t="s">
        <v>15</v>
      </c>
      <c r="H209" s="2" t="s">
        <v>15</v>
      </c>
      <c r="I209" s="2" t="s">
        <v>15</v>
      </c>
      <c r="J209" s="2" t="s">
        <v>15</v>
      </c>
      <c r="Q209" s="4">
        <f t="shared" si="3"/>
        <v>100</v>
      </c>
    </row>
    <row r="210" spans="1:17" x14ac:dyDescent="0.3">
      <c r="A210" s="1">
        <v>251</v>
      </c>
      <c r="B210" s="2" t="s">
        <v>70</v>
      </c>
      <c r="C210" s="3">
        <v>15560.553804199997</v>
      </c>
      <c r="D210" s="1">
        <v>198</v>
      </c>
      <c r="E210" s="2" t="s">
        <v>70</v>
      </c>
      <c r="F210" s="2" t="s">
        <v>69</v>
      </c>
      <c r="G210" s="2" t="s">
        <v>151</v>
      </c>
      <c r="H210" s="2" t="s">
        <v>17</v>
      </c>
      <c r="I210" s="2" t="s">
        <v>71</v>
      </c>
      <c r="J210" s="2" t="s">
        <v>19</v>
      </c>
      <c r="K210" s="4">
        <v>97.069353428944723</v>
      </c>
      <c r="L210" s="4">
        <v>0.81765087670375003</v>
      </c>
      <c r="M210" s="4">
        <v>0.30154434148311066</v>
      </c>
      <c r="N210" s="4">
        <v>0.18477706746040987</v>
      </c>
      <c r="O210" s="4">
        <v>0.15898431194217946</v>
      </c>
      <c r="P210" s="4">
        <v>0.13830520154232034</v>
      </c>
      <c r="Q210" s="4">
        <f t="shared" si="3"/>
        <v>1.3293847719235004</v>
      </c>
    </row>
    <row r="211" spans="1:17" x14ac:dyDescent="0.3">
      <c r="A211" s="1">
        <v>181</v>
      </c>
      <c r="B211" s="2" t="s">
        <v>151</v>
      </c>
      <c r="C211" s="3">
        <v>8663.1735499999995</v>
      </c>
      <c r="D211" s="1">
        <v>198</v>
      </c>
      <c r="E211" s="2" t="s">
        <v>151</v>
      </c>
      <c r="F211" s="2" t="s">
        <v>69</v>
      </c>
      <c r="G211" s="2" t="s">
        <v>71</v>
      </c>
      <c r="H211" s="2" t="s">
        <v>70</v>
      </c>
      <c r="I211" s="2" t="s">
        <v>28</v>
      </c>
      <c r="J211" s="2" t="s">
        <v>27</v>
      </c>
      <c r="K211" s="4">
        <v>89.189184464623821</v>
      </c>
      <c r="L211" s="4">
        <v>3.0292096214556383</v>
      </c>
      <c r="M211" s="4">
        <v>0.76990263804653902</v>
      </c>
      <c r="N211" s="4">
        <v>0.67291042207044316</v>
      </c>
      <c r="O211" s="4">
        <v>0.59261185873391631</v>
      </c>
      <c r="P211" s="4">
        <v>0.51827881019421573</v>
      </c>
      <c r="Q211" s="4">
        <f t="shared" si="3"/>
        <v>5.2279021848754184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D389F-3048-40BB-BF38-8EA83E453BCF}">
  <dimension ref="A1:Q211"/>
  <sheetViews>
    <sheetView workbookViewId="0">
      <selection activeCell="E9" sqref="E9"/>
    </sheetView>
  </sheetViews>
  <sheetFormatPr defaultRowHeight="14.4" x14ac:dyDescent="0.3"/>
  <cols>
    <col min="1" max="1" width="16" style="1" bestFit="1" customWidth="1"/>
    <col min="2" max="2" width="43.44140625" style="1" bestFit="1" customWidth="1"/>
    <col min="3" max="3" width="28.88671875" style="3" bestFit="1" customWidth="1"/>
    <col min="4" max="4" width="29.33203125" style="1" bestFit="1" customWidth="1"/>
    <col min="5" max="10" width="43.44140625" style="1" bestFit="1" customWidth="1"/>
    <col min="11" max="16" width="32.77734375" style="4" bestFit="1" customWidth="1"/>
    <col min="17" max="17" width="39" style="1" bestFit="1" customWidth="1"/>
    <col min="18" max="16384" width="8.88671875" style="1"/>
  </cols>
  <sheetData>
    <row r="1" spans="1:17" x14ac:dyDescent="0.3">
      <c r="A1" s="1" t="s">
        <v>0</v>
      </c>
      <c r="B1" s="1" t="s">
        <v>1</v>
      </c>
      <c r="C1" s="3" t="s">
        <v>235</v>
      </c>
      <c r="D1" s="1" t="s">
        <v>228</v>
      </c>
      <c r="E1" s="1" t="s">
        <v>229</v>
      </c>
      <c r="F1" s="1" t="s">
        <v>230</v>
      </c>
      <c r="G1" s="1" t="s">
        <v>231</v>
      </c>
      <c r="H1" s="1" t="s">
        <v>232</v>
      </c>
      <c r="I1" s="1" t="s">
        <v>233</v>
      </c>
      <c r="J1" s="1" t="s">
        <v>234</v>
      </c>
      <c r="K1" s="4" t="s">
        <v>236</v>
      </c>
      <c r="L1" s="4" t="s">
        <v>237</v>
      </c>
      <c r="M1" s="4" t="s">
        <v>238</v>
      </c>
      <c r="N1" s="4" t="s">
        <v>239</v>
      </c>
      <c r="O1" s="4" t="s">
        <v>240</v>
      </c>
      <c r="P1" s="4" t="s">
        <v>241</v>
      </c>
      <c r="Q1" s="1" t="s">
        <v>242</v>
      </c>
    </row>
    <row r="2" spans="1:17" x14ac:dyDescent="0.3">
      <c r="A2" s="1">
        <v>2</v>
      </c>
      <c r="B2" s="2" t="s">
        <v>9</v>
      </c>
      <c r="C2" s="3">
        <v>21948.938350299984</v>
      </c>
      <c r="D2" s="1">
        <v>185</v>
      </c>
      <c r="E2" s="2" t="s">
        <v>9</v>
      </c>
      <c r="F2" s="2" t="s">
        <v>10</v>
      </c>
      <c r="G2" s="2" t="s">
        <v>19</v>
      </c>
      <c r="H2" s="2" t="s">
        <v>13</v>
      </c>
      <c r="I2" s="2" t="s">
        <v>215</v>
      </c>
      <c r="J2" s="2" t="s">
        <v>41</v>
      </c>
      <c r="K2" s="4">
        <v>92.386781000379699</v>
      </c>
      <c r="L2" s="4">
        <v>4.2660365966502551</v>
      </c>
      <c r="M2" s="4">
        <v>1.6559165012873276</v>
      </c>
      <c r="N2" s="4">
        <v>0.16014871215636531</v>
      </c>
      <c r="O2" s="4">
        <v>0.12638933809580294</v>
      </c>
      <c r="P2" s="4">
        <v>0.11808044191643455</v>
      </c>
      <c r="Q2" s="4">
        <f>100-SUM(K2:P2)</f>
        <v>1.2866474095141172</v>
      </c>
    </row>
    <row r="3" spans="1:17" x14ac:dyDescent="0.3">
      <c r="A3" s="1">
        <v>3</v>
      </c>
      <c r="B3" s="2" t="s">
        <v>16</v>
      </c>
      <c r="C3" s="3">
        <v>5495.5110025000022</v>
      </c>
      <c r="D3" s="1">
        <v>185</v>
      </c>
      <c r="E3" s="2" t="s">
        <v>16</v>
      </c>
      <c r="F3" s="2" t="s">
        <v>65</v>
      </c>
      <c r="G3" s="2" t="s">
        <v>64</v>
      </c>
      <c r="H3" s="2" t="s">
        <v>74</v>
      </c>
      <c r="I3" s="2" t="s">
        <v>117</v>
      </c>
      <c r="J3" s="2" t="s">
        <v>166</v>
      </c>
      <c r="K3" s="4">
        <v>94.684211687191478</v>
      </c>
      <c r="L3" s="4">
        <v>0.82980029298922298</v>
      </c>
      <c r="M3" s="4">
        <v>0.67095214045110974</v>
      </c>
      <c r="N3" s="4">
        <v>0.37968051179422585</v>
      </c>
      <c r="O3" s="4">
        <v>0.35878939539981369</v>
      </c>
      <c r="P3" s="4">
        <v>0.35125329184526533</v>
      </c>
      <c r="Q3" s="4">
        <f t="shared" ref="Q3:Q66" si="0">100-SUM(K3:P3)</f>
        <v>2.7253126803288978</v>
      </c>
    </row>
    <row r="4" spans="1:17" x14ac:dyDescent="0.3">
      <c r="A4" s="1">
        <v>4</v>
      </c>
      <c r="B4" s="2" t="s">
        <v>21</v>
      </c>
      <c r="C4" s="3">
        <v>53501.066479499976</v>
      </c>
      <c r="D4" s="1">
        <v>185</v>
      </c>
      <c r="E4" s="2" t="s">
        <v>21</v>
      </c>
      <c r="F4" s="2" t="s">
        <v>22</v>
      </c>
      <c r="G4" s="2" t="s">
        <v>172</v>
      </c>
      <c r="H4" s="2" t="s">
        <v>162</v>
      </c>
      <c r="I4" s="2" t="s">
        <v>20</v>
      </c>
      <c r="J4" s="2" t="s">
        <v>27</v>
      </c>
      <c r="K4" s="4">
        <v>99.224914415194192</v>
      </c>
      <c r="L4" s="4">
        <v>0.1475845712912188</v>
      </c>
      <c r="M4" s="4">
        <v>8.9355469611653249E-2</v>
      </c>
      <c r="N4" s="4">
        <v>7.605812272095909E-2</v>
      </c>
      <c r="O4" s="4">
        <v>5.3612377822394537E-2</v>
      </c>
      <c r="P4" s="4">
        <v>5.2212270779132097E-2</v>
      </c>
      <c r="Q4" s="4">
        <f t="shared" si="0"/>
        <v>0.35626277258045036</v>
      </c>
    </row>
    <row r="5" spans="1:17" x14ac:dyDescent="0.3">
      <c r="A5" s="1">
        <v>7</v>
      </c>
      <c r="B5" s="2" t="s">
        <v>26</v>
      </c>
      <c r="C5" s="3">
        <v>33321.950254699994</v>
      </c>
      <c r="D5" s="1">
        <v>185</v>
      </c>
      <c r="E5" s="2" t="s">
        <v>26</v>
      </c>
      <c r="F5" s="2" t="s">
        <v>80</v>
      </c>
      <c r="G5" s="2" t="s">
        <v>103</v>
      </c>
      <c r="H5" s="2" t="s">
        <v>45</v>
      </c>
      <c r="I5" s="2" t="s">
        <v>148</v>
      </c>
      <c r="J5" s="2" t="s">
        <v>162</v>
      </c>
      <c r="K5" s="4">
        <v>99.786448559114689</v>
      </c>
      <c r="L5" s="4">
        <v>9.4895581916127222E-2</v>
      </c>
      <c r="M5" s="4">
        <v>3.1077264148245257E-2</v>
      </c>
      <c r="N5" s="4">
        <v>1.5125643191574886E-2</v>
      </c>
      <c r="O5" s="4">
        <v>8.1741530107944851E-3</v>
      </c>
      <c r="P5" s="4">
        <v>6.604118556024813E-3</v>
      </c>
      <c r="Q5" s="4">
        <f t="shared" si="0"/>
        <v>5.7674680062518746E-2</v>
      </c>
    </row>
    <row r="6" spans="1:17" x14ac:dyDescent="0.3">
      <c r="A6" s="1">
        <v>8</v>
      </c>
      <c r="B6" s="2" t="s">
        <v>30</v>
      </c>
      <c r="C6" s="3">
        <v>29.85523980000001</v>
      </c>
      <c r="D6" s="1">
        <v>185</v>
      </c>
      <c r="E6" s="2" t="s">
        <v>30</v>
      </c>
      <c r="F6" s="2" t="s">
        <v>10</v>
      </c>
      <c r="G6" s="2" t="s">
        <v>82</v>
      </c>
      <c r="H6" s="2" t="s">
        <v>108</v>
      </c>
      <c r="I6" s="2" t="s">
        <v>192</v>
      </c>
      <c r="J6" s="2" t="s">
        <v>199</v>
      </c>
      <c r="K6" s="4">
        <v>98.050883516936253</v>
      </c>
      <c r="L6" s="4">
        <v>0.54366671005603495</v>
      </c>
      <c r="M6" s="4">
        <v>0.51081686505160795</v>
      </c>
      <c r="N6" s="4">
        <v>0.23233777542795014</v>
      </c>
      <c r="O6" s="4">
        <v>0.12693517202966828</v>
      </c>
      <c r="P6" s="4">
        <v>8.0513505036392277E-2</v>
      </c>
      <c r="Q6" s="4">
        <f t="shared" si="0"/>
        <v>0.45484645546210345</v>
      </c>
    </row>
    <row r="7" spans="1:17" x14ac:dyDescent="0.3">
      <c r="A7" s="1">
        <v>9</v>
      </c>
      <c r="B7" s="2" t="s">
        <v>23</v>
      </c>
      <c r="C7" s="3">
        <v>114287.18579049995</v>
      </c>
      <c r="D7" s="1">
        <v>185</v>
      </c>
      <c r="E7" s="2" t="s">
        <v>23</v>
      </c>
      <c r="F7" s="2" t="s">
        <v>41</v>
      </c>
      <c r="G7" s="2" t="s">
        <v>17</v>
      </c>
      <c r="H7" s="2" t="s">
        <v>27</v>
      </c>
      <c r="I7" s="2" t="s">
        <v>35</v>
      </c>
      <c r="J7" s="2" t="s">
        <v>21</v>
      </c>
      <c r="K7" s="4">
        <v>55.877111456364467</v>
      </c>
      <c r="L7" s="4">
        <v>8.2123861877262012</v>
      </c>
      <c r="M7" s="4">
        <v>8.0969219494677702</v>
      </c>
      <c r="N7" s="4">
        <v>2.8725421051297708</v>
      </c>
      <c r="O7" s="4">
        <v>2.1517049524763197</v>
      </c>
      <c r="P7" s="4">
        <v>1.8081052803137365</v>
      </c>
      <c r="Q7" s="4">
        <f t="shared" si="0"/>
        <v>20.98122806852173</v>
      </c>
    </row>
    <row r="8" spans="1:17" x14ac:dyDescent="0.3">
      <c r="A8" s="1">
        <v>1</v>
      </c>
      <c r="B8" s="2" t="s">
        <v>37</v>
      </c>
      <c r="C8" s="3">
        <v>4210.4946821000003</v>
      </c>
      <c r="D8" s="1">
        <v>185</v>
      </c>
      <c r="E8" s="2" t="s">
        <v>37</v>
      </c>
      <c r="F8" s="2" t="s">
        <v>20</v>
      </c>
      <c r="G8" s="2" t="s">
        <v>35</v>
      </c>
      <c r="H8" s="2" t="s">
        <v>126</v>
      </c>
      <c r="I8" s="2" t="s">
        <v>12</v>
      </c>
      <c r="J8" s="2" t="s">
        <v>27</v>
      </c>
      <c r="K8" s="4">
        <v>95.450852043245703</v>
      </c>
      <c r="L8" s="4">
        <v>3.7150534203259902</v>
      </c>
      <c r="M8" s="4">
        <v>0.22666543056266311</v>
      </c>
      <c r="N8" s="4">
        <v>0.17345111801346644</v>
      </c>
      <c r="O8" s="4">
        <v>9.1836285091124681E-2</v>
      </c>
      <c r="P8" s="4">
        <v>7.0551800305763884E-2</v>
      </c>
      <c r="Q8" s="4">
        <f t="shared" si="0"/>
        <v>0.2715899024553039</v>
      </c>
    </row>
    <row r="9" spans="1:17" x14ac:dyDescent="0.3">
      <c r="A9" s="1">
        <v>10</v>
      </c>
      <c r="B9" s="2" t="s">
        <v>40</v>
      </c>
      <c r="C9" s="3">
        <v>83584.76731460006</v>
      </c>
      <c r="D9" s="1">
        <v>185</v>
      </c>
      <c r="E9" s="2" t="s">
        <v>40</v>
      </c>
      <c r="F9" s="2" t="s">
        <v>41</v>
      </c>
      <c r="G9" s="2" t="s">
        <v>38</v>
      </c>
      <c r="H9" s="2" t="s">
        <v>54</v>
      </c>
      <c r="I9" s="2" t="s">
        <v>19</v>
      </c>
      <c r="J9" s="2" t="s">
        <v>139</v>
      </c>
      <c r="K9" s="4">
        <v>40.971167224890017</v>
      </c>
      <c r="L9" s="4">
        <v>13.75462206555885</v>
      </c>
      <c r="M9" s="4">
        <v>4.5594090381996235</v>
      </c>
      <c r="N9" s="4">
        <v>3.9404333678448782</v>
      </c>
      <c r="O9" s="4">
        <v>3.5498253366337043</v>
      </c>
      <c r="P9" s="4">
        <v>3.3595219147179556</v>
      </c>
      <c r="Q9" s="4">
        <f t="shared" si="0"/>
        <v>29.865021052154972</v>
      </c>
    </row>
    <row r="10" spans="1:17" x14ac:dyDescent="0.3">
      <c r="A10" s="1">
        <v>11</v>
      </c>
      <c r="B10" s="2" t="s">
        <v>42</v>
      </c>
      <c r="C10" s="3">
        <v>12238.881994500001</v>
      </c>
      <c r="D10" s="1">
        <v>185</v>
      </c>
      <c r="E10" s="2" t="s">
        <v>42</v>
      </c>
      <c r="F10" s="2" t="s">
        <v>43</v>
      </c>
      <c r="G10" s="2" t="s">
        <v>44</v>
      </c>
      <c r="H10" s="2" t="s">
        <v>32</v>
      </c>
      <c r="I10" s="2" t="s">
        <v>41</v>
      </c>
      <c r="J10" s="2" t="s">
        <v>22</v>
      </c>
      <c r="K10" s="4">
        <v>49.691690000222586</v>
      </c>
      <c r="L10" s="4">
        <v>18.580404293643177</v>
      </c>
      <c r="M10" s="4">
        <v>7.5702519022273744</v>
      </c>
      <c r="N10" s="4">
        <v>2.3636735302293297</v>
      </c>
      <c r="O10" s="4">
        <v>2.0108660669381209</v>
      </c>
      <c r="P10" s="4">
        <v>1.0820051844564746</v>
      </c>
      <c r="Q10" s="4">
        <f t="shared" si="0"/>
        <v>18.701109022282935</v>
      </c>
    </row>
    <row r="11" spans="1:17" x14ac:dyDescent="0.3">
      <c r="A11" s="1">
        <v>52</v>
      </c>
      <c r="B11" s="2" t="s">
        <v>46</v>
      </c>
      <c r="C11" s="3">
        <v>13915.12076970001</v>
      </c>
      <c r="D11" s="1">
        <v>185</v>
      </c>
      <c r="E11" s="2" t="s">
        <v>46</v>
      </c>
      <c r="F11" s="2" t="s">
        <v>20</v>
      </c>
      <c r="G11" s="2" t="s">
        <v>39</v>
      </c>
      <c r="H11" s="2" t="s">
        <v>126</v>
      </c>
      <c r="I11" s="2" t="s">
        <v>135</v>
      </c>
      <c r="J11" s="2" t="s">
        <v>43</v>
      </c>
      <c r="K11" s="4">
        <v>89.454411876213655</v>
      </c>
      <c r="L11" s="4">
        <v>8.148203485009665</v>
      </c>
      <c r="M11" s="4">
        <v>0.54152468345141425</v>
      </c>
      <c r="N11" s="4">
        <v>0.47085518972044471</v>
      </c>
      <c r="O11" s="4">
        <v>0.26627539216678175</v>
      </c>
      <c r="P11" s="4">
        <v>0.18711225242611618</v>
      </c>
      <c r="Q11" s="4">
        <f t="shared" si="0"/>
        <v>0.93161712101193928</v>
      </c>
    </row>
    <row r="12" spans="1:17" x14ac:dyDescent="0.3">
      <c r="A12" s="1">
        <v>12</v>
      </c>
      <c r="B12" s="2" t="s">
        <v>49</v>
      </c>
      <c r="C12" s="3">
        <v>231.0228041</v>
      </c>
      <c r="D12" s="1">
        <v>185</v>
      </c>
      <c r="E12" s="2" t="s">
        <v>49</v>
      </c>
      <c r="F12" s="2" t="s">
        <v>218</v>
      </c>
      <c r="G12" s="2" t="s">
        <v>27</v>
      </c>
      <c r="H12" s="2" t="s">
        <v>10</v>
      </c>
      <c r="I12" s="2" t="s">
        <v>108</v>
      </c>
      <c r="J12" s="2" t="s">
        <v>155</v>
      </c>
      <c r="K12" s="4">
        <v>98.328121063612343</v>
      </c>
      <c r="L12" s="4">
        <v>1.5144821800732355</v>
      </c>
      <c r="M12" s="4">
        <v>2.9671313300451797E-2</v>
      </c>
      <c r="N12" s="4">
        <v>2.0717781600158493E-2</v>
      </c>
      <c r="O12" s="4">
        <v>1.7520694616138113E-2</v>
      </c>
      <c r="P12" s="4">
        <v>1.3574027950256362E-2</v>
      </c>
      <c r="Q12" s="4">
        <f t="shared" si="0"/>
        <v>7.5912938847423561E-2</v>
      </c>
    </row>
    <row r="13" spans="1:17" x14ac:dyDescent="0.3">
      <c r="A13" s="1">
        <v>13</v>
      </c>
      <c r="B13" s="2" t="s">
        <v>52</v>
      </c>
      <c r="C13" s="3">
        <v>286.74867379999966</v>
      </c>
      <c r="D13" s="1">
        <v>185</v>
      </c>
      <c r="E13" s="2" t="s">
        <v>52</v>
      </c>
      <c r="F13" s="2" t="s">
        <v>53</v>
      </c>
      <c r="G13" s="2" t="s">
        <v>215</v>
      </c>
      <c r="H13" s="2" t="s">
        <v>135</v>
      </c>
      <c r="I13" s="2" t="s">
        <v>144</v>
      </c>
      <c r="J13" s="2" t="s">
        <v>177</v>
      </c>
      <c r="K13" s="4">
        <v>96.629492275615306</v>
      </c>
      <c r="L13" s="4">
        <v>0.73406895735745936</v>
      </c>
      <c r="M13" s="4">
        <v>0.42506738875107619</v>
      </c>
      <c r="N13" s="4">
        <v>0.36255787558589264</v>
      </c>
      <c r="O13" s="4">
        <v>0.28780370247696713</v>
      </c>
      <c r="P13" s="4">
        <v>0.20533845621573044</v>
      </c>
      <c r="Q13" s="4">
        <f t="shared" si="0"/>
        <v>1.3556713439975709</v>
      </c>
    </row>
    <row r="14" spans="1:17" x14ac:dyDescent="0.3">
      <c r="A14" s="1">
        <v>16</v>
      </c>
      <c r="B14" s="2" t="s">
        <v>54</v>
      </c>
      <c r="C14" s="3">
        <v>116964.59132160006</v>
      </c>
      <c r="D14" s="1">
        <v>185</v>
      </c>
      <c r="E14" s="2" t="s">
        <v>54</v>
      </c>
      <c r="F14" s="2" t="s">
        <v>155</v>
      </c>
      <c r="G14" s="2" t="s">
        <v>53</v>
      </c>
      <c r="H14" s="2" t="s">
        <v>170</v>
      </c>
      <c r="I14" s="2" t="s">
        <v>47</v>
      </c>
      <c r="J14" s="2" t="s">
        <v>215</v>
      </c>
      <c r="K14" s="4">
        <v>99.6165450890459</v>
      </c>
      <c r="L14" s="4">
        <v>0.10621128308688263</v>
      </c>
      <c r="M14" s="4">
        <v>4.5496615855035012E-2</v>
      </c>
      <c r="N14" s="4">
        <v>3.5025655574136512E-2</v>
      </c>
      <c r="O14" s="4">
        <v>2.8277972526794905E-2</v>
      </c>
      <c r="P14" s="4">
        <v>1.7245600375363289E-2</v>
      </c>
      <c r="Q14" s="4">
        <f t="shared" si="0"/>
        <v>0.15119778353590618</v>
      </c>
    </row>
    <row r="15" spans="1:17" x14ac:dyDescent="0.3">
      <c r="A15" s="1">
        <v>14</v>
      </c>
      <c r="B15" s="2" t="s">
        <v>55</v>
      </c>
      <c r="C15" s="3">
        <v>151.17895709999976</v>
      </c>
      <c r="D15" s="1">
        <v>185</v>
      </c>
      <c r="E15" s="2" t="s">
        <v>55</v>
      </c>
      <c r="F15" s="2" t="s">
        <v>108</v>
      </c>
      <c r="G15" s="2" t="s">
        <v>129</v>
      </c>
      <c r="H15" s="2" t="s">
        <v>31</v>
      </c>
      <c r="I15" s="2" t="s">
        <v>27</v>
      </c>
      <c r="J15" s="2" t="s">
        <v>189</v>
      </c>
      <c r="K15" s="4">
        <v>98.822837560109235</v>
      </c>
      <c r="L15" s="4">
        <v>0.35826725517211605</v>
      </c>
      <c r="M15" s="4">
        <v>0.13797555162523364</v>
      </c>
      <c r="N15" s="4">
        <v>0.13314260387896293</v>
      </c>
      <c r="O15" s="4">
        <v>8.3911281327393283E-2</v>
      </c>
      <c r="P15" s="4">
        <v>7.8597644989310614E-2</v>
      </c>
      <c r="Q15" s="4">
        <f t="shared" si="0"/>
        <v>0.38526810289774005</v>
      </c>
    </row>
    <row r="16" spans="1:17" x14ac:dyDescent="0.3">
      <c r="A16" s="1">
        <v>57</v>
      </c>
      <c r="B16" s="2" t="s">
        <v>56</v>
      </c>
      <c r="C16" s="3">
        <v>25467.332681400007</v>
      </c>
      <c r="D16" s="1">
        <v>185</v>
      </c>
      <c r="E16" s="2" t="s">
        <v>56</v>
      </c>
      <c r="F16" s="2" t="s">
        <v>20</v>
      </c>
      <c r="G16" s="2" t="s">
        <v>41</v>
      </c>
      <c r="H16" s="2" t="s">
        <v>13</v>
      </c>
      <c r="I16" s="2" t="s">
        <v>39</v>
      </c>
      <c r="J16" s="2" t="s">
        <v>141</v>
      </c>
      <c r="K16" s="4">
        <v>73.948598666378729</v>
      </c>
      <c r="L16" s="4">
        <v>13.841313782634501</v>
      </c>
      <c r="M16" s="4">
        <v>3.9465422377509394</v>
      </c>
      <c r="N16" s="4">
        <v>1.8970850043234313</v>
      </c>
      <c r="O16" s="4">
        <v>0.77935526771894748</v>
      </c>
      <c r="P16" s="4">
        <v>0.76611750842088699</v>
      </c>
      <c r="Q16" s="4">
        <f t="shared" si="0"/>
        <v>4.8209875327725769</v>
      </c>
    </row>
    <row r="17" spans="1:17" x14ac:dyDescent="0.3">
      <c r="A17" s="1">
        <v>255</v>
      </c>
      <c r="B17" s="2" t="s">
        <v>57</v>
      </c>
      <c r="C17" s="3">
        <v>22895.435859099991</v>
      </c>
      <c r="D17" s="1">
        <v>185</v>
      </c>
      <c r="E17" s="2" t="s">
        <v>57</v>
      </c>
      <c r="F17" s="2" t="s">
        <v>22</v>
      </c>
      <c r="G17" s="2" t="s">
        <v>32</v>
      </c>
      <c r="H17" s="2" t="s">
        <v>43</v>
      </c>
      <c r="I17" s="2" t="s">
        <v>108</v>
      </c>
      <c r="J17" s="2" t="s">
        <v>44</v>
      </c>
      <c r="K17" s="4">
        <v>38.743090522010668</v>
      </c>
      <c r="L17" s="4">
        <v>7.4474384842177344</v>
      </c>
      <c r="M17" s="4">
        <v>6.27866148190685</v>
      </c>
      <c r="N17" s="4">
        <v>6.2474141156456113</v>
      </c>
      <c r="O17" s="4">
        <v>5.3190774916650669</v>
      </c>
      <c r="P17" s="4">
        <v>3.0990300602553869</v>
      </c>
      <c r="Q17" s="4">
        <f t="shared" si="0"/>
        <v>32.865287844298678</v>
      </c>
    </row>
    <row r="18" spans="1:17" x14ac:dyDescent="0.3">
      <c r="A18" s="1">
        <v>15</v>
      </c>
      <c r="B18" s="2" t="s">
        <v>58</v>
      </c>
      <c r="C18" s="3">
        <v>0</v>
      </c>
      <c r="D18" s="1">
        <v>0</v>
      </c>
      <c r="E18" s="2" t="s">
        <v>15</v>
      </c>
      <c r="F18" s="2" t="s">
        <v>15</v>
      </c>
      <c r="G18" s="2" t="s">
        <v>15</v>
      </c>
      <c r="H18" s="2" t="s">
        <v>15</v>
      </c>
      <c r="I18" s="2" t="s">
        <v>15</v>
      </c>
      <c r="J18" s="2" t="s">
        <v>15</v>
      </c>
      <c r="Q18" s="4">
        <f t="shared" si="0"/>
        <v>100</v>
      </c>
    </row>
    <row r="19" spans="1:17" x14ac:dyDescent="0.3">
      <c r="A19" s="1">
        <v>23</v>
      </c>
      <c r="B19" s="2" t="s">
        <v>59</v>
      </c>
      <c r="C19" s="3">
        <v>899.66915219999987</v>
      </c>
      <c r="D19" s="1">
        <v>185</v>
      </c>
      <c r="E19" s="2" t="s">
        <v>59</v>
      </c>
      <c r="F19" s="2" t="s">
        <v>108</v>
      </c>
      <c r="G19" s="2" t="s">
        <v>27</v>
      </c>
      <c r="H19" s="2" t="s">
        <v>136</v>
      </c>
      <c r="I19" s="2" t="s">
        <v>138</v>
      </c>
      <c r="J19" s="2" t="s">
        <v>212</v>
      </c>
      <c r="K19" s="4">
        <v>34.107937540108537</v>
      </c>
      <c r="L19" s="4">
        <v>26.794373210476746</v>
      </c>
      <c r="M19" s="4">
        <v>14.965249588780999</v>
      </c>
      <c r="N19" s="4">
        <v>7.690139428568485</v>
      </c>
      <c r="O19" s="4">
        <v>3.9677190123402788</v>
      </c>
      <c r="P19" s="4">
        <v>1.2820123677460464</v>
      </c>
      <c r="Q19" s="4">
        <f t="shared" si="0"/>
        <v>11.192568851978891</v>
      </c>
    </row>
    <row r="20" spans="1:17" x14ac:dyDescent="0.3">
      <c r="A20" s="1">
        <v>53</v>
      </c>
      <c r="B20" s="2" t="s">
        <v>61</v>
      </c>
      <c r="C20" s="3">
        <v>28150.831980999985</v>
      </c>
      <c r="D20" s="1">
        <v>185</v>
      </c>
      <c r="E20" s="2" t="s">
        <v>61</v>
      </c>
      <c r="F20" s="2" t="s">
        <v>19</v>
      </c>
      <c r="G20" s="2" t="s">
        <v>41</v>
      </c>
      <c r="H20" s="2" t="s">
        <v>14</v>
      </c>
      <c r="I20" s="2" t="s">
        <v>206</v>
      </c>
      <c r="J20" s="2" t="s">
        <v>27</v>
      </c>
      <c r="K20" s="4">
        <v>98.277084837395435</v>
      </c>
      <c r="L20" s="4">
        <v>0.72267363691882391</v>
      </c>
      <c r="M20" s="4">
        <v>0.44686158861984526</v>
      </c>
      <c r="N20" s="4">
        <v>9.1093883183658131E-2</v>
      </c>
      <c r="O20" s="4">
        <v>8.9751998509503703E-2</v>
      </c>
      <c r="P20" s="4">
        <v>4.8758033188020994E-2</v>
      </c>
      <c r="Q20" s="4">
        <f t="shared" si="0"/>
        <v>0.32377602218471679</v>
      </c>
    </row>
    <row r="21" spans="1:17" x14ac:dyDescent="0.3">
      <c r="A21" s="1">
        <v>18</v>
      </c>
      <c r="B21" s="2" t="s">
        <v>62</v>
      </c>
      <c r="C21" s="3">
        <v>948.93176249999999</v>
      </c>
      <c r="D21" s="1">
        <v>185</v>
      </c>
      <c r="E21" s="2" t="s">
        <v>62</v>
      </c>
      <c r="F21" s="2" t="s">
        <v>19</v>
      </c>
      <c r="G21" s="2" t="s">
        <v>170</v>
      </c>
      <c r="H21" s="2" t="s">
        <v>215</v>
      </c>
      <c r="I21" s="2" t="s">
        <v>106</v>
      </c>
      <c r="J21" s="2" t="s">
        <v>183</v>
      </c>
      <c r="K21" s="4">
        <v>97.909285178975125</v>
      </c>
      <c r="L21" s="4">
        <v>1.5095673647028967</v>
      </c>
      <c r="M21" s="4">
        <v>0.11849405241085499</v>
      </c>
      <c r="N21" s="4">
        <v>9.6384211820499582E-2</v>
      </c>
      <c r="O21" s="4">
        <v>4.6242640128720536E-2</v>
      </c>
      <c r="P21" s="4">
        <v>4.0893351380468734E-2</v>
      </c>
      <c r="Q21" s="4">
        <f t="shared" si="0"/>
        <v>0.27913320058141267</v>
      </c>
    </row>
    <row r="22" spans="1:17" x14ac:dyDescent="0.3">
      <c r="A22" s="1">
        <v>19</v>
      </c>
      <c r="B22" s="2" t="s">
        <v>34</v>
      </c>
      <c r="C22" s="3">
        <v>18860.846956300004</v>
      </c>
      <c r="D22" s="1">
        <v>185</v>
      </c>
      <c r="E22" s="2" t="s">
        <v>34</v>
      </c>
      <c r="F22" s="2" t="s">
        <v>23</v>
      </c>
      <c r="G22" s="2" t="s">
        <v>51</v>
      </c>
      <c r="H22" s="2" t="s">
        <v>27</v>
      </c>
      <c r="I22" s="2" t="s">
        <v>84</v>
      </c>
      <c r="J22" s="2" t="s">
        <v>17</v>
      </c>
      <c r="K22" s="4">
        <v>92.639753940973975</v>
      </c>
      <c r="L22" s="4">
        <v>2.0627656430351644</v>
      </c>
      <c r="M22" s="4">
        <v>1.0857330955203937</v>
      </c>
      <c r="N22" s="4">
        <v>0.70406201644960631</v>
      </c>
      <c r="O22" s="4">
        <v>0.65518430686763707</v>
      </c>
      <c r="P22" s="4">
        <v>0.40506061778143621</v>
      </c>
      <c r="Q22" s="4">
        <f t="shared" si="0"/>
        <v>2.447440379371784</v>
      </c>
    </row>
    <row r="23" spans="1:17" x14ac:dyDescent="0.3">
      <c r="A23" s="1">
        <v>80</v>
      </c>
      <c r="B23" s="2" t="s">
        <v>64</v>
      </c>
      <c r="C23" s="3">
        <v>5883.5621761000039</v>
      </c>
      <c r="D23" s="1">
        <v>185</v>
      </c>
      <c r="E23" s="2" t="s">
        <v>64</v>
      </c>
      <c r="F23" s="2" t="s">
        <v>65</v>
      </c>
      <c r="G23" s="2" t="s">
        <v>66</v>
      </c>
      <c r="H23" s="2" t="s">
        <v>166</v>
      </c>
      <c r="I23" s="2" t="s">
        <v>43</v>
      </c>
      <c r="J23" s="2" t="s">
        <v>175</v>
      </c>
      <c r="K23" s="4">
        <v>96.562363856345414</v>
      </c>
      <c r="L23" s="4">
        <v>0.56506342594712666</v>
      </c>
      <c r="M23" s="4">
        <v>0.49797536463566394</v>
      </c>
      <c r="N23" s="4">
        <v>0.46548565444334139</v>
      </c>
      <c r="O23" s="4">
        <v>0.26922861908973494</v>
      </c>
      <c r="P23" s="4">
        <v>0.2661911497021256</v>
      </c>
      <c r="Q23" s="4">
        <f t="shared" si="0"/>
        <v>1.3736919298365962</v>
      </c>
    </row>
    <row r="24" spans="1:17" x14ac:dyDescent="0.3">
      <c r="A24" s="1">
        <v>20</v>
      </c>
      <c r="B24" s="2" t="s">
        <v>68</v>
      </c>
      <c r="C24" s="3">
        <v>1232.3849617000003</v>
      </c>
      <c r="D24" s="1">
        <v>185</v>
      </c>
      <c r="E24" s="2" t="s">
        <v>68</v>
      </c>
      <c r="F24" s="2" t="s">
        <v>69</v>
      </c>
      <c r="G24" s="2" t="s">
        <v>108</v>
      </c>
      <c r="H24" s="2" t="s">
        <v>176</v>
      </c>
      <c r="I24" s="2" t="s">
        <v>168</v>
      </c>
      <c r="J24" s="2" t="s">
        <v>103</v>
      </c>
      <c r="K24" s="4">
        <v>97.747746234933601</v>
      </c>
      <c r="L24" s="4">
        <v>1.2023591864963923</v>
      </c>
      <c r="M24" s="4">
        <v>0.17934434196203966</v>
      </c>
      <c r="N24" s="4">
        <v>0.17101273266859593</v>
      </c>
      <c r="O24" s="4">
        <v>9.3436396563260637E-2</v>
      </c>
      <c r="P24" s="4">
        <v>9.1593441585242255E-2</v>
      </c>
      <c r="Q24" s="4">
        <f t="shared" si="0"/>
        <v>0.51450766579085894</v>
      </c>
    </row>
    <row r="25" spans="1:17" x14ac:dyDescent="0.3">
      <c r="A25" s="1">
        <v>21</v>
      </c>
      <c r="B25" s="2" t="s">
        <v>17</v>
      </c>
      <c r="C25" s="3">
        <v>580246.52747800003</v>
      </c>
      <c r="D25" s="1">
        <v>185</v>
      </c>
      <c r="E25" s="2" t="s">
        <v>17</v>
      </c>
      <c r="F25" s="2" t="s">
        <v>41</v>
      </c>
      <c r="G25" s="2" t="s">
        <v>27</v>
      </c>
      <c r="H25" s="2" t="s">
        <v>139</v>
      </c>
      <c r="I25" s="2" t="s">
        <v>43</v>
      </c>
      <c r="J25" s="2" t="s">
        <v>22</v>
      </c>
      <c r="K25" s="4">
        <v>60.932207801744255</v>
      </c>
      <c r="L25" s="4">
        <v>12.649268966246908</v>
      </c>
      <c r="M25" s="4">
        <v>4.029345282499162</v>
      </c>
      <c r="N25" s="4">
        <v>2.3345814542101859</v>
      </c>
      <c r="O25" s="4">
        <v>1.5436965578979036</v>
      </c>
      <c r="P25" s="4">
        <v>1.0442249493909685</v>
      </c>
      <c r="Q25" s="4">
        <f t="shared" si="0"/>
        <v>17.466674988010624</v>
      </c>
    </row>
    <row r="26" spans="1:17" x14ac:dyDescent="0.3">
      <c r="A26" s="1">
        <v>26</v>
      </c>
      <c r="B26" s="2" t="s">
        <v>73</v>
      </c>
      <c r="C26" s="3">
        <v>0.12823989999999999</v>
      </c>
      <c r="D26" s="1">
        <v>185</v>
      </c>
      <c r="E26" s="2" t="s">
        <v>155</v>
      </c>
      <c r="F26" s="2" t="s">
        <v>172</v>
      </c>
      <c r="G26" s="2" t="s">
        <v>139</v>
      </c>
      <c r="H26" s="2" t="s">
        <v>14</v>
      </c>
      <c r="I26" s="2" t="s">
        <v>137</v>
      </c>
      <c r="J26" s="2" t="s">
        <v>89</v>
      </c>
      <c r="K26" s="4">
        <v>31.335567167472838</v>
      </c>
      <c r="L26" s="4">
        <v>15.885383566269159</v>
      </c>
      <c r="M26" s="4">
        <v>15.367136125340085</v>
      </c>
      <c r="N26" s="4">
        <v>7.2935958309387328</v>
      </c>
      <c r="O26" s="4">
        <v>6.771293489779703</v>
      </c>
      <c r="P26" s="4">
        <v>4.9007368221590948</v>
      </c>
      <c r="Q26" s="4">
        <f t="shared" si="0"/>
        <v>18.446286998040392</v>
      </c>
    </row>
    <row r="27" spans="1:17" x14ac:dyDescent="0.3">
      <c r="A27" s="1">
        <v>27</v>
      </c>
      <c r="B27" s="2" t="s">
        <v>74</v>
      </c>
      <c r="C27" s="3">
        <v>7917.1666488999999</v>
      </c>
      <c r="D27" s="1">
        <v>185</v>
      </c>
      <c r="E27" s="2" t="s">
        <v>74</v>
      </c>
      <c r="F27" s="2" t="s">
        <v>18</v>
      </c>
      <c r="G27" s="2" t="s">
        <v>45</v>
      </c>
      <c r="H27" s="2" t="s">
        <v>106</v>
      </c>
      <c r="I27" s="2" t="s">
        <v>44</v>
      </c>
      <c r="J27" s="2" t="s">
        <v>38</v>
      </c>
      <c r="K27" s="4">
        <v>53.810211328467005</v>
      </c>
      <c r="L27" s="4">
        <v>4.0520171208543676</v>
      </c>
      <c r="M27" s="4">
        <v>3.4784411092099834</v>
      </c>
      <c r="N27" s="4">
        <v>2.9550834139951561</v>
      </c>
      <c r="O27" s="4">
        <v>2.557556825308624</v>
      </c>
      <c r="P27" s="4">
        <v>2.1989863371663252</v>
      </c>
      <c r="Q27" s="4">
        <f t="shared" si="0"/>
        <v>30.94770386499853</v>
      </c>
    </row>
    <row r="28" spans="1:17" x14ac:dyDescent="0.3">
      <c r="A28" s="1">
        <v>233</v>
      </c>
      <c r="B28" s="2" t="s">
        <v>76</v>
      </c>
      <c r="C28" s="3">
        <v>24550.480534299979</v>
      </c>
      <c r="D28" s="1">
        <v>185</v>
      </c>
      <c r="E28" s="2" t="s">
        <v>76</v>
      </c>
      <c r="F28" s="2" t="s">
        <v>41</v>
      </c>
      <c r="G28" s="2" t="s">
        <v>19</v>
      </c>
      <c r="H28" s="2" t="s">
        <v>127</v>
      </c>
      <c r="I28" s="2" t="s">
        <v>209</v>
      </c>
      <c r="J28" s="2" t="s">
        <v>24</v>
      </c>
      <c r="K28" s="4">
        <v>97.148328990864925</v>
      </c>
      <c r="L28" s="4">
        <v>0.73644121526420159</v>
      </c>
      <c r="M28" s="4">
        <v>0.35411006753428032</v>
      </c>
      <c r="N28" s="4">
        <v>0.35360499269541207</v>
      </c>
      <c r="O28" s="4">
        <v>0.26832339639122388</v>
      </c>
      <c r="P28" s="4">
        <v>0.18254399150105205</v>
      </c>
      <c r="Q28" s="4">
        <f t="shared" si="0"/>
        <v>0.95664734574890531</v>
      </c>
    </row>
    <row r="29" spans="1:17" x14ac:dyDescent="0.3">
      <c r="A29" s="1">
        <v>29</v>
      </c>
      <c r="B29" s="2" t="s">
        <v>77</v>
      </c>
      <c r="C29" s="3">
        <v>21601.703939600011</v>
      </c>
      <c r="D29" s="1">
        <v>185</v>
      </c>
      <c r="E29" s="2" t="s">
        <v>77</v>
      </c>
      <c r="F29" s="2" t="s">
        <v>43</v>
      </c>
      <c r="G29" s="2" t="s">
        <v>27</v>
      </c>
      <c r="H29" s="2" t="s">
        <v>110</v>
      </c>
      <c r="I29" s="2" t="s">
        <v>22</v>
      </c>
      <c r="J29" s="2" t="s">
        <v>177</v>
      </c>
      <c r="K29" s="4">
        <v>95.669573684948247</v>
      </c>
      <c r="L29" s="4">
        <v>0.41527110755162511</v>
      </c>
      <c r="M29" s="4">
        <v>0.37349433139899768</v>
      </c>
      <c r="N29" s="4">
        <v>0.34815481413079941</v>
      </c>
      <c r="O29" s="4">
        <v>0.30373826473808674</v>
      </c>
      <c r="P29" s="4">
        <v>0.25881218470692186</v>
      </c>
      <c r="Q29" s="4">
        <f t="shared" si="0"/>
        <v>2.6309556125253266</v>
      </c>
    </row>
    <row r="30" spans="1:17" x14ac:dyDescent="0.3">
      <c r="A30" s="1">
        <v>35</v>
      </c>
      <c r="B30" s="2" t="s">
        <v>79</v>
      </c>
      <c r="C30" s="3">
        <v>247.28269420000001</v>
      </c>
      <c r="D30" s="1">
        <v>185</v>
      </c>
      <c r="E30" s="2" t="s">
        <v>79</v>
      </c>
      <c r="F30" s="2" t="s">
        <v>108</v>
      </c>
      <c r="G30" s="2" t="s">
        <v>27</v>
      </c>
      <c r="H30" s="2" t="s">
        <v>43</v>
      </c>
      <c r="I30" s="2" t="s">
        <v>22</v>
      </c>
      <c r="J30" s="2" t="s">
        <v>154</v>
      </c>
      <c r="K30" s="4">
        <v>99.932888429359394</v>
      </c>
      <c r="L30" s="4">
        <v>1.0108875625474318E-2</v>
      </c>
      <c r="M30" s="4">
        <v>9.2434288917578444E-3</v>
      </c>
      <c r="N30" s="4">
        <v>8.629839653372719E-3</v>
      </c>
      <c r="O30" s="4">
        <v>6.6831607660476555E-3</v>
      </c>
      <c r="P30" s="4">
        <v>2.924385802004902E-3</v>
      </c>
      <c r="Q30" s="4">
        <f t="shared" si="0"/>
        <v>2.9521879901949433E-2</v>
      </c>
    </row>
    <row r="31" spans="1:17" x14ac:dyDescent="0.3">
      <c r="A31" s="1">
        <v>115</v>
      </c>
      <c r="B31" s="2" t="s">
        <v>81</v>
      </c>
      <c r="C31" s="3">
        <v>11405.295333600006</v>
      </c>
      <c r="D31" s="1">
        <v>185</v>
      </c>
      <c r="E31" s="2" t="s">
        <v>81</v>
      </c>
      <c r="F31" s="2" t="s">
        <v>41</v>
      </c>
      <c r="G31" s="2" t="s">
        <v>14</v>
      </c>
      <c r="H31" s="2" t="s">
        <v>28</v>
      </c>
      <c r="I31" s="2" t="s">
        <v>22</v>
      </c>
      <c r="J31" s="2" t="s">
        <v>124</v>
      </c>
      <c r="K31" s="4">
        <v>88.679275139888375</v>
      </c>
      <c r="L31" s="4">
        <v>5.2642051804763588</v>
      </c>
      <c r="M31" s="4">
        <v>3.2186925648345035</v>
      </c>
      <c r="N31" s="4">
        <v>0.487526632793024</v>
      </c>
      <c r="O31" s="4">
        <v>0.47361776017201768</v>
      </c>
      <c r="P31" s="4">
        <v>0.28745504032162228</v>
      </c>
      <c r="Q31" s="4">
        <f t="shared" si="0"/>
        <v>1.5892276815141173</v>
      </c>
    </row>
    <row r="32" spans="1:17" x14ac:dyDescent="0.3">
      <c r="A32" s="1">
        <v>32</v>
      </c>
      <c r="B32" s="2" t="s">
        <v>82</v>
      </c>
      <c r="C32" s="3">
        <v>53571.325764200039</v>
      </c>
      <c r="D32" s="1">
        <v>185</v>
      </c>
      <c r="E32" s="2" t="s">
        <v>82</v>
      </c>
      <c r="F32" s="2" t="s">
        <v>22</v>
      </c>
      <c r="G32" s="2" t="s">
        <v>108</v>
      </c>
      <c r="H32" s="2" t="s">
        <v>43</v>
      </c>
      <c r="I32" s="2" t="s">
        <v>21</v>
      </c>
      <c r="J32" s="2" t="s">
        <v>80</v>
      </c>
      <c r="K32" s="4">
        <v>95.132895051026608</v>
      </c>
      <c r="L32" s="4">
        <v>0.7602208455556998</v>
      </c>
      <c r="M32" s="4">
        <v>0.41386134212150155</v>
      </c>
      <c r="N32" s="4">
        <v>0.41026009131712204</v>
      </c>
      <c r="O32" s="4">
        <v>0.296683813089824</v>
      </c>
      <c r="P32" s="4">
        <v>0.25663235572167653</v>
      </c>
      <c r="Q32" s="4">
        <f t="shared" si="0"/>
        <v>2.7294465011675584</v>
      </c>
    </row>
    <row r="33" spans="1:17" x14ac:dyDescent="0.3">
      <c r="A33" s="1">
        <v>33</v>
      </c>
      <c r="B33" s="2" t="s">
        <v>29</v>
      </c>
      <c r="C33" s="3">
        <v>111143.89888569996</v>
      </c>
      <c r="D33" s="1">
        <v>185</v>
      </c>
      <c r="E33" s="2" t="s">
        <v>29</v>
      </c>
      <c r="F33" s="2" t="s">
        <v>41</v>
      </c>
      <c r="G33" s="2" t="s">
        <v>27</v>
      </c>
      <c r="H33" s="2" t="s">
        <v>19</v>
      </c>
      <c r="I33" s="2" t="s">
        <v>139</v>
      </c>
      <c r="J33" s="2" t="s">
        <v>54</v>
      </c>
      <c r="K33" s="4">
        <v>36.601090401223964</v>
      </c>
      <c r="L33" s="4">
        <v>11.745413135025084</v>
      </c>
      <c r="M33" s="4">
        <v>10.99747119378106</v>
      </c>
      <c r="N33" s="4">
        <v>5.3590253247507249</v>
      </c>
      <c r="O33" s="4">
        <v>4.0249886660000689</v>
      </c>
      <c r="P33" s="4">
        <v>3.215187803853238</v>
      </c>
      <c r="Q33" s="4">
        <f t="shared" si="0"/>
        <v>28.05682347536586</v>
      </c>
    </row>
    <row r="34" spans="1:17" x14ac:dyDescent="0.3">
      <c r="A34" s="1">
        <v>37</v>
      </c>
      <c r="B34" s="2" t="s">
        <v>86</v>
      </c>
      <c r="C34" s="3">
        <v>8364.8675417999984</v>
      </c>
      <c r="D34" s="1">
        <v>185</v>
      </c>
      <c r="E34" s="2" t="s">
        <v>86</v>
      </c>
      <c r="F34" s="2" t="s">
        <v>22</v>
      </c>
      <c r="G34" s="2" t="s">
        <v>10</v>
      </c>
      <c r="H34" s="2" t="s">
        <v>75</v>
      </c>
      <c r="I34" s="2" t="s">
        <v>202</v>
      </c>
      <c r="J34" s="2" t="s">
        <v>20</v>
      </c>
      <c r="K34" s="4">
        <v>99.92637355619533</v>
      </c>
      <c r="L34" s="4">
        <v>4.1557717233762219E-2</v>
      </c>
      <c r="M34" s="4">
        <v>5.8297061796039563E-3</v>
      </c>
      <c r="N34" s="4">
        <v>3.3700808601129215E-3</v>
      </c>
      <c r="O34" s="4">
        <v>2.4335914344460184E-3</v>
      </c>
      <c r="P34" s="4">
        <v>1.5592321019817831E-3</v>
      </c>
      <c r="Q34" s="4">
        <f t="shared" si="0"/>
        <v>1.8876115994785891E-2</v>
      </c>
    </row>
    <row r="35" spans="1:17" x14ac:dyDescent="0.3">
      <c r="A35" s="1">
        <v>39</v>
      </c>
      <c r="B35" s="2" t="s">
        <v>87</v>
      </c>
      <c r="C35" s="3">
        <v>15234.305720000004</v>
      </c>
      <c r="D35" s="1">
        <v>185</v>
      </c>
      <c r="E35" s="2" t="s">
        <v>87</v>
      </c>
      <c r="F35" s="2" t="s">
        <v>48</v>
      </c>
      <c r="G35" s="2" t="s">
        <v>135</v>
      </c>
      <c r="H35" s="2" t="s">
        <v>110</v>
      </c>
      <c r="I35" s="2" t="s">
        <v>18</v>
      </c>
      <c r="J35" s="2" t="s">
        <v>149</v>
      </c>
      <c r="K35" s="4">
        <v>99.555734247796067</v>
      </c>
      <c r="L35" s="4">
        <v>0.33622629636974349</v>
      </c>
      <c r="M35" s="4">
        <v>1.433452328013278E-2</v>
      </c>
      <c r="N35" s="4">
        <v>1.4050686912432525E-2</v>
      </c>
      <c r="O35" s="4">
        <v>1.1781218868699449E-2</v>
      </c>
      <c r="P35" s="4">
        <v>1.0060493258894633E-2</v>
      </c>
      <c r="Q35" s="4">
        <f t="shared" si="0"/>
        <v>5.7812533514038478E-2</v>
      </c>
    </row>
    <row r="36" spans="1:17" x14ac:dyDescent="0.3">
      <c r="A36" s="1">
        <v>40</v>
      </c>
      <c r="B36" s="2" t="s">
        <v>35</v>
      </c>
      <c r="C36" s="3">
        <v>29219.176629299986</v>
      </c>
      <c r="D36" s="1">
        <v>185</v>
      </c>
      <c r="E36" s="2" t="s">
        <v>35</v>
      </c>
      <c r="F36" s="2" t="s">
        <v>27</v>
      </c>
      <c r="G36" s="2" t="s">
        <v>41</v>
      </c>
      <c r="H36" s="2" t="s">
        <v>84</v>
      </c>
      <c r="I36" s="2" t="s">
        <v>51</v>
      </c>
      <c r="J36" s="2" t="s">
        <v>50</v>
      </c>
      <c r="K36" s="4">
        <v>62.690124905955777</v>
      </c>
      <c r="L36" s="4">
        <v>6.5532880302995515</v>
      </c>
      <c r="M36" s="4">
        <v>5.7220960864565447</v>
      </c>
      <c r="N36" s="4">
        <v>1.787220276345312</v>
      </c>
      <c r="O36" s="4">
        <v>1.6772377217110546</v>
      </c>
      <c r="P36" s="4">
        <v>1.6577974483862272</v>
      </c>
      <c r="Q36" s="4">
        <f t="shared" si="0"/>
        <v>19.912235530845535</v>
      </c>
    </row>
    <row r="37" spans="1:17" x14ac:dyDescent="0.3">
      <c r="A37" s="1">
        <v>96</v>
      </c>
      <c r="B37" s="2" t="s">
        <v>88</v>
      </c>
      <c r="C37" s="3">
        <v>498.96712959999962</v>
      </c>
      <c r="D37" s="1">
        <v>185</v>
      </c>
      <c r="E37" s="2" t="s">
        <v>88</v>
      </c>
      <c r="F37" s="2" t="s">
        <v>90</v>
      </c>
      <c r="G37" s="2" t="s">
        <v>14</v>
      </c>
      <c r="H37" s="2" t="s">
        <v>41</v>
      </c>
      <c r="I37" s="2" t="s">
        <v>89</v>
      </c>
      <c r="J37" s="2" t="s">
        <v>184</v>
      </c>
      <c r="K37" s="4">
        <v>83.146748751282942</v>
      </c>
      <c r="L37" s="4">
        <v>5.6826197795294657</v>
      </c>
      <c r="M37" s="4">
        <v>3.634678984673545</v>
      </c>
      <c r="N37" s="4">
        <v>2.6757001028710667</v>
      </c>
      <c r="O37" s="4">
        <v>1.86944358588867</v>
      </c>
      <c r="P37" s="4">
        <v>1.5505820205435845</v>
      </c>
      <c r="Q37" s="4">
        <f t="shared" si="0"/>
        <v>1.4402267752107321</v>
      </c>
    </row>
    <row r="38" spans="1:17" x14ac:dyDescent="0.3">
      <c r="A38" s="1">
        <v>128</v>
      </c>
      <c r="B38" s="2" t="s">
        <v>89</v>
      </c>
      <c r="C38" s="3">
        <v>27.99171539999999</v>
      </c>
      <c r="D38" s="1">
        <v>185</v>
      </c>
      <c r="E38" s="2" t="s">
        <v>89</v>
      </c>
      <c r="F38" s="2" t="s">
        <v>88</v>
      </c>
      <c r="G38" s="2" t="s">
        <v>108</v>
      </c>
      <c r="H38" s="2" t="s">
        <v>90</v>
      </c>
      <c r="I38" s="2" t="s">
        <v>26</v>
      </c>
      <c r="J38" s="2" t="s">
        <v>45</v>
      </c>
      <c r="K38" s="4">
        <v>99.889025736522058</v>
      </c>
      <c r="L38" s="4">
        <v>4.0818863141199285E-2</v>
      </c>
      <c r="M38" s="4">
        <v>3.2384581903830027E-2</v>
      </c>
      <c r="N38" s="4">
        <v>1.027947004634093E-2</v>
      </c>
      <c r="O38" s="4">
        <v>8.2260053272762302E-3</v>
      </c>
      <c r="P38" s="4">
        <v>7.4743543584327833E-3</v>
      </c>
      <c r="Q38" s="4">
        <f t="shared" si="0"/>
        <v>1.1790988700866478E-2</v>
      </c>
    </row>
    <row r="39" spans="1:17" x14ac:dyDescent="0.3">
      <c r="A39" s="1">
        <v>41</v>
      </c>
      <c r="B39" s="2" t="s">
        <v>41</v>
      </c>
      <c r="C39" s="3">
        <v>3080557.9028626997</v>
      </c>
      <c r="D39" s="1">
        <v>185</v>
      </c>
      <c r="E39" s="2" t="s">
        <v>41</v>
      </c>
      <c r="F39" s="2" t="s">
        <v>27</v>
      </c>
      <c r="G39" s="2" t="s">
        <v>139</v>
      </c>
      <c r="H39" s="2" t="s">
        <v>88</v>
      </c>
      <c r="I39" s="2" t="s">
        <v>162</v>
      </c>
      <c r="J39" s="2" t="s">
        <v>184</v>
      </c>
      <c r="K39" s="4">
        <v>97.150721568952392</v>
      </c>
      <c r="L39" s="4">
        <v>0.28249888134265894</v>
      </c>
      <c r="M39" s="4">
        <v>0.21165515517955202</v>
      </c>
      <c r="N39" s="4">
        <v>0.16555076234278143</v>
      </c>
      <c r="O39" s="4">
        <v>0.13364095621362157</v>
      </c>
      <c r="P39" s="4">
        <v>0.12649441376767645</v>
      </c>
      <c r="Q39" s="4">
        <f t="shared" si="0"/>
        <v>1.929438262201316</v>
      </c>
    </row>
    <row r="40" spans="1:17" x14ac:dyDescent="0.3">
      <c r="A40" s="1">
        <v>214</v>
      </c>
      <c r="B40" s="2" t="s">
        <v>90</v>
      </c>
      <c r="C40" s="3">
        <v>20205.204950899995</v>
      </c>
      <c r="D40" s="1">
        <v>185</v>
      </c>
      <c r="E40" s="2" t="s">
        <v>90</v>
      </c>
      <c r="F40" s="2" t="s">
        <v>41</v>
      </c>
      <c r="G40" s="2" t="s">
        <v>139</v>
      </c>
      <c r="H40" s="2" t="s">
        <v>27</v>
      </c>
      <c r="I40" s="2" t="s">
        <v>88</v>
      </c>
      <c r="J40" s="2" t="s">
        <v>29</v>
      </c>
      <c r="K40" s="4">
        <v>97.242718930820942</v>
      </c>
      <c r="L40" s="4">
        <v>0.58932993399156819</v>
      </c>
      <c r="M40" s="4">
        <v>0.58625448981018002</v>
      </c>
      <c r="N40" s="4">
        <v>0.35681606930093857</v>
      </c>
      <c r="O40" s="4">
        <v>0.28419826742436594</v>
      </c>
      <c r="P40" s="4">
        <v>0.11017775100078066</v>
      </c>
      <c r="Q40" s="4">
        <f t="shared" si="0"/>
        <v>0.83050455765123843</v>
      </c>
    </row>
    <row r="41" spans="1:17" x14ac:dyDescent="0.3">
      <c r="A41" s="1">
        <v>44</v>
      </c>
      <c r="B41" s="2" t="s">
        <v>84</v>
      </c>
      <c r="C41" s="3">
        <v>110890.90125639997</v>
      </c>
      <c r="D41" s="1">
        <v>185</v>
      </c>
      <c r="E41" s="2" t="s">
        <v>84</v>
      </c>
      <c r="F41" s="2" t="s">
        <v>27</v>
      </c>
      <c r="G41" s="2" t="s">
        <v>139</v>
      </c>
      <c r="H41" s="2" t="s">
        <v>29</v>
      </c>
      <c r="I41" s="2" t="s">
        <v>43</v>
      </c>
      <c r="J41" s="2" t="s">
        <v>108</v>
      </c>
      <c r="K41" s="4">
        <v>64.154993850403116</v>
      </c>
      <c r="L41" s="4">
        <v>13.408346460022905</v>
      </c>
      <c r="M41" s="4">
        <v>3.1833306088278071</v>
      </c>
      <c r="N41" s="4">
        <v>2.1695205373408863</v>
      </c>
      <c r="O41" s="4">
        <v>1.8653623498083143</v>
      </c>
      <c r="P41" s="4">
        <v>1.5262033860531217</v>
      </c>
      <c r="Q41" s="4">
        <f t="shared" si="0"/>
        <v>13.692242807543863</v>
      </c>
    </row>
    <row r="42" spans="1:17" x14ac:dyDescent="0.3">
      <c r="A42" s="1">
        <v>45</v>
      </c>
      <c r="B42" s="2" t="s">
        <v>91</v>
      </c>
      <c r="C42" s="3">
        <v>995.49705929999982</v>
      </c>
      <c r="D42" s="1">
        <v>185</v>
      </c>
      <c r="E42" s="2" t="s">
        <v>91</v>
      </c>
      <c r="F42" s="2" t="s">
        <v>19</v>
      </c>
      <c r="G42" s="2" t="s">
        <v>10</v>
      </c>
      <c r="H42" s="2" t="s">
        <v>27</v>
      </c>
      <c r="I42" s="2" t="s">
        <v>43</v>
      </c>
      <c r="J42" s="2" t="s">
        <v>135</v>
      </c>
      <c r="K42" s="4">
        <v>96.568717227148937</v>
      </c>
      <c r="L42" s="4">
        <v>2.0165525063545515</v>
      </c>
      <c r="M42" s="4">
        <v>0.1300940357283083</v>
      </c>
      <c r="N42" s="4">
        <v>0.11602965465435004</v>
      </c>
      <c r="O42" s="4">
        <v>8.0291728893909758E-2</v>
      </c>
      <c r="P42" s="4">
        <v>5.4412536424857737E-2</v>
      </c>
      <c r="Q42" s="4">
        <f t="shared" si="0"/>
        <v>1.0339023107950709</v>
      </c>
    </row>
    <row r="43" spans="1:17" x14ac:dyDescent="0.3">
      <c r="A43" s="1">
        <v>46</v>
      </c>
      <c r="B43" s="2" t="s">
        <v>93</v>
      </c>
      <c r="C43" s="3">
        <v>4545.0572022999977</v>
      </c>
      <c r="D43" s="1">
        <v>185</v>
      </c>
      <c r="E43" s="2" t="s">
        <v>93</v>
      </c>
      <c r="F43" s="2" t="s">
        <v>44</v>
      </c>
      <c r="G43" s="2" t="s">
        <v>22</v>
      </c>
      <c r="H43" s="2" t="s">
        <v>43</v>
      </c>
      <c r="I43" s="2" t="s">
        <v>27</v>
      </c>
      <c r="J43" s="2" t="s">
        <v>155</v>
      </c>
      <c r="K43" s="4">
        <v>94.949794398982618</v>
      </c>
      <c r="L43" s="4">
        <v>1.1190958603174634</v>
      </c>
      <c r="M43" s="4">
        <v>0.45493945135688063</v>
      </c>
      <c r="N43" s="4">
        <v>0.31728666457052318</v>
      </c>
      <c r="O43" s="4">
        <v>0.28612946154822932</v>
      </c>
      <c r="P43" s="4">
        <v>0.15361205127334648</v>
      </c>
      <c r="Q43" s="4">
        <f t="shared" si="0"/>
        <v>2.7191421119509585</v>
      </c>
    </row>
    <row r="44" spans="1:17" x14ac:dyDescent="0.3">
      <c r="A44" s="1">
        <v>47</v>
      </c>
      <c r="B44" s="2" t="s">
        <v>94</v>
      </c>
      <c r="C44" s="3">
        <v>0.13571580000000003</v>
      </c>
      <c r="D44" s="1">
        <v>185</v>
      </c>
      <c r="E44" s="2" t="s">
        <v>75</v>
      </c>
      <c r="F44" s="2" t="s">
        <v>184</v>
      </c>
      <c r="G44" s="2" t="s">
        <v>25</v>
      </c>
      <c r="H44" s="2" t="s">
        <v>139</v>
      </c>
      <c r="I44" s="2" t="s">
        <v>40</v>
      </c>
      <c r="J44" s="2" t="s">
        <v>41</v>
      </c>
      <c r="K44" s="4">
        <v>30.728699237671659</v>
      </c>
      <c r="L44" s="4">
        <v>24.027710848699996</v>
      </c>
      <c r="M44" s="4">
        <v>14.904233700129238</v>
      </c>
      <c r="N44" s="4">
        <v>10.115402922872647</v>
      </c>
      <c r="O44" s="4">
        <v>6.0189012627859082</v>
      </c>
      <c r="P44" s="4">
        <v>3.3951094861467856</v>
      </c>
      <c r="Q44" s="4">
        <f t="shared" si="0"/>
        <v>10.809942541693772</v>
      </c>
    </row>
    <row r="45" spans="1:17" x14ac:dyDescent="0.3">
      <c r="A45" s="1">
        <v>48</v>
      </c>
      <c r="B45" s="2" t="s">
        <v>95</v>
      </c>
      <c r="C45" s="3">
        <v>19335.689856000008</v>
      </c>
      <c r="D45" s="1">
        <v>185</v>
      </c>
      <c r="E45" s="2" t="s">
        <v>95</v>
      </c>
      <c r="F45" s="2" t="s">
        <v>27</v>
      </c>
      <c r="G45" s="2" t="s">
        <v>108</v>
      </c>
      <c r="H45" s="2" t="s">
        <v>43</v>
      </c>
      <c r="I45" s="2" t="s">
        <v>44</v>
      </c>
      <c r="J45" s="2" t="s">
        <v>29</v>
      </c>
      <c r="K45" s="4">
        <v>28.244586277873722</v>
      </c>
      <c r="L45" s="4">
        <v>26.789305812601455</v>
      </c>
      <c r="M45" s="4">
        <v>5.5642939952625579</v>
      </c>
      <c r="N45" s="4">
        <v>4.7401821839606546</v>
      </c>
      <c r="O45" s="4">
        <v>3.8305834630987565</v>
      </c>
      <c r="P45" s="4">
        <v>3.706808381484207</v>
      </c>
      <c r="Q45" s="4">
        <f t="shared" si="0"/>
        <v>27.124239885718637</v>
      </c>
    </row>
    <row r="46" spans="1:17" x14ac:dyDescent="0.3">
      <c r="A46" s="1">
        <v>107</v>
      </c>
      <c r="B46" s="2" t="s">
        <v>24</v>
      </c>
      <c r="C46" s="3">
        <v>82412.468345599991</v>
      </c>
      <c r="D46" s="1">
        <v>185</v>
      </c>
      <c r="E46" s="2" t="s">
        <v>24</v>
      </c>
      <c r="F46" s="2" t="s">
        <v>21</v>
      </c>
      <c r="G46" s="2" t="s">
        <v>27</v>
      </c>
      <c r="H46" s="2" t="s">
        <v>22</v>
      </c>
      <c r="I46" s="2" t="s">
        <v>108</v>
      </c>
      <c r="J46" s="2" t="s">
        <v>20</v>
      </c>
      <c r="K46" s="4">
        <v>82.841444300029906</v>
      </c>
      <c r="L46" s="4">
        <v>2.2216180235278093</v>
      </c>
      <c r="M46" s="4">
        <v>1.4967849007107898</v>
      </c>
      <c r="N46" s="4">
        <v>1.4813223816820411</v>
      </c>
      <c r="O46" s="4">
        <v>1.4131270620559901</v>
      </c>
      <c r="P46" s="4">
        <v>1.1357624769528865</v>
      </c>
      <c r="Q46" s="4">
        <f t="shared" si="0"/>
        <v>9.4099408550405599</v>
      </c>
    </row>
    <row r="47" spans="1:17" x14ac:dyDescent="0.3">
      <c r="A47" s="1">
        <v>98</v>
      </c>
      <c r="B47" s="2" t="s">
        <v>66</v>
      </c>
      <c r="C47" s="3">
        <v>4408.3958467999983</v>
      </c>
      <c r="D47" s="1">
        <v>185</v>
      </c>
      <c r="E47" s="2" t="s">
        <v>66</v>
      </c>
      <c r="F47" s="2" t="s">
        <v>44</v>
      </c>
      <c r="G47" s="2" t="s">
        <v>64</v>
      </c>
      <c r="H47" s="2" t="s">
        <v>198</v>
      </c>
      <c r="I47" s="2" t="s">
        <v>65</v>
      </c>
      <c r="J47" s="2" t="s">
        <v>67</v>
      </c>
      <c r="K47" s="4">
        <v>77.889888002967751</v>
      </c>
      <c r="L47" s="4">
        <v>5.8748430404224043</v>
      </c>
      <c r="M47" s="4">
        <v>3.3610783910785731</v>
      </c>
      <c r="N47" s="4">
        <v>1.8751666926645292</v>
      </c>
      <c r="O47" s="4">
        <v>1.0285162012597515</v>
      </c>
      <c r="P47" s="4">
        <v>0.93022280269516067</v>
      </c>
      <c r="Q47" s="4">
        <f t="shared" si="0"/>
        <v>9.0402848689118258</v>
      </c>
    </row>
    <row r="48" spans="1:17" x14ac:dyDescent="0.3">
      <c r="A48" s="1">
        <v>49</v>
      </c>
      <c r="B48" s="2" t="s">
        <v>97</v>
      </c>
      <c r="C48" s="3">
        <v>18154.157331299997</v>
      </c>
      <c r="D48" s="1">
        <v>185</v>
      </c>
      <c r="E48" s="2" t="s">
        <v>97</v>
      </c>
      <c r="F48" s="2" t="s">
        <v>154</v>
      </c>
      <c r="G48" s="2" t="s">
        <v>110</v>
      </c>
      <c r="H48" s="2" t="s">
        <v>80</v>
      </c>
      <c r="I48" s="2" t="s">
        <v>45</v>
      </c>
      <c r="J48" s="2" t="s">
        <v>41</v>
      </c>
      <c r="K48" s="4">
        <v>99.01004134909563</v>
      </c>
      <c r="L48" s="4">
        <v>0.17494915032625016</v>
      </c>
      <c r="M48" s="4">
        <v>0.15001247815036889</v>
      </c>
      <c r="N48" s="4">
        <v>0.1450066666251312</v>
      </c>
      <c r="O48" s="4">
        <v>0.10667476295697187</v>
      </c>
      <c r="P48" s="4">
        <v>5.0773925948673818E-2</v>
      </c>
      <c r="Q48" s="4">
        <f t="shared" si="0"/>
        <v>0.36254166689695921</v>
      </c>
    </row>
    <row r="49" spans="1:17" x14ac:dyDescent="0.3">
      <c r="A49" s="1">
        <v>50</v>
      </c>
      <c r="B49" s="2" t="s">
        <v>98</v>
      </c>
      <c r="C49" s="3">
        <v>1335.0702017999993</v>
      </c>
      <c r="D49" s="1">
        <v>185</v>
      </c>
      <c r="E49" s="2" t="s">
        <v>98</v>
      </c>
      <c r="F49" s="2" t="s">
        <v>35</v>
      </c>
      <c r="G49" s="2" t="s">
        <v>18</v>
      </c>
      <c r="H49" s="2" t="s">
        <v>48</v>
      </c>
      <c r="I49" s="2" t="s">
        <v>108</v>
      </c>
      <c r="J49" s="2" t="s">
        <v>43</v>
      </c>
      <c r="K49" s="4">
        <v>53.701038599571902</v>
      </c>
      <c r="L49" s="4">
        <v>12.188690960265882</v>
      </c>
      <c r="M49" s="4">
        <v>7.4468840564306014</v>
      </c>
      <c r="N49" s="4">
        <v>7.028138817980774</v>
      </c>
      <c r="O49" s="4">
        <v>3.8427809811671305</v>
      </c>
      <c r="P49" s="4">
        <v>1.5411085703403504</v>
      </c>
      <c r="Q49" s="4">
        <f t="shared" si="0"/>
        <v>14.251358014243351</v>
      </c>
    </row>
    <row r="50" spans="1:17" x14ac:dyDescent="0.3">
      <c r="A50" s="1">
        <v>167</v>
      </c>
      <c r="B50" s="2" t="s">
        <v>99</v>
      </c>
      <c r="C50" s="3">
        <v>12593.636103200008</v>
      </c>
      <c r="D50" s="1">
        <v>185</v>
      </c>
      <c r="E50" s="2" t="s">
        <v>99</v>
      </c>
      <c r="F50" s="2" t="s">
        <v>43</v>
      </c>
      <c r="G50" s="2" t="s">
        <v>197</v>
      </c>
      <c r="H50" s="2" t="s">
        <v>75</v>
      </c>
      <c r="I50" s="2" t="s">
        <v>44</v>
      </c>
      <c r="J50" s="2" t="s">
        <v>42</v>
      </c>
      <c r="K50" s="4">
        <v>65.875361342956253</v>
      </c>
      <c r="L50" s="4">
        <v>8.7587953174200255</v>
      </c>
      <c r="M50" s="4">
        <v>3.0209014559610066</v>
      </c>
      <c r="N50" s="4">
        <v>1.9860055090558608</v>
      </c>
      <c r="O50" s="4">
        <v>1.952688384711337</v>
      </c>
      <c r="P50" s="4">
        <v>1.8844963539933948</v>
      </c>
      <c r="Q50" s="4">
        <f t="shared" si="0"/>
        <v>16.52175163590212</v>
      </c>
    </row>
    <row r="51" spans="1:17" x14ac:dyDescent="0.3">
      <c r="A51" s="1">
        <v>51</v>
      </c>
      <c r="B51" s="2" t="s">
        <v>100</v>
      </c>
      <c r="C51" s="3">
        <v>0</v>
      </c>
      <c r="D51" s="1">
        <v>0</v>
      </c>
      <c r="E51" s="2" t="s">
        <v>15</v>
      </c>
      <c r="F51" s="2" t="s">
        <v>15</v>
      </c>
      <c r="G51" s="2" t="s">
        <v>15</v>
      </c>
      <c r="H51" s="2" t="s">
        <v>15</v>
      </c>
      <c r="I51" s="2" t="s">
        <v>15</v>
      </c>
      <c r="J51" s="2" t="s">
        <v>15</v>
      </c>
      <c r="Q51" s="4">
        <f t="shared" si="0"/>
        <v>100</v>
      </c>
    </row>
    <row r="52" spans="1:17" x14ac:dyDescent="0.3">
      <c r="A52" s="1">
        <v>116</v>
      </c>
      <c r="B52" s="2" t="s">
        <v>101</v>
      </c>
      <c r="C52" s="3">
        <v>26855.384367100007</v>
      </c>
      <c r="D52" s="1">
        <v>185</v>
      </c>
      <c r="E52" s="2" t="s">
        <v>101</v>
      </c>
      <c r="F52" s="2" t="s">
        <v>41</v>
      </c>
      <c r="G52" s="2" t="s">
        <v>14</v>
      </c>
      <c r="H52" s="2" t="s">
        <v>139</v>
      </c>
      <c r="I52" s="2" t="s">
        <v>184</v>
      </c>
      <c r="J52" s="2" t="s">
        <v>218</v>
      </c>
      <c r="K52" s="4">
        <v>99.083181879527885</v>
      </c>
      <c r="L52" s="4">
        <v>0.37405682684275665</v>
      </c>
      <c r="M52" s="4">
        <v>0.19101791580702485</v>
      </c>
      <c r="N52" s="4">
        <v>5.2088299719653411E-2</v>
      </c>
      <c r="O52" s="4">
        <v>4.0081801298613731E-2</v>
      </c>
      <c r="P52" s="4">
        <v>3.7435747195323547E-2</v>
      </c>
      <c r="Q52" s="4">
        <f t="shared" si="0"/>
        <v>0.22213752960874444</v>
      </c>
    </row>
    <row r="53" spans="1:17" x14ac:dyDescent="0.3">
      <c r="A53" s="1">
        <v>250</v>
      </c>
      <c r="B53" s="2" t="s">
        <v>103</v>
      </c>
      <c r="C53" s="3">
        <v>145957.67302160003</v>
      </c>
      <c r="D53" s="1">
        <v>185</v>
      </c>
      <c r="E53" s="2" t="s">
        <v>103</v>
      </c>
      <c r="F53" s="2" t="s">
        <v>22</v>
      </c>
      <c r="G53" s="2" t="s">
        <v>27</v>
      </c>
      <c r="H53" s="2" t="s">
        <v>44</v>
      </c>
      <c r="I53" s="2" t="s">
        <v>43</v>
      </c>
      <c r="J53" s="2" t="s">
        <v>45</v>
      </c>
      <c r="K53" s="4">
        <v>99.669014542641747</v>
      </c>
      <c r="L53" s="4">
        <v>4.127831106973312E-2</v>
      </c>
      <c r="M53" s="4">
        <v>3.7649797617606333E-2</v>
      </c>
      <c r="N53" s="4">
        <v>2.1412411867771357E-2</v>
      </c>
      <c r="O53" s="4">
        <v>1.680125908582478E-2</v>
      </c>
      <c r="P53" s="4">
        <v>1.5775840504522437E-2</v>
      </c>
      <c r="Q53" s="4">
        <f t="shared" si="0"/>
        <v>0.19806783721280397</v>
      </c>
    </row>
    <row r="54" spans="1:17" x14ac:dyDescent="0.3">
      <c r="A54" s="1">
        <v>54</v>
      </c>
      <c r="B54" s="2" t="s">
        <v>104</v>
      </c>
      <c r="C54" s="3">
        <v>12837.761633800008</v>
      </c>
      <c r="D54" s="1">
        <v>185</v>
      </c>
      <c r="E54" s="2" t="s">
        <v>104</v>
      </c>
      <c r="F54" s="2" t="s">
        <v>43</v>
      </c>
      <c r="G54" s="2" t="s">
        <v>41</v>
      </c>
      <c r="H54" s="2" t="s">
        <v>108</v>
      </c>
      <c r="I54" s="2" t="s">
        <v>44</v>
      </c>
      <c r="J54" s="2" t="s">
        <v>205</v>
      </c>
      <c r="K54" s="4">
        <v>40.96502452307432</v>
      </c>
      <c r="L54" s="4">
        <v>8.2135416366029297</v>
      </c>
      <c r="M54" s="4">
        <v>7.616135147156383</v>
      </c>
      <c r="N54" s="4">
        <v>5.5812327938348911</v>
      </c>
      <c r="O54" s="4">
        <v>3.8136902870277036</v>
      </c>
      <c r="P54" s="4">
        <v>2.7578656910706396</v>
      </c>
      <c r="Q54" s="4">
        <f t="shared" si="0"/>
        <v>31.052509921233138</v>
      </c>
    </row>
    <row r="55" spans="1:17" x14ac:dyDescent="0.3">
      <c r="A55" s="1">
        <v>72</v>
      </c>
      <c r="B55" s="2" t="s">
        <v>105</v>
      </c>
      <c r="C55" s="3">
        <v>298.25799540000014</v>
      </c>
      <c r="D55" s="1">
        <v>185</v>
      </c>
      <c r="E55" s="2" t="s">
        <v>105</v>
      </c>
      <c r="F55" s="2" t="s">
        <v>19</v>
      </c>
      <c r="G55" s="2" t="s">
        <v>69</v>
      </c>
      <c r="H55" s="2" t="s">
        <v>99</v>
      </c>
      <c r="I55" s="2" t="s">
        <v>38</v>
      </c>
      <c r="J55" s="2" t="s">
        <v>177</v>
      </c>
      <c r="K55" s="4">
        <v>68.305292177257044</v>
      </c>
      <c r="L55" s="4">
        <v>24.130269434513863</v>
      </c>
      <c r="M55" s="4">
        <v>1.4311271334991338</v>
      </c>
      <c r="N55" s="4">
        <v>1.0256223293855069</v>
      </c>
      <c r="O55" s="4">
        <v>0.67115166428829254</v>
      </c>
      <c r="P55" s="4">
        <v>0.45374096281477233</v>
      </c>
      <c r="Q55" s="4">
        <f t="shared" si="0"/>
        <v>3.9827962982413823</v>
      </c>
    </row>
    <row r="56" spans="1:17" x14ac:dyDescent="0.3">
      <c r="A56" s="1">
        <v>55</v>
      </c>
      <c r="B56" s="2" t="s">
        <v>107</v>
      </c>
      <c r="C56" s="3">
        <v>226.16312349999998</v>
      </c>
      <c r="D56" s="1">
        <v>185</v>
      </c>
      <c r="E56" s="2" t="s">
        <v>107</v>
      </c>
      <c r="F56" s="2" t="s">
        <v>75</v>
      </c>
      <c r="G56" s="2" t="s">
        <v>92</v>
      </c>
      <c r="H56" s="2" t="s">
        <v>22</v>
      </c>
      <c r="I56" s="2" t="s">
        <v>30</v>
      </c>
      <c r="J56" s="2" t="s">
        <v>137</v>
      </c>
      <c r="K56" s="4">
        <v>76.768678913297734</v>
      </c>
      <c r="L56" s="4">
        <v>14.370826418127356</v>
      </c>
      <c r="M56" s="4">
        <v>2.7334613195683075</v>
      </c>
      <c r="N56" s="4">
        <v>1.6323472822924643</v>
      </c>
      <c r="O56" s="4">
        <v>1.3828060258462076</v>
      </c>
      <c r="P56" s="4">
        <v>0.70088013265345628</v>
      </c>
      <c r="Q56" s="4">
        <f t="shared" si="0"/>
        <v>2.4109999082144782</v>
      </c>
    </row>
    <row r="57" spans="1:17" x14ac:dyDescent="0.3">
      <c r="A57" s="1">
        <v>56</v>
      </c>
      <c r="B57" s="2" t="s">
        <v>109</v>
      </c>
      <c r="C57" s="3">
        <v>23524.382317800002</v>
      </c>
      <c r="D57" s="1">
        <v>185</v>
      </c>
      <c r="E57" s="2" t="s">
        <v>109</v>
      </c>
      <c r="F57" s="2" t="s">
        <v>27</v>
      </c>
      <c r="G57" s="2" t="s">
        <v>108</v>
      </c>
      <c r="H57" s="2" t="s">
        <v>43</v>
      </c>
      <c r="I57" s="2" t="s">
        <v>32</v>
      </c>
      <c r="J57" s="2" t="s">
        <v>22</v>
      </c>
      <c r="K57" s="4">
        <v>88.488818487059646</v>
      </c>
      <c r="L57" s="4">
        <v>2.4412340959339889</v>
      </c>
      <c r="M57" s="4">
        <v>2.0422938532863055</v>
      </c>
      <c r="N57" s="4">
        <v>1.0528979964442429</v>
      </c>
      <c r="O57" s="4">
        <v>1.0011031172614619</v>
      </c>
      <c r="P57" s="4">
        <v>0.91146137528023352</v>
      </c>
      <c r="Q57" s="4">
        <f t="shared" si="0"/>
        <v>4.0621910747341019</v>
      </c>
    </row>
    <row r="58" spans="1:17" x14ac:dyDescent="0.3">
      <c r="A58" s="1">
        <v>58</v>
      </c>
      <c r="B58" s="2" t="s">
        <v>33</v>
      </c>
      <c r="C58" s="3">
        <v>36083.421657300016</v>
      </c>
      <c r="D58" s="1">
        <v>185</v>
      </c>
      <c r="E58" s="2" t="s">
        <v>33</v>
      </c>
      <c r="F58" s="2" t="s">
        <v>20</v>
      </c>
      <c r="G58" s="2" t="s">
        <v>27</v>
      </c>
      <c r="H58" s="2" t="s">
        <v>43</v>
      </c>
      <c r="I58" s="2" t="s">
        <v>35</v>
      </c>
      <c r="J58" s="2" t="s">
        <v>23</v>
      </c>
      <c r="K58" s="4">
        <v>34.453576070674224</v>
      </c>
      <c r="L58" s="4">
        <v>14.351705962597707</v>
      </c>
      <c r="M58" s="4">
        <v>8.4702269214584653</v>
      </c>
      <c r="N58" s="4">
        <v>3.1749591196771307</v>
      </c>
      <c r="O58" s="4">
        <v>2.5984457028628634</v>
      </c>
      <c r="P58" s="4">
        <v>2.5664365990431226</v>
      </c>
      <c r="Q58" s="4">
        <f t="shared" si="0"/>
        <v>34.384649623686485</v>
      </c>
    </row>
    <row r="59" spans="1:17" x14ac:dyDescent="0.3">
      <c r="A59" s="1">
        <v>59</v>
      </c>
      <c r="B59" s="2" t="s">
        <v>110</v>
      </c>
      <c r="C59" s="3">
        <v>129191.71941559993</v>
      </c>
      <c r="D59" s="1">
        <v>185</v>
      </c>
      <c r="E59" s="2" t="s">
        <v>110</v>
      </c>
      <c r="F59" s="2" t="s">
        <v>20</v>
      </c>
      <c r="G59" s="2" t="s">
        <v>53</v>
      </c>
      <c r="H59" s="2" t="s">
        <v>44</v>
      </c>
      <c r="I59" s="2" t="s">
        <v>38</v>
      </c>
      <c r="J59" s="2" t="s">
        <v>135</v>
      </c>
      <c r="K59" s="4">
        <v>88.88035980604397</v>
      </c>
      <c r="L59" s="4">
        <v>1.2945538764909807</v>
      </c>
      <c r="M59" s="4">
        <v>0.77078560762599302</v>
      </c>
      <c r="N59" s="4">
        <v>0.53600362432856041</v>
      </c>
      <c r="O59" s="4">
        <v>0.46415555192896679</v>
      </c>
      <c r="P59" s="4">
        <v>0.4121833536304027</v>
      </c>
      <c r="Q59" s="4">
        <f t="shared" si="0"/>
        <v>7.641958179951132</v>
      </c>
    </row>
    <row r="60" spans="1:17" x14ac:dyDescent="0.3">
      <c r="A60" s="1">
        <v>60</v>
      </c>
      <c r="B60" s="2" t="s">
        <v>111</v>
      </c>
      <c r="C60" s="3">
        <v>7855.630102600001</v>
      </c>
      <c r="D60" s="1">
        <v>185</v>
      </c>
      <c r="E60" s="2" t="s">
        <v>111</v>
      </c>
      <c r="F60" s="2" t="s">
        <v>27</v>
      </c>
      <c r="G60" s="2" t="s">
        <v>139</v>
      </c>
      <c r="H60" s="2" t="s">
        <v>108</v>
      </c>
      <c r="I60" s="2" t="s">
        <v>43</v>
      </c>
      <c r="J60" s="2" t="s">
        <v>29</v>
      </c>
      <c r="K60" s="4">
        <v>72.317110677344061</v>
      </c>
      <c r="L60" s="4">
        <v>12.958398108168071</v>
      </c>
      <c r="M60" s="4">
        <v>1.7103025912018455</v>
      </c>
      <c r="N60" s="4">
        <v>1.434796520812446</v>
      </c>
      <c r="O60" s="4">
        <v>0.91868792136882949</v>
      </c>
      <c r="P60" s="4">
        <v>0.89438524831694877</v>
      </c>
      <c r="Q60" s="4">
        <f t="shared" si="0"/>
        <v>9.7663189327877973</v>
      </c>
    </row>
    <row r="61" spans="1:17" x14ac:dyDescent="0.3">
      <c r="A61" s="1">
        <v>61</v>
      </c>
      <c r="B61" s="2" t="s">
        <v>112</v>
      </c>
      <c r="C61" s="3">
        <v>58.190014599999984</v>
      </c>
      <c r="D61" s="1">
        <v>185</v>
      </c>
      <c r="E61" s="2" t="s">
        <v>19</v>
      </c>
      <c r="F61" s="2" t="s">
        <v>57</v>
      </c>
      <c r="G61" s="2" t="s">
        <v>70</v>
      </c>
      <c r="H61" s="2" t="s">
        <v>173</v>
      </c>
      <c r="I61" s="2" t="s">
        <v>45</v>
      </c>
      <c r="J61" s="2" t="s">
        <v>10</v>
      </c>
      <c r="K61" s="4">
        <v>82.875871283936775</v>
      </c>
      <c r="L61" s="4">
        <v>6.4746555330817896</v>
      </c>
      <c r="M61" s="4">
        <v>3.1111973634046839</v>
      </c>
      <c r="N61" s="4">
        <v>2.0454631403374837</v>
      </c>
      <c r="O61" s="4">
        <v>1.0529210281380477</v>
      </c>
      <c r="P61" s="4">
        <v>0.48594454210705784</v>
      </c>
      <c r="Q61" s="4">
        <f t="shared" si="0"/>
        <v>3.9539471089941571</v>
      </c>
    </row>
    <row r="62" spans="1:17" x14ac:dyDescent="0.3">
      <c r="A62" s="1">
        <v>178</v>
      </c>
      <c r="B62" s="2" t="s">
        <v>113</v>
      </c>
      <c r="C62" s="3">
        <v>2.7203753000000006</v>
      </c>
      <c r="D62" s="1">
        <v>185</v>
      </c>
      <c r="E62" s="2" t="s">
        <v>66</v>
      </c>
      <c r="F62" s="2" t="s">
        <v>110</v>
      </c>
      <c r="G62" s="2" t="s">
        <v>65</v>
      </c>
      <c r="H62" s="2" t="s">
        <v>135</v>
      </c>
      <c r="I62" s="2" t="s">
        <v>21</v>
      </c>
      <c r="J62" s="2" t="s">
        <v>117</v>
      </c>
      <c r="K62" s="4">
        <v>41.23274461431847</v>
      </c>
      <c r="L62" s="4">
        <v>27.774833126885095</v>
      </c>
      <c r="M62" s="4">
        <v>7.1604752476615987</v>
      </c>
      <c r="N62" s="4">
        <v>6.2363454042535951</v>
      </c>
      <c r="O62" s="4">
        <v>5.8442414177190907</v>
      </c>
      <c r="P62" s="4">
        <v>2.1222255620391786</v>
      </c>
      <c r="Q62" s="4">
        <f t="shared" si="0"/>
        <v>9.6291346271229799</v>
      </c>
    </row>
    <row r="63" spans="1:17" x14ac:dyDescent="0.3">
      <c r="A63" s="1">
        <v>63</v>
      </c>
      <c r="B63" s="2" t="s">
        <v>114</v>
      </c>
      <c r="C63" s="3">
        <v>2610.3697220000022</v>
      </c>
      <c r="D63" s="1">
        <v>185</v>
      </c>
      <c r="E63" s="2" t="s">
        <v>114</v>
      </c>
      <c r="F63" s="2" t="s">
        <v>75</v>
      </c>
      <c r="G63" s="2" t="s">
        <v>53</v>
      </c>
      <c r="H63" s="2" t="s">
        <v>115</v>
      </c>
      <c r="I63" s="2" t="s">
        <v>176</v>
      </c>
      <c r="J63" s="2" t="s">
        <v>110</v>
      </c>
      <c r="K63" s="4">
        <v>46.527127148466022</v>
      </c>
      <c r="L63" s="4">
        <v>4.9240453149877563</v>
      </c>
      <c r="M63" s="4">
        <v>3.9643691477049674</v>
      </c>
      <c r="N63" s="4">
        <v>3.8211333267985217</v>
      </c>
      <c r="O63" s="4">
        <v>3.4343700757957203</v>
      </c>
      <c r="P63" s="4">
        <v>2.7881889560163979</v>
      </c>
      <c r="Q63" s="4">
        <f t="shared" si="0"/>
        <v>34.540766030230614</v>
      </c>
    </row>
    <row r="64" spans="1:17" x14ac:dyDescent="0.3">
      <c r="A64" s="1">
        <v>209</v>
      </c>
      <c r="B64" s="2" t="s">
        <v>116</v>
      </c>
      <c r="C64" s="3">
        <v>942.27270709999993</v>
      </c>
      <c r="D64" s="1">
        <v>185</v>
      </c>
      <c r="E64" s="2" t="s">
        <v>116</v>
      </c>
      <c r="F64" s="2" t="s">
        <v>69</v>
      </c>
      <c r="G64" s="2" t="s">
        <v>11</v>
      </c>
      <c r="H64" s="2" t="s">
        <v>68</v>
      </c>
      <c r="I64" s="2" t="s">
        <v>187</v>
      </c>
      <c r="J64" s="2" t="s">
        <v>173</v>
      </c>
      <c r="K64" s="4">
        <v>74.24671021759238</v>
      </c>
      <c r="L64" s="4">
        <v>10.678515342938983</v>
      </c>
      <c r="M64" s="4">
        <v>1.7144099450484869</v>
      </c>
      <c r="N64" s="4">
        <v>1.6563731266328219</v>
      </c>
      <c r="O64" s="4">
        <v>1.466639030916276</v>
      </c>
      <c r="P64" s="4">
        <v>1.3626542722984065</v>
      </c>
      <c r="Q64" s="4">
        <f t="shared" si="0"/>
        <v>8.8746980645726552</v>
      </c>
    </row>
    <row r="65" spans="1:17" x14ac:dyDescent="0.3">
      <c r="A65" s="1">
        <v>238</v>
      </c>
      <c r="B65" s="2" t="s">
        <v>106</v>
      </c>
      <c r="C65" s="3">
        <v>132345.55084190008</v>
      </c>
      <c r="D65" s="1">
        <v>185</v>
      </c>
      <c r="E65" s="2" t="s">
        <v>106</v>
      </c>
      <c r="F65" s="2" t="s">
        <v>53</v>
      </c>
      <c r="G65" s="2" t="s">
        <v>139</v>
      </c>
      <c r="H65" s="2" t="s">
        <v>27</v>
      </c>
      <c r="I65" s="2" t="s">
        <v>43</v>
      </c>
      <c r="J65" s="2" t="s">
        <v>41</v>
      </c>
      <c r="K65" s="4">
        <v>88.656123376044022</v>
      </c>
      <c r="L65" s="4">
        <v>1.3743578536862631</v>
      </c>
      <c r="M65" s="4">
        <v>1.2527300050914179</v>
      </c>
      <c r="N65" s="4">
        <v>1.0090941842807977</v>
      </c>
      <c r="O65" s="4">
        <v>0.72285183635891781</v>
      </c>
      <c r="P65" s="4">
        <v>0.57516404439566982</v>
      </c>
      <c r="Q65" s="4">
        <f t="shared" si="0"/>
        <v>6.4096787001429192</v>
      </c>
    </row>
    <row r="66" spans="1:17" x14ac:dyDescent="0.3">
      <c r="A66" s="1">
        <v>62</v>
      </c>
      <c r="B66" s="2" t="s">
        <v>118</v>
      </c>
      <c r="C66" s="3">
        <v>0</v>
      </c>
      <c r="D66" s="1">
        <v>0</v>
      </c>
      <c r="E66" s="2" t="s">
        <v>15</v>
      </c>
      <c r="F66" s="2" t="s">
        <v>15</v>
      </c>
      <c r="G66" s="2" t="s">
        <v>15</v>
      </c>
      <c r="H66" s="2" t="s">
        <v>15</v>
      </c>
      <c r="I66" s="2" t="s">
        <v>15</v>
      </c>
      <c r="J66" s="2" t="s">
        <v>15</v>
      </c>
      <c r="Q66" s="4">
        <f t="shared" si="0"/>
        <v>100</v>
      </c>
    </row>
    <row r="67" spans="1:17" x14ac:dyDescent="0.3">
      <c r="A67" s="1">
        <v>64</v>
      </c>
      <c r="B67" s="2" t="s">
        <v>119</v>
      </c>
      <c r="C67" s="3">
        <v>8.0226999999999989E-3</v>
      </c>
      <c r="D67" s="1">
        <v>185</v>
      </c>
      <c r="E67" s="2" t="s">
        <v>139</v>
      </c>
      <c r="F67" s="2" t="s">
        <v>41</v>
      </c>
      <c r="G67" s="2" t="s">
        <v>104</v>
      </c>
      <c r="H67" s="2" t="s">
        <v>181</v>
      </c>
      <c r="I67" s="2" t="s">
        <v>155</v>
      </c>
      <c r="J67" s="2" t="s">
        <v>88</v>
      </c>
      <c r="K67" s="4">
        <v>50.73229710695901</v>
      </c>
      <c r="L67" s="4">
        <v>6.7196828997718994</v>
      </c>
      <c r="M67" s="4">
        <v>4.5857379685143407</v>
      </c>
      <c r="N67" s="4">
        <v>4.1781445149388619</v>
      </c>
      <c r="O67" s="4">
        <v>3.7880015456143195</v>
      </c>
      <c r="P67" s="4">
        <v>3.1373477756864903</v>
      </c>
      <c r="Q67" s="4">
        <f t="shared" ref="Q67:Q130" si="1">100-SUM(K67:P67)</f>
        <v>26.858788188515078</v>
      </c>
    </row>
    <row r="68" spans="1:17" x14ac:dyDescent="0.3">
      <c r="A68" s="1">
        <v>66</v>
      </c>
      <c r="B68" s="2" t="s">
        <v>120</v>
      </c>
      <c r="C68" s="3">
        <v>1407.4535990000004</v>
      </c>
      <c r="D68" s="1">
        <v>185</v>
      </c>
      <c r="E68" s="2" t="s">
        <v>120</v>
      </c>
      <c r="F68" s="2" t="s">
        <v>184</v>
      </c>
      <c r="G68" s="2" t="s">
        <v>90</v>
      </c>
      <c r="H68" s="2" t="s">
        <v>14</v>
      </c>
      <c r="I68" s="2" t="s">
        <v>212</v>
      </c>
      <c r="J68" s="2" t="s">
        <v>25</v>
      </c>
      <c r="K68" s="4">
        <v>69.145133473064476</v>
      </c>
      <c r="L68" s="4">
        <v>5.7696771856419815</v>
      </c>
      <c r="M68" s="4">
        <v>4.8748396500423441</v>
      </c>
      <c r="N68" s="4">
        <v>4.1805989015770022</v>
      </c>
      <c r="O68" s="4">
        <v>4.1451743234343024</v>
      </c>
      <c r="P68" s="4">
        <v>2.52820417847395</v>
      </c>
      <c r="Q68" s="4">
        <f t="shared" si="1"/>
        <v>9.3563722877659359</v>
      </c>
    </row>
    <row r="69" spans="1:17" x14ac:dyDescent="0.3">
      <c r="A69" s="1">
        <v>67</v>
      </c>
      <c r="B69" s="2" t="s">
        <v>121</v>
      </c>
      <c r="C69" s="3">
        <v>7868.4702398000018</v>
      </c>
      <c r="D69" s="1">
        <v>185</v>
      </c>
      <c r="E69" s="2" t="s">
        <v>121</v>
      </c>
      <c r="F69" s="2" t="s">
        <v>41</v>
      </c>
      <c r="G69" s="2" t="s">
        <v>43</v>
      </c>
      <c r="H69" s="2" t="s">
        <v>205</v>
      </c>
      <c r="I69" s="2" t="s">
        <v>32</v>
      </c>
      <c r="J69" s="2" t="s">
        <v>155</v>
      </c>
      <c r="K69" s="4">
        <v>78.63954613187019</v>
      </c>
      <c r="L69" s="4">
        <v>6.4152450834309871</v>
      </c>
      <c r="M69" s="4">
        <v>2.6728888639139812</v>
      </c>
      <c r="N69" s="4">
        <v>1.7454163212732798</v>
      </c>
      <c r="O69" s="4">
        <v>0.79834757691854308</v>
      </c>
      <c r="P69" s="4">
        <v>0.60427597043575432</v>
      </c>
      <c r="Q69" s="4">
        <f t="shared" si="1"/>
        <v>9.1242800521572605</v>
      </c>
    </row>
    <row r="70" spans="1:17" x14ac:dyDescent="0.3">
      <c r="A70" s="1">
        <v>68</v>
      </c>
      <c r="B70" s="2" t="s">
        <v>22</v>
      </c>
      <c r="C70" s="3">
        <v>114327.40011489992</v>
      </c>
      <c r="D70" s="1">
        <v>185</v>
      </c>
      <c r="E70" s="2" t="s">
        <v>22</v>
      </c>
      <c r="F70" s="2" t="s">
        <v>41</v>
      </c>
      <c r="G70" s="2" t="s">
        <v>45</v>
      </c>
      <c r="H70" s="2" t="s">
        <v>44</v>
      </c>
      <c r="I70" s="2" t="s">
        <v>21</v>
      </c>
      <c r="J70" s="2" t="s">
        <v>57</v>
      </c>
      <c r="K70" s="4">
        <v>58.813092035788273</v>
      </c>
      <c r="L70" s="4">
        <v>4.8481275244862605</v>
      </c>
      <c r="M70" s="4">
        <v>3.7911183605539946</v>
      </c>
      <c r="N70" s="4">
        <v>3.5511575475517878</v>
      </c>
      <c r="O70" s="4">
        <v>2.5511127346277216</v>
      </c>
      <c r="P70" s="4">
        <v>2.3445575383557271</v>
      </c>
      <c r="Q70" s="4">
        <f t="shared" si="1"/>
        <v>24.10083425863624</v>
      </c>
    </row>
    <row r="71" spans="1:17" x14ac:dyDescent="0.3">
      <c r="A71" s="1">
        <v>69</v>
      </c>
      <c r="B71" s="2" t="s">
        <v>122</v>
      </c>
      <c r="C71" s="3">
        <v>0</v>
      </c>
      <c r="D71" s="1">
        <v>0</v>
      </c>
      <c r="E71" s="2" t="s">
        <v>15</v>
      </c>
      <c r="F71" s="2" t="s">
        <v>15</v>
      </c>
      <c r="G71" s="2" t="s">
        <v>15</v>
      </c>
      <c r="H71" s="2" t="s">
        <v>15</v>
      </c>
      <c r="I71" s="2" t="s">
        <v>15</v>
      </c>
      <c r="J71" s="2" t="s">
        <v>15</v>
      </c>
      <c r="Q71" s="4">
        <f t="shared" si="1"/>
        <v>100</v>
      </c>
    </row>
    <row r="72" spans="1:17" x14ac:dyDescent="0.3">
      <c r="A72" s="1">
        <v>70</v>
      </c>
      <c r="B72" s="2" t="s">
        <v>123</v>
      </c>
      <c r="C72" s="3">
        <v>106.71801920000004</v>
      </c>
      <c r="D72" s="1">
        <v>185</v>
      </c>
      <c r="E72" s="2" t="s">
        <v>123</v>
      </c>
      <c r="F72" s="2" t="s">
        <v>27</v>
      </c>
      <c r="G72" s="2" t="s">
        <v>41</v>
      </c>
      <c r="H72" s="2" t="s">
        <v>139</v>
      </c>
      <c r="I72" s="2" t="s">
        <v>18</v>
      </c>
      <c r="J72" s="2" t="s">
        <v>22</v>
      </c>
      <c r="K72" s="4">
        <v>97.747134065996562</v>
      </c>
      <c r="L72" s="4">
        <v>0.59659521866387832</v>
      </c>
      <c r="M72" s="4">
        <v>0.56517334609598879</v>
      </c>
      <c r="N72" s="4">
        <v>0.40521348057404705</v>
      </c>
      <c r="O72" s="4">
        <v>0.2138224657003378</v>
      </c>
      <c r="P72" s="4">
        <v>8.7146482568896816E-2</v>
      </c>
      <c r="Q72" s="4">
        <f t="shared" si="1"/>
        <v>0.38491494040029295</v>
      </c>
    </row>
    <row r="73" spans="1:17" x14ac:dyDescent="0.3">
      <c r="A73" s="1">
        <v>74</v>
      </c>
      <c r="B73" s="2" t="s">
        <v>124</v>
      </c>
      <c r="C73" s="3">
        <v>3908.7895483000002</v>
      </c>
      <c r="D73" s="1">
        <v>185</v>
      </c>
      <c r="E73" s="2" t="s">
        <v>124</v>
      </c>
      <c r="F73" s="2" t="s">
        <v>65</v>
      </c>
      <c r="G73" s="2" t="s">
        <v>28</v>
      </c>
      <c r="H73" s="2" t="s">
        <v>82</v>
      </c>
      <c r="I73" s="2" t="s">
        <v>38</v>
      </c>
      <c r="J73" s="2" t="s">
        <v>92</v>
      </c>
      <c r="K73" s="4">
        <v>99.927604800283234</v>
      </c>
      <c r="L73" s="4">
        <v>4.0378968488759964E-2</v>
      </c>
      <c r="M73" s="4">
        <v>7.1809315014689347E-3</v>
      </c>
      <c r="N73" s="4">
        <v>3.0870451967023853E-3</v>
      </c>
      <c r="O73" s="4">
        <v>3.0765304326067135E-3</v>
      </c>
      <c r="P73" s="4">
        <v>2.3481310228103281E-3</v>
      </c>
      <c r="Q73" s="4">
        <f t="shared" si="1"/>
        <v>1.6323593074403675E-2</v>
      </c>
    </row>
    <row r="74" spans="1:17" x14ac:dyDescent="0.3">
      <c r="A74" s="1">
        <v>75</v>
      </c>
      <c r="B74" s="2" t="s">
        <v>125</v>
      </c>
      <c r="C74" s="3">
        <v>569.32608970000047</v>
      </c>
      <c r="D74" s="1">
        <v>185</v>
      </c>
      <c r="E74" s="2" t="s">
        <v>125</v>
      </c>
      <c r="F74" s="2" t="s">
        <v>19</v>
      </c>
      <c r="G74" s="2" t="s">
        <v>41</v>
      </c>
      <c r="H74" s="2" t="s">
        <v>14</v>
      </c>
      <c r="I74" s="2" t="s">
        <v>108</v>
      </c>
      <c r="J74" s="2" t="s">
        <v>27</v>
      </c>
      <c r="K74" s="4">
        <v>92.766122219745441</v>
      </c>
      <c r="L74" s="4">
        <v>3.7980823452854988</v>
      </c>
      <c r="M74" s="4">
        <v>0.89750620820706006</v>
      </c>
      <c r="N74" s="4">
        <v>0.78527214559160863</v>
      </c>
      <c r="O74" s="4">
        <v>0.44365802756922174</v>
      </c>
      <c r="P74" s="4">
        <v>0.20247710773406333</v>
      </c>
      <c r="Q74" s="4">
        <f t="shared" si="1"/>
        <v>1.1068819458671015</v>
      </c>
    </row>
    <row r="75" spans="1:17" x14ac:dyDescent="0.3">
      <c r="A75" s="1">
        <v>73</v>
      </c>
      <c r="B75" s="2" t="s">
        <v>126</v>
      </c>
      <c r="C75" s="3">
        <v>3050.7747033999999</v>
      </c>
      <c r="D75" s="1">
        <v>185</v>
      </c>
      <c r="E75" s="2" t="s">
        <v>126</v>
      </c>
      <c r="F75" s="2" t="s">
        <v>20</v>
      </c>
      <c r="G75" s="2" t="s">
        <v>46</v>
      </c>
      <c r="H75" s="2" t="s">
        <v>39</v>
      </c>
      <c r="I75" s="2" t="s">
        <v>41</v>
      </c>
      <c r="J75" s="2" t="s">
        <v>43</v>
      </c>
      <c r="K75" s="4">
        <v>82.30956692742582</v>
      </c>
      <c r="L75" s="4">
        <v>6.3006452061431499</v>
      </c>
      <c r="M75" s="4">
        <v>1.7255279992105628</v>
      </c>
      <c r="N75" s="4">
        <v>1.2573774280103072</v>
      </c>
      <c r="O75" s="4">
        <v>1.1128039924470552</v>
      </c>
      <c r="P75" s="4">
        <v>0.98739970101457875</v>
      </c>
      <c r="Q75" s="4">
        <f t="shared" si="1"/>
        <v>6.3066787457485276</v>
      </c>
    </row>
    <row r="76" spans="1:17" x14ac:dyDescent="0.3">
      <c r="A76" s="1">
        <v>79</v>
      </c>
      <c r="B76" s="2" t="s">
        <v>43</v>
      </c>
      <c r="C76" s="3">
        <v>112144.81572</v>
      </c>
      <c r="D76" s="1">
        <v>185</v>
      </c>
      <c r="E76" s="2" t="s">
        <v>43</v>
      </c>
      <c r="F76" s="2" t="s">
        <v>44</v>
      </c>
      <c r="G76" s="2" t="s">
        <v>32</v>
      </c>
      <c r="H76" s="2" t="s">
        <v>41</v>
      </c>
      <c r="I76" s="2" t="s">
        <v>108</v>
      </c>
      <c r="J76" s="2" t="s">
        <v>22</v>
      </c>
      <c r="K76" s="4">
        <v>68.571599870475055</v>
      </c>
      <c r="L76" s="4">
        <v>3.6004443128973911</v>
      </c>
      <c r="M76" s="4">
        <v>3.2165646594902619</v>
      </c>
      <c r="N76" s="4">
        <v>2.0308103708389593</v>
      </c>
      <c r="O76" s="4">
        <v>1.5984559323506107</v>
      </c>
      <c r="P76" s="4">
        <v>1.2707556264197855</v>
      </c>
      <c r="Q76" s="4">
        <f t="shared" si="1"/>
        <v>19.711369227527925</v>
      </c>
    </row>
    <row r="77" spans="1:17" x14ac:dyDescent="0.3">
      <c r="A77" s="1">
        <v>81</v>
      </c>
      <c r="B77" s="2" t="s">
        <v>127</v>
      </c>
      <c r="C77" s="3">
        <v>102388.14980179995</v>
      </c>
      <c r="D77" s="1">
        <v>185</v>
      </c>
      <c r="E77" s="2" t="s">
        <v>127</v>
      </c>
      <c r="F77" s="2" t="s">
        <v>108</v>
      </c>
      <c r="G77" s="2" t="s">
        <v>139</v>
      </c>
      <c r="H77" s="2" t="s">
        <v>27</v>
      </c>
      <c r="I77" s="2" t="s">
        <v>20</v>
      </c>
      <c r="J77" s="2" t="s">
        <v>22</v>
      </c>
      <c r="K77" s="4">
        <v>95.622928239669037</v>
      </c>
      <c r="L77" s="4">
        <v>0.47775273578720401</v>
      </c>
      <c r="M77" s="4">
        <v>0.42063886322167793</v>
      </c>
      <c r="N77" s="4">
        <v>0.35975366916291768</v>
      </c>
      <c r="O77" s="4">
        <v>0.31800619605910296</v>
      </c>
      <c r="P77" s="4">
        <v>0.28274012506368268</v>
      </c>
      <c r="Q77" s="4">
        <f t="shared" si="1"/>
        <v>2.5181801710363771</v>
      </c>
    </row>
    <row r="78" spans="1:17" x14ac:dyDescent="0.3">
      <c r="A78" s="1">
        <v>84</v>
      </c>
      <c r="B78" s="2" t="s">
        <v>18</v>
      </c>
      <c r="C78" s="3">
        <v>14737.557413</v>
      </c>
      <c r="D78" s="1">
        <v>185</v>
      </c>
      <c r="E78" s="2" t="s">
        <v>18</v>
      </c>
      <c r="F78" s="2" t="s">
        <v>117</v>
      </c>
      <c r="G78" s="2" t="s">
        <v>108</v>
      </c>
      <c r="H78" s="2" t="s">
        <v>74</v>
      </c>
      <c r="I78" s="2" t="s">
        <v>43</v>
      </c>
      <c r="J78" s="2" t="s">
        <v>75</v>
      </c>
      <c r="K78" s="4">
        <v>75.710668226863788</v>
      </c>
      <c r="L78" s="4">
        <v>2.4108481618981834</v>
      </c>
      <c r="M78" s="4">
        <v>2.3442411752387722</v>
      </c>
      <c r="N78" s="4">
        <v>2.2666917226414336</v>
      </c>
      <c r="O78" s="4">
        <v>2.1427314476240475</v>
      </c>
      <c r="P78" s="4">
        <v>1.5905014958125612</v>
      </c>
      <c r="Q78" s="4">
        <f t="shared" si="1"/>
        <v>13.534317769921202</v>
      </c>
    </row>
    <row r="79" spans="1:17" x14ac:dyDescent="0.3">
      <c r="A79" s="1">
        <v>86</v>
      </c>
      <c r="B79" s="2" t="s">
        <v>128</v>
      </c>
      <c r="C79" s="3">
        <v>271.65348899999998</v>
      </c>
      <c r="D79" s="1">
        <v>185</v>
      </c>
      <c r="E79" s="2" t="s">
        <v>14</v>
      </c>
      <c r="F79" s="2" t="s">
        <v>128</v>
      </c>
      <c r="G79" s="2" t="s">
        <v>27</v>
      </c>
      <c r="H79" s="2" t="s">
        <v>137</v>
      </c>
      <c r="I79" s="2" t="s">
        <v>22</v>
      </c>
      <c r="J79" s="2" t="s">
        <v>43</v>
      </c>
      <c r="K79" s="4">
        <v>63.997245991565386</v>
      </c>
      <c r="L79" s="4">
        <v>31.866670227084771</v>
      </c>
      <c r="M79" s="4">
        <v>0.64915503441223987</v>
      </c>
      <c r="N79" s="4">
        <v>0.4070548492016608</v>
      </c>
      <c r="O79" s="4">
        <v>0.29021946410561283</v>
      </c>
      <c r="P79" s="4">
        <v>0.27070335179829036</v>
      </c>
      <c r="Q79" s="4">
        <f t="shared" si="1"/>
        <v>2.5189510818320286</v>
      </c>
    </row>
    <row r="80" spans="1:17" x14ac:dyDescent="0.3">
      <c r="A80" s="1">
        <v>87</v>
      </c>
      <c r="B80" s="2" t="s">
        <v>130</v>
      </c>
      <c r="C80" s="3">
        <v>0</v>
      </c>
      <c r="D80" s="1">
        <v>0</v>
      </c>
      <c r="E80" s="2" t="s">
        <v>15</v>
      </c>
      <c r="F80" s="2" t="s">
        <v>15</v>
      </c>
      <c r="G80" s="2" t="s">
        <v>15</v>
      </c>
      <c r="H80" s="2" t="s">
        <v>15</v>
      </c>
      <c r="I80" s="2" t="s">
        <v>15</v>
      </c>
      <c r="J80" s="2" t="s">
        <v>15</v>
      </c>
      <c r="Q80" s="4">
        <f t="shared" si="1"/>
        <v>100</v>
      </c>
    </row>
    <row r="81" spans="1:17" x14ac:dyDescent="0.3">
      <c r="A81" s="1">
        <v>89</v>
      </c>
      <c r="B81" s="2" t="s">
        <v>85</v>
      </c>
      <c r="C81" s="3">
        <v>39701.781991700002</v>
      </c>
      <c r="D81" s="1">
        <v>185</v>
      </c>
      <c r="E81" s="2" t="s">
        <v>85</v>
      </c>
      <c r="F81" s="2" t="s">
        <v>27</v>
      </c>
      <c r="G81" s="2" t="s">
        <v>29</v>
      </c>
      <c r="H81" s="2" t="s">
        <v>139</v>
      </c>
      <c r="I81" s="2" t="s">
        <v>111</v>
      </c>
      <c r="J81" s="2" t="s">
        <v>108</v>
      </c>
      <c r="K81" s="4">
        <v>43.515907411943928</v>
      </c>
      <c r="L81" s="4">
        <v>29.304778420858529</v>
      </c>
      <c r="M81" s="4">
        <v>5.1889741909586951</v>
      </c>
      <c r="N81" s="4">
        <v>3.9523005497033878</v>
      </c>
      <c r="O81" s="4">
        <v>3.1888916609956652</v>
      </c>
      <c r="P81" s="4">
        <v>1.0388755385998207</v>
      </c>
      <c r="Q81" s="4">
        <f t="shared" si="1"/>
        <v>13.810272226939986</v>
      </c>
    </row>
    <row r="82" spans="1:17" x14ac:dyDescent="0.3">
      <c r="A82" s="1">
        <v>90</v>
      </c>
      <c r="B82" s="2" t="s">
        <v>131</v>
      </c>
      <c r="C82" s="3">
        <v>17952.536889700001</v>
      </c>
      <c r="D82" s="1">
        <v>185</v>
      </c>
      <c r="E82" s="2" t="s">
        <v>131</v>
      </c>
      <c r="F82" s="2" t="s">
        <v>192</v>
      </c>
      <c r="G82" s="2" t="s">
        <v>162</v>
      </c>
      <c r="H82" s="2" t="s">
        <v>19</v>
      </c>
      <c r="I82" s="2" t="s">
        <v>22</v>
      </c>
      <c r="J82" s="2" t="s">
        <v>43</v>
      </c>
      <c r="K82" s="4">
        <v>97.659198484972336</v>
      </c>
      <c r="L82" s="4">
        <v>0.63692278702740357</v>
      </c>
      <c r="M82" s="4">
        <v>0.57476974777420609</v>
      </c>
      <c r="N82" s="4">
        <v>0.23369186571102529</v>
      </c>
      <c r="O82" s="4">
        <v>0.12539075640566011</v>
      </c>
      <c r="P82" s="4">
        <v>5.5444151771723953E-2</v>
      </c>
      <c r="Q82" s="4">
        <f t="shared" si="1"/>
        <v>0.71458220633763858</v>
      </c>
    </row>
    <row r="83" spans="1:17" x14ac:dyDescent="0.3">
      <c r="A83" s="1">
        <v>175</v>
      </c>
      <c r="B83" s="2" t="s">
        <v>132</v>
      </c>
      <c r="C83" s="3">
        <v>1459.2156474999999</v>
      </c>
      <c r="D83" s="1">
        <v>185</v>
      </c>
      <c r="E83" s="2" t="s">
        <v>132</v>
      </c>
      <c r="F83" s="2" t="s">
        <v>19</v>
      </c>
      <c r="G83" s="2" t="s">
        <v>65</v>
      </c>
      <c r="H83" s="2" t="s">
        <v>27</v>
      </c>
      <c r="I83" s="2" t="s">
        <v>43</v>
      </c>
      <c r="J83" s="2" t="s">
        <v>139</v>
      </c>
      <c r="K83" s="4">
        <v>90.978988539115164</v>
      </c>
      <c r="L83" s="4">
        <v>6.7016910877800875</v>
      </c>
      <c r="M83" s="4">
        <v>0.72224768272298845</v>
      </c>
      <c r="N83" s="4">
        <v>0.26330694894772227</v>
      </c>
      <c r="O83" s="4">
        <v>0.13600246840828922</v>
      </c>
      <c r="P83" s="4">
        <v>0.12930924933766513</v>
      </c>
      <c r="Q83" s="4">
        <f t="shared" si="1"/>
        <v>1.0684540236880622</v>
      </c>
    </row>
    <row r="84" spans="1:17" x14ac:dyDescent="0.3">
      <c r="A84" s="1">
        <v>91</v>
      </c>
      <c r="B84" s="2" t="s">
        <v>129</v>
      </c>
      <c r="C84" s="3">
        <v>2300.2378183000001</v>
      </c>
      <c r="D84" s="1">
        <v>185</v>
      </c>
      <c r="E84" s="2" t="s">
        <v>129</v>
      </c>
      <c r="F84" s="2" t="s">
        <v>218</v>
      </c>
      <c r="G84" s="2" t="s">
        <v>138</v>
      </c>
      <c r="H84" s="2" t="s">
        <v>212</v>
      </c>
      <c r="I84" s="2" t="s">
        <v>80</v>
      </c>
      <c r="J84" s="2" t="s">
        <v>109</v>
      </c>
      <c r="K84" s="4">
        <v>81.320121785600492</v>
      </c>
      <c r="L84" s="4">
        <v>2.0184954716688566</v>
      </c>
      <c r="M84" s="4">
        <v>1.7744780028947669</v>
      </c>
      <c r="N84" s="4">
        <v>1.6952395700032041</v>
      </c>
      <c r="O84" s="4">
        <v>1.5354405452781612</v>
      </c>
      <c r="P84" s="4">
        <v>1.1251863913414035</v>
      </c>
      <c r="Q84" s="4">
        <f t="shared" si="1"/>
        <v>10.53103823321311</v>
      </c>
    </row>
    <row r="85" spans="1:17" x14ac:dyDescent="0.3">
      <c r="A85" s="1">
        <v>93</v>
      </c>
      <c r="B85" s="2" t="s">
        <v>133</v>
      </c>
      <c r="C85" s="3">
        <v>9164.8707678000028</v>
      </c>
      <c r="D85" s="1">
        <v>185</v>
      </c>
      <c r="E85" s="2" t="s">
        <v>133</v>
      </c>
      <c r="F85" s="2" t="s">
        <v>27</v>
      </c>
      <c r="G85" s="2" t="s">
        <v>139</v>
      </c>
      <c r="H85" s="2" t="s">
        <v>29</v>
      </c>
      <c r="I85" s="2" t="s">
        <v>43</v>
      </c>
      <c r="J85" s="2" t="s">
        <v>22</v>
      </c>
      <c r="K85" s="4">
        <v>99.645121093095241</v>
      </c>
      <c r="L85" s="4">
        <v>0.23043371188822048</v>
      </c>
      <c r="M85" s="4">
        <v>1.6328691783171E-2</v>
      </c>
      <c r="N85" s="4">
        <v>1.4313897415870551E-2</v>
      </c>
      <c r="O85" s="4">
        <v>1.2407477735476723E-2</v>
      </c>
      <c r="P85" s="4">
        <v>1.1914346941327524E-2</v>
      </c>
      <c r="Q85" s="4">
        <f t="shared" si="1"/>
        <v>6.9480781140683234E-2</v>
      </c>
    </row>
    <row r="86" spans="1:17" x14ac:dyDescent="0.3">
      <c r="A86" s="1">
        <v>95</v>
      </c>
      <c r="B86" s="2" t="s">
        <v>102</v>
      </c>
      <c r="C86" s="3">
        <v>28249.657950200013</v>
      </c>
      <c r="D86" s="1">
        <v>185</v>
      </c>
      <c r="E86" s="2" t="s">
        <v>102</v>
      </c>
      <c r="F86" s="2" t="s">
        <v>27</v>
      </c>
      <c r="G86" s="2" t="s">
        <v>43</v>
      </c>
      <c r="H86" s="2" t="s">
        <v>22</v>
      </c>
      <c r="I86" s="2" t="s">
        <v>29</v>
      </c>
      <c r="J86" s="2" t="s">
        <v>139</v>
      </c>
      <c r="K86" s="4">
        <v>31.451702940130971</v>
      </c>
      <c r="L86" s="4">
        <v>22.276629606608893</v>
      </c>
      <c r="M86" s="4">
        <v>6.9994404809634165</v>
      </c>
      <c r="N86" s="4">
        <v>5.2546306093928834</v>
      </c>
      <c r="O86" s="4">
        <v>2.9335259324587062</v>
      </c>
      <c r="P86" s="4">
        <v>2.2298325923466273</v>
      </c>
      <c r="Q86" s="4">
        <f t="shared" si="1"/>
        <v>28.854237838098513</v>
      </c>
    </row>
    <row r="87" spans="1:17" x14ac:dyDescent="0.3">
      <c r="A87" s="1">
        <v>97</v>
      </c>
      <c r="B87" s="2" t="s">
        <v>67</v>
      </c>
      <c r="C87" s="3">
        <v>13053.035282699997</v>
      </c>
      <c r="D87" s="1">
        <v>185</v>
      </c>
      <c r="E87" s="2" t="s">
        <v>67</v>
      </c>
      <c r="F87" s="2" t="s">
        <v>44</v>
      </c>
      <c r="G87" s="2" t="s">
        <v>117</v>
      </c>
      <c r="H87" s="2" t="s">
        <v>43</v>
      </c>
      <c r="I87" s="2" t="s">
        <v>42</v>
      </c>
      <c r="J87" s="2" t="s">
        <v>108</v>
      </c>
      <c r="K87" s="4">
        <v>61.392487360552082</v>
      </c>
      <c r="L87" s="4">
        <v>6.9085003301505727</v>
      </c>
      <c r="M87" s="4">
        <v>5.0415362875191638</v>
      </c>
      <c r="N87" s="4">
        <v>3.384251883433393</v>
      </c>
      <c r="O87" s="4">
        <v>2.534620084406646</v>
      </c>
      <c r="P87" s="4">
        <v>1.4971127716095318</v>
      </c>
      <c r="Q87" s="4">
        <f t="shared" si="1"/>
        <v>19.24149128232861</v>
      </c>
    </row>
    <row r="88" spans="1:17" x14ac:dyDescent="0.3">
      <c r="A88" s="1">
        <v>99</v>
      </c>
      <c r="B88" s="2" t="s">
        <v>134</v>
      </c>
      <c r="C88" s="3">
        <v>285.19580289999982</v>
      </c>
      <c r="D88" s="1">
        <v>185</v>
      </c>
      <c r="E88" s="2" t="s">
        <v>134</v>
      </c>
      <c r="F88" s="2" t="s">
        <v>157</v>
      </c>
      <c r="G88" s="2" t="s">
        <v>108</v>
      </c>
      <c r="H88" s="2" t="s">
        <v>139</v>
      </c>
      <c r="I88" s="2" t="s">
        <v>32</v>
      </c>
      <c r="J88" s="2" t="s">
        <v>43</v>
      </c>
      <c r="K88" s="4">
        <v>82.250833257266052</v>
      </c>
      <c r="L88" s="4">
        <v>9.244852565114666</v>
      </c>
      <c r="M88" s="4">
        <v>0.95744729488794378</v>
      </c>
      <c r="N88" s="4">
        <v>0.89518989201085519</v>
      </c>
      <c r="O88" s="4">
        <v>0.89025724578782073</v>
      </c>
      <c r="P88" s="4">
        <v>0.5407340095186236</v>
      </c>
      <c r="Q88" s="4">
        <f t="shared" si="1"/>
        <v>5.2206857354140226</v>
      </c>
    </row>
    <row r="89" spans="1:17" x14ac:dyDescent="0.3">
      <c r="A89" s="1">
        <v>100</v>
      </c>
      <c r="B89" s="2" t="s">
        <v>19</v>
      </c>
      <c r="C89" s="3">
        <v>1642672.1450899006</v>
      </c>
      <c r="D89" s="1">
        <v>185</v>
      </c>
      <c r="E89" s="2" t="s">
        <v>19</v>
      </c>
      <c r="F89" s="2" t="s">
        <v>54</v>
      </c>
      <c r="G89" s="2" t="s">
        <v>170</v>
      </c>
      <c r="H89" s="2" t="s">
        <v>20</v>
      </c>
      <c r="I89" s="2" t="s">
        <v>27</v>
      </c>
      <c r="J89" s="2" t="s">
        <v>12</v>
      </c>
      <c r="K89" s="4">
        <v>95.597476186306025</v>
      </c>
      <c r="L89" s="4">
        <v>0.22245405131040394</v>
      </c>
      <c r="M89" s="4">
        <v>0.21686555973742627</v>
      </c>
      <c r="N89" s="4">
        <v>0.20615898044065642</v>
      </c>
      <c r="O89" s="4">
        <v>0.19023706850090744</v>
      </c>
      <c r="P89" s="4">
        <v>0.18530262020930607</v>
      </c>
      <c r="Q89" s="4">
        <f t="shared" si="1"/>
        <v>3.3815055334952717</v>
      </c>
    </row>
    <row r="90" spans="1:17" x14ac:dyDescent="0.3">
      <c r="A90" s="1">
        <v>101</v>
      </c>
      <c r="B90" s="2" t="s">
        <v>38</v>
      </c>
      <c r="C90" s="3">
        <v>274072.06755910022</v>
      </c>
      <c r="D90" s="1">
        <v>185</v>
      </c>
      <c r="E90" s="2" t="s">
        <v>38</v>
      </c>
      <c r="F90" s="2" t="s">
        <v>181</v>
      </c>
      <c r="G90" s="2" t="s">
        <v>27</v>
      </c>
      <c r="H90" s="2" t="s">
        <v>139</v>
      </c>
      <c r="I90" s="2" t="s">
        <v>20</v>
      </c>
      <c r="J90" s="2" t="s">
        <v>110</v>
      </c>
      <c r="K90" s="4">
        <v>86.742578411510308</v>
      </c>
      <c r="L90" s="4">
        <v>3.4787049222898561</v>
      </c>
      <c r="M90" s="4">
        <v>1.3750745691321964</v>
      </c>
      <c r="N90" s="4">
        <v>0.77197938503665953</v>
      </c>
      <c r="O90" s="4">
        <v>0.64807056823365949</v>
      </c>
      <c r="P90" s="4">
        <v>0.5002290314040716</v>
      </c>
      <c r="Q90" s="4">
        <f t="shared" si="1"/>
        <v>6.4833631123932491</v>
      </c>
    </row>
    <row r="91" spans="1:17" x14ac:dyDescent="0.3">
      <c r="A91" s="1">
        <v>102</v>
      </c>
      <c r="B91" s="2" t="s">
        <v>12</v>
      </c>
      <c r="C91" s="3">
        <v>120985.19356850001</v>
      </c>
      <c r="D91" s="1">
        <v>185</v>
      </c>
      <c r="E91" s="2" t="s">
        <v>12</v>
      </c>
      <c r="F91" s="2" t="s">
        <v>135</v>
      </c>
      <c r="G91" s="2" t="s">
        <v>9</v>
      </c>
      <c r="H91" s="2" t="s">
        <v>10</v>
      </c>
      <c r="I91" s="2" t="s">
        <v>215</v>
      </c>
      <c r="J91" s="2" t="s">
        <v>19</v>
      </c>
      <c r="K91" s="4">
        <v>91.163519049504998</v>
      </c>
      <c r="L91" s="4">
        <v>2.4018432353499004</v>
      </c>
      <c r="M91" s="4">
        <v>0.86968816643192248</v>
      </c>
      <c r="N91" s="4">
        <v>0.64655504944669928</v>
      </c>
      <c r="O91" s="4">
        <v>0.52544349680283087</v>
      </c>
      <c r="P91" s="4">
        <v>0.52286396801261315</v>
      </c>
      <c r="Q91" s="4">
        <f t="shared" si="1"/>
        <v>3.8700870344510179</v>
      </c>
    </row>
    <row r="92" spans="1:17" x14ac:dyDescent="0.3">
      <c r="A92" s="1">
        <v>103</v>
      </c>
      <c r="B92" s="2" t="s">
        <v>135</v>
      </c>
      <c r="C92" s="3">
        <v>16297.190437299996</v>
      </c>
      <c r="D92" s="1">
        <v>185</v>
      </c>
      <c r="E92" s="2" t="s">
        <v>135</v>
      </c>
      <c r="F92" s="2" t="s">
        <v>19</v>
      </c>
      <c r="G92" s="2" t="s">
        <v>215</v>
      </c>
      <c r="H92" s="2" t="s">
        <v>54</v>
      </c>
      <c r="I92" s="2" t="s">
        <v>41</v>
      </c>
      <c r="J92" s="2" t="s">
        <v>162</v>
      </c>
      <c r="K92" s="4">
        <v>90.870869824931106</v>
      </c>
      <c r="L92" s="4">
        <v>7.243774080826058</v>
      </c>
      <c r="M92" s="4">
        <v>0.39402058807038504</v>
      </c>
      <c r="N92" s="4">
        <v>0.18460862450954116</v>
      </c>
      <c r="O92" s="4">
        <v>0.13411201019027319</v>
      </c>
      <c r="P92" s="4">
        <v>0.11863614513424792</v>
      </c>
      <c r="Q92" s="4">
        <f t="shared" si="1"/>
        <v>1.0539787263383857</v>
      </c>
    </row>
    <row r="93" spans="1:17" x14ac:dyDescent="0.3">
      <c r="A93" s="1">
        <v>104</v>
      </c>
      <c r="B93" s="2" t="s">
        <v>136</v>
      </c>
      <c r="C93" s="3">
        <v>11016.603190600003</v>
      </c>
      <c r="D93" s="1">
        <v>185</v>
      </c>
      <c r="E93" s="2" t="s">
        <v>136</v>
      </c>
      <c r="F93" s="2" t="s">
        <v>108</v>
      </c>
      <c r="G93" s="2" t="s">
        <v>41</v>
      </c>
      <c r="H93" s="2" t="s">
        <v>32</v>
      </c>
      <c r="I93" s="2" t="s">
        <v>43</v>
      </c>
      <c r="J93" s="2" t="s">
        <v>22</v>
      </c>
      <c r="K93" s="4">
        <v>41.295717258671857</v>
      </c>
      <c r="L93" s="4">
        <v>14.177553555098452</v>
      </c>
      <c r="M93" s="4">
        <v>6.5104732737581426</v>
      </c>
      <c r="N93" s="4">
        <v>3.2488193076191481</v>
      </c>
      <c r="O93" s="4">
        <v>2.7132898864420314</v>
      </c>
      <c r="P93" s="4">
        <v>2.2983798401311906</v>
      </c>
      <c r="Q93" s="4">
        <f t="shared" si="1"/>
        <v>29.755766878279175</v>
      </c>
    </row>
    <row r="94" spans="1:17" x14ac:dyDescent="0.3">
      <c r="A94" s="1">
        <v>105</v>
      </c>
      <c r="B94" s="2" t="s">
        <v>137</v>
      </c>
      <c r="C94" s="3">
        <v>12660.872656700005</v>
      </c>
      <c r="D94" s="1">
        <v>185</v>
      </c>
      <c r="E94" s="2" t="s">
        <v>137</v>
      </c>
      <c r="F94" s="2" t="s">
        <v>20</v>
      </c>
      <c r="G94" s="2" t="s">
        <v>108</v>
      </c>
      <c r="H94" s="2" t="s">
        <v>22</v>
      </c>
      <c r="I94" s="2" t="s">
        <v>27</v>
      </c>
      <c r="J94" s="2" t="s">
        <v>43</v>
      </c>
      <c r="K94" s="4">
        <v>84.110022165530779</v>
      </c>
      <c r="L94" s="4">
        <v>3.6624135995445632</v>
      </c>
      <c r="M94" s="4">
        <v>1.9232598605368763</v>
      </c>
      <c r="N94" s="4">
        <v>1.5881539997449832</v>
      </c>
      <c r="O94" s="4">
        <v>0.98945987055407381</v>
      </c>
      <c r="P94" s="4">
        <v>0.81011764655670937</v>
      </c>
      <c r="Q94" s="4">
        <f t="shared" si="1"/>
        <v>6.9165728575320173</v>
      </c>
    </row>
    <row r="95" spans="1:17" x14ac:dyDescent="0.3">
      <c r="A95" s="1">
        <v>106</v>
      </c>
      <c r="B95" s="2" t="s">
        <v>44</v>
      </c>
      <c r="C95" s="3">
        <v>89674.563434000025</v>
      </c>
      <c r="D95" s="1">
        <v>185</v>
      </c>
      <c r="E95" s="2" t="s">
        <v>44</v>
      </c>
      <c r="F95" s="2" t="s">
        <v>43</v>
      </c>
      <c r="G95" s="2" t="s">
        <v>108</v>
      </c>
      <c r="H95" s="2" t="s">
        <v>22</v>
      </c>
      <c r="I95" s="2" t="s">
        <v>32</v>
      </c>
      <c r="J95" s="2" t="s">
        <v>75</v>
      </c>
      <c r="K95" s="4">
        <v>71.490165679126477</v>
      </c>
      <c r="L95" s="4">
        <v>6.1576110505004262</v>
      </c>
      <c r="M95" s="4">
        <v>2.8349262997762463</v>
      </c>
      <c r="N95" s="4">
        <v>2.5817113695835596</v>
      </c>
      <c r="O95" s="4">
        <v>1.506756055516745</v>
      </c>
      <c r="P95" s="4">
        <v>0.93202773550733597</v>
      </c>
      <c r="Q95" s="4">
        <f t="shared" si="1"/>
        <v>14.496801809989222</v>
      </c>
    </row>
    <row r="96" spans="1:17" x14ac:dyDescent="0.3">
      <c r="A96" s="1">
        <v>109</v>
      </c>
      <c r="B96" s="2" t="s">
        <v>138</v>
      </c>
      <c r="C96" s="3">
        <v>4889.0183626999988</v>
      </c>
      <c r="D96" s="1">
        <v>185</v>
      </c>
      <c r="E96" s="2" t="s">
        <v>138</v>
      </c>
      <c r="F96" s="2" t="s">
        <v>27</v>
      </c>
      <c r="G96" s="2" t="s">
        <v>29</v>
      </c>
      <c r="H96" s="2" t="s">
        <v>139</v>
      </c>
      <c r="I96" s="2" t="s">
        <v>108</v>
      </c>
      <c r="J96" s="2" t="s">
        <v>212</v>
      </c>
      <c r="K96" s="4">
        <v>96.355521718646244</v>
      </c>
      <c r="L96" s="4">
        <v>1.7305144207573835</v>
      </c>
      <c r="M96" s="4">
        <v>0.82265667494421679</v>
      </c>
      <c r="N96" s="4">
        <v>0.3688499420984187</v>
      </c>
      <c r="O96" s="4">
        <v>0.15066238360234174</v>
      </c>
      <c r="P96" s="4">
        <v>9.014485675946797E-2</v>
      </c>
      <c r="Q96" s="4">
        <f t="shared" si="1"/>
        <v>0.48165000319193041</v>
      </c>
    </row>
    <row r="97" spans="1:17" x14ac:dyDescent="0.3">
      <c r="A97" s="1">
        <v>110</v>
      </c>
      <c r="B97" s="2" t="s">
        <v>139</v>
      </c>
      <c r="C97" s="3">
        <v>83156.06369200004</v>
      </c>
      <c r="D97" s="1">
        <v>185</v>
      </c>
      <c r="E97" s="2" t="s">
        <v>139</v>
      </c>
      <c r="F97" s="2" t="s">
        <v>27</v>
      </c>
      <c r="G97" s="2" t="s">
        <v>88</v>
      </c>
      <c r="H97" s="2" t="s">
        <v>90</v>
      </c>
      <c r="I97" s="2" t="s">
        <v>155</v>
      </c>
      <c r="J97" s="2" t="s">
        <v>29</v>
      </c>
      <c r="K97" s="4">
        <v>98.996890815696105</v>
      </c>
      <c r="L97" s="4">
        <v>0.18913745302151777</v>
      </c>
      <c r="M97" s="4">
        <v>0.17780155172763917</v>
      </c>
      <c r="N97" s="4">
        <v>0.1713137810703094</v>
      </c>
      <c r="O97" s="4">
        <v>7.8538142740735603E-2</v>
      </c>
      <c r="P97" s="4">
        <v>5.0114653519860101E-2</v>
      </c>
      <c r="Q97" s="4">
        <f t="shared" si="1"/>
        <v>0.33620360222383283</v>
      </c>
    </row>
    <row r="98" spans="1:17" x14ac:dyDescent="0.3">
      <c r="A98" s="1">
        <v>112</v>
      </c>
      <c r="B98" s="2" t="s">
        <v>140</v>
      </c>
      <c r="C98" s="3">
        <v>6984.5214750000014</v>
      </c>
      <c r="D98" s="1">
        <v>185</v>
      </c>
      <c r="E98" s="2" t="s">
        <v>140</v>
      </c>
      <c r="F98" s="2" t="s">
        <v>53</v>
      </c>
      <c r="G98" s="2" t="s">
        <v>144</v>
      </c>
      <c r="H98" s="2" t="s">
        <v>42</v>
      </c>
      <c r="I98" s="2" t="s">
        <v>135</v>
      </c>
      <c r="J98" s="2" t="s">
        <v>52</v>
      </c>
      <c r="K98" s="4">
        <v>80.258008057738834</v>
      </c>
      <c r="L98" s="4">
        <v>5.6948127988968622</v>
      </c>
      <c r="M98" s="4">
        <v>3.1524557493038556</v>
      </c>
      <c r="N98" s="4">
        <v>2.4736750888148711</v>
      </c>
      <c r="O98" s="4">
        <v>1.5857971973663374</v>
      </c>
      <c r="P98" s="4">
        <v>1.2061401343175051</v>
      </c>
      <c r="Q98" s="4">
        <f t="shared" si="1"/>
        <v>5.6291109735617368</v>
      </c>
    </row>
    <row r="99" spans="1:17" x14ac:dyDescent="0.3">
      <c r="A99" s="1">
        <v>108</v>
      </c>
      <c r="B99" s="2" t="s">
        <v>13</v>
      </c>
      <c r="C99" s="3">
        <v>39758.872735099983</v>
      </c>
      <c r="D99" s="1">
        <v>185</v>
      </c>
      <c r="E99" s="2" t="s">
        <v>13</v>
      </c>
      <c r="F99" s="2" t="s">
        <v>141</v>
      </c>
      <c r="G99" s="2" t="s">
        <v>41</v>
      </c>
      <c r="H99" s="2" t="s">
        <v>9</v>
      </c>
      <c r="I99" s="2" t="s">
        <v>207</v>
      </c>
      <c r="J99" s="2" t="s">
        <v>20</v>
      </c>
      <c r="K99" s="4">
        <v>80.505149123462715</v>
      </c>
      <c r="L99" s="4">
        <v>6.3330655450829596</v>
      </c>
      <c r="M99" s="4">
        <v>3.2870033356007662</v>
      </c>
      <c r="N99" s="4">
        <v>2.6090600382747282</v>
      </c>
      <c r="O99" s="4">
        <v>1.8897641877474385</v>
      </c>
      <c r="P99" s="4">
        <v>0.81512064956985752</v>
      </c>
      <c r="Q99" s="4">
        <f t="shared" si="1"/>
        <v>4.5608371202615245</v>
      </c>
    </row>
    <row r="100" spans="1:17" x14ac:dyDescent="0.3">
      <c r="A100" s="1">
        <v>114</v>
      </c>
      <c r="B100" s="2" t="s">
        <v>11</v>
      </c>
      <c r="C100" s="3">
        <v>77242.394897599923</v>
      </c>
      <c r="D100" s="1">
        <v>185</v>
      </c>
      <c r="E100" s="2" t="s">
        <v>11</v>
      </c>
      <c r="F100" s="2" t="s">
        <v>110</v>
      </c>
      <c r="G100" s="2" t="s">
        <v>108</v>
      </c>
      <c r="H100" s="2" t="s">
        <v>9</v>
      </c>
      <c r="I100" s="2" t="s">
        <v>20</v>
      </c>
      <c r="J100" s="2" t="s">
        <v>202</v>
      </c>
      <c r="K100" s="4">
        <v>72.420937922314678</v>
      </c>
      <c r="L100" s="4">
        <v>4.7677723881842375</v>
      </c>
      <c r="M100" s="4">
        <v>4.7297220989111466</v>
      </c>
      <c r="N100" s="4">
        <v>1.9851170064480284</v>
      </c>
      <c r="O100" s="4">
        <v>1.6229210152816629</v>
      </c>
      <c r="P100" s="4">
        <v>1.5224706001917871</v>
      </c>
      <c r="Q100" s="4">
        <f t="shared" si="1"/>
        <v>12.951058968668477</v>
      </c>
    </row>
    <row r="101" spans="1:17" x14ac:dyDescent="0.3">
      <c r="A101" s="1">
        <v>83</v>
      </c>
      <c r="B101" s="2" t="s">
        <v>143</v>
      </c>
      <c r="C101" s="3">
        <v>147.69265840000006</v>
      </c>
      <c r="D101" s="1">
        <v>185</v>
      </c>
      <c r="E101" s="2" t="s">
        <v>143</v>
      </c>
      <c r="F101" s="2" t="s">
        <v>120</v>
      </c>
      <c r="G101" s="2" t="s">
        <v>155</v>
      </c>
      <c r="H101" s="2" t="s">
        <v>90</v>
      </c>
      <c r="I101" s="2" t="s">
        <v>181</v>
      </c>
      <c r="J101" s="2" t="s">
        <v>54</v>
      </c>
      <c r="K101" s="4">
        <v>94.841884097334344</v>
      </c>
      <c r="L101" s="4">
        <v>4.4869681890701187</v>
      </c>
      <c r="M101" s="4">
        <v>0.2883851537470869</v>
      </c>
      <c r="N101" s="4">
        <v>0.16079695671589311</v>
      </c>
      <c r="O101" s="4">
        <v>7.5479039518730709E-2</v>
      </c>
      <c r="P101" s="4">
        <v>7.2260802369036342E-2</v>
      </c>
      <c r="Q101" s="4">
        <f t="shared" si="1"/>
        <v>7.4225761244790078E-2</v>
      </c>
    </row>
    <row r="102" spans="1:17" x14ac:dyDescent="0.3">
      <c r="A102" s="1">
        <v>118</v>
      </c>
      <c r="B102" s="2" t="s">
        <v>144</v>
      </c>
      <c r="C102" s="3">
        <v>2244.4418865000016</v>
      </c>
      <c r="D102" s="1">
        <v>185</v>
      </c>
      <c r="E102" s="2" t="s">
        <v>144</v>
      </c>
      <c r="F102" s="2" t="s">
        <v>135</v>
      </c>
      <c r="G102" s="2" t="s">
        <v>183</v>
      </c>
      <c r="H102" s="2" t="s">
        <v>53</v>
      </c>
      <c r="I102" s="2" t="s">
        <v>140</v>
      </c>
      <c r="J102" s="2" t="s">
        <v>215</v>
      </c>
      <c r="K102" s="4">
        <v>96.146403485862692</v>
      </c>
      <c r="L102" s="4">
        <v>1.4031165025666605</v>
      </c>
      <c r="M102" s="4">
        <v>0.88304490391179424</v>
      </c>
      <c r="N102" s="4">
        <v>0.64059982958262218</v>
      </c>
      <c r="O102" s="4">
        <v>0.21999671854725011</v>
      </c>
      <c r="P102" s="4">
        <v>0.13282494048660226</v>
      </c>
      <c r="Q102" s="4">
        <f t="shared" si="1"/>
        <v>0.57401361904237547</v>
      </c>
    </row>
    <row r="103" spans="1:17" x14ac:dyDescent="0.3">
      <c r="A103" s="1">
        <v>113</v>
      </c>
      <c r="B103" s="2" t="s">
        <v>145</v>
      </c>
      <c r="C103" s="3">
        <v>11100.014518700003</v>
      </c>
      <c r="D103" s="1">
        <v>185</v>
      </c>
      <c r="E103" s="2" t="s">
        <v>145</v>
      </c>
      <c r="F103" s="2" t="s">
        <v>20</v>
      </c>
      <c r="G103" s="2" t="s">
        <v>10</v>
      </c>
      <c r="H103" s="2" t="s">
        <v>41</v>
      </c>
      <c r="I103" s="2" t="s">
        <v>48</v>
      </c>
      <c r="J103" s="2" t="s">
        <v>13</v>
      </c>
      <c r="K103" s="4">
        <v>80.859998352967722</v>
      </c>
      <c r="L103" s="4">
        <v>4.3478280103774276</v>
      </c>
      <c r="M103" s="4">
        <v>2.5940464421457579</v>
      </c>
      <c r="N103" s="4">
        <v>1.8490762210646001</v>
      </c>
      <c r="O103" s="4">
        <v>1.5365944559140603</v>
      </c>
      <c r="P103" s="4">
        <v>1.3352544255713124</v>
      </c>
      <c r="Q103" s="4">
        <f t="shared" si="1"/>
        <v>7.4772020919591284</v>
      </c>
    </row>
    <row r="104" spans="1:17" x14ac:dyDescent="0.3">
      <c r="A104" s="1">
        <v>120</v>
      </c>
      <c r="B104" s="2" t="s">
        <v>146</v>
      </c>
      <c r="C104" s="3">
        <v>21550.115687400001</v>
      </c>
      <c r="D104" s="1">
        <v>185</v>
      </c>
      <c r="E104" s="2" t="s">
        <v>146</v>
      </c>
      <c r="F104" s="2" t="s">
        <v>41</v>
      </c>
      <c r="G104" s="2" t="s">
        <v>139</v>
      </c>
      <c r="H104" s="2" t="s">
        <v>14</v>
      </c>
      <c r="I104" s="2" t="s">
        <v>28</v>
      </c>
      <c r="J104" s="2" t="s">
        <v>27</v>
      </c>
      <c r="K104" s="4">
        <v>86.840866347376249</v>
      </c>
      <c r="L104" s="4">
        <v>1.8029746240628062</v>
      </c>
      <c r="M104" s="4">
        <v>1.4361996013829343</v>
      </c>
      <c r="N104" s="4">
        <v>1.3633373637607917</v>
      </c>
      <c r="O104" s="4">
        <v>1.2234951172636181</v>
      </c>
      <c r="P104" s="4">
        <v>1.0001591287327523</v>
      </c>
      <c r="Q104" s="4">
        <f t="shared" si="1"/>
        <v>6.3329678174208368</v>
      </c>
    </row>
    <row r="105" spans="1:17" x14ac:dyDescent="0.3">
      <c r="A105" s="1">
        <v>119</v>
      </c>
      <c r="B105" s="2" t="s">
        <v>147</v>
      </c>
      <c r="C105" s="3">
        <v>4280.8490769999999</v>
      </c>
      <c r="D105" s="1">
        <v>185</v>
      </c>
      <c r="E105" s="2" t="s">
        <v>147</v>
      </c>
      <c r="F105" s="2" t="s">
        <v>173</v>
      </c>
      <c r="G105" s="2" t="s">
        <v>53</v>
      </c>
      <c r="H105" s="2" t="s">
        <v>115</v>
      </c>
      <c r="I105" s="2" t="s">
        <v>75</v>
      </c>
      <c r="J105" s="2" t="s">
        <v>110</v>
      </c>
      <c r="K105" s="4">
        <v>38.14523953842253</v>
      </c>
      <c r="L105" s="4">
        <v>9.7640632379621728</v>
      </c>
      <c r="M105" s="4">
        <v>5.4012058201789301</v>
      </c>
      <c r="N105" s="4">
        <v>4.6046832101387816</v>
      </c>
      <c r="O105" s="4">
        <v>4.2120837188299687</v>
      </c>
      <c r="P105" s="4">
        <v>3.6400240699258823</v>
      </c>
      <c r="Q105" s="4">
        <f t="shared" si="1"/>
        <v>34.232700404541731</v>
      </c>
    </row>
    <row r="106" spans="1:17" x14ac:dyDescent="0.3">
      <c r="A106" s="1">
        <v>121</v>
      </c>
      <c r="B106" s="2" t="s">
        <v>148</v>
      </c>
      <c r="C106" s="3">
        <v>5806.3592646999996</v>
      </c>
      <c r="D106" s="1">
        <v>185</v>
      </c>
      <c r="E106" s="2" t="s">
        <v>148</v>
      </c>
      <c r="F106" s="2" t="s">
        <v>144</v>
      </c>
      <c r="G106" s="2" t="s">
        <v>149</v>
      </c>
      <c r="H106" s="2" t="s">
        <v>53</v>
      </c>
      <c r="I106" s="2" t="s">
        <v>135</v>
      </c>
      <c r="J106" s="2" t="s">
        <v>215</v>
      </c>
      <c r="K106" s="4">
        <v>82.995604150736042</v>
      </c>
      <c r="L106" s="4">
        <v>3.0235165461996356</v>
      </c>
      <c r="M106" s="4">
        <v>1.8901036345995086</v>
      </c>
      <c r="N106" s="4">
        <v>1.1867504379021621</v>
      </c>
      <c r="O106" s="4">
        <v>1.0374011313113642</v>
      </c>
      <c r="P106" s="4">
        <v>0.9982084651972466</v>
      </c>
      <c r="Q106" s="4">
        <f t="shared" si="1"/>
        <v>8.8684156340540312</v>
      </c>
    </row>
    <row r="107" spans="1:17" x14ac:dyDescent="0.3">
      <c r="A107" s="1">
        <v>122</v>
      </c>
      <c r="B107" s="2" t="s">
        <v>150</v>
      </c>
      <c r="C107" s="3">
        <v>1097.2786414999994</v>
      </c>
      <c r="D107" s="1">
        <v>185</v>
      </c>
      <c r="E107" s="2" t="s">
        <v>150</v>
      </c>
      <c r="F107" s="2" t="s">
        <v>69</v>
      </c>
      <c r="G107" s="2" t="s">
        <v>27</v>
      </c>
      <c r="H107" s="2" t="s">
        <v>108</v>
      </c>
      <c r="I107" s="2" t="s">
        <v>43</v>
      </c>
      <c r="J107" s="2" t="s">
        <v>68</v>
      </c>
      <c r="K107" s="4">
        <v>99.203173781998814</v>
      </c>
      <c r="L107" s="4">
        <v>0.18044465873256507</v>
      </c>
      <c r="M107" s="4">
        <v>6.5854503375020856E-2</v>
      </c>
      <c r="N107" s="4">
        <v>5.4110348779626762E-2</v>
      </c>
      <c r="O107" s="4">
        <v>4.4961514909793339E-2</v>
      </c>
      <c r="P107" s="4">
        <v>3.4454429868714456E-2</v>
      </c>
      <c r="Q107" s="4">
        <f t="shared" si="1"/>
        <v>0.41700076233546213</v>
      </c>
    </row>
    <row r="108" spans="1:17" x14ac:dyDescent="0.3">
      <c r="A108" s="1">
        <v>123</v>
      </c>
      <c r="B108" s="2" t="s">
        <v>152</v>
      </c>
      <c r="C108" s="3">
        <v>3796.7879441999989</v>
      </c>
      <c r="D108" s="1">
        <v>185</v>
      </c>
      <c r="E108" s="2" t="s">
        <v>152</v>
      </c>
      <c r="F108" s="2" t="s">
        <v>108</v>
      </c>
      <c r="G108" s="2" t="s">
        <v>43</v>
      </c>
      <c r="H108" s="2" t="s">
        <v>22</v>
      </c>
      <c r="I108" s="2" t="s">
        <v>20</v>
      </c>
      <c r="J108" s="2" t="s">
        <v>53</v>
      </c>
      <c r="K108" s="4">
        <v>98.650226332016103</v>
      </c>
      <c r="L108" s="4">
        <v>0.17696676503263958</v>
      </c>
      <c r="M108" s="4">
        <v>0.12231429482634736</v>
      </c>
      <c r="N108" s="4">
        <v>9.931925236331722E-2</v>
      </c>
      <c r="O108" s="4">
        <v>5.9419275797225356E-2</v>
      </c>
      <c r="P108" s="4">
        <v>4.1430322765403815E-2</v>
      </c>
      <c r="Q108" s="4">
        <f t="shared" si="1"/>
        <v>0.85032375719895015</v>
      </c>
    </row>
    <row r="109" spans="1:17" x14ac:dyDescent="0.3">
      <c r="A109" s="1">
        <v>124</v>
      </c>
      <c r="B109" s="2" t="s">
        <v>153</v>
      </c>
      <c r="C109" s="3">
        <v>5141.441743000003</v>
      </c>
      <c r="D109" s="1">
        <v>185</v>
      </c>
      <c r="E109" s="2" t="s">
        <v>153</v>
      </c>
      <c r="F109" s="2" t="s">
        <v>24</v>
      </c>
      <c r="G109" s="2" t="s">
        <v>72</v>
      </c>
      <c r="H109" s="2" t="s">
        <v>162</v>
      </c>
      <c r="I109" s="2" t="s">
        <v>38</v>
      </c>
      <c r="J109" s="2" t="s">
        <v>161</v>
      </c>
      <c r="K109" s="4">
        <v>99.396312121162097</v>
      </c>
      <c r="L109" s="4">
        <v>0.16650846645604003</v>
      </c>
      <c r="M109" s="4">
        <v>0.14595108483367669</v>
      </c>
      <c r="N109" s="4">
        <v>0.11716622692849982</v>
      </c>
      <c r="O109" s="4">
        <v>3.570164735405422E-2</v>
      </c>
      <c r="P109" s="4">
        <v>1.550454016298672E-2</v>
      </c>
      <c r="Q109" s="4">
        <f t="shared" si="1"/>
        <v>0.12285591310262589</v>
      </c>
    </row>
    <row r="110" spans="1:17" x14ac:dyDescent="0.3">
      <c r="A110" s="1">
        <v>126</v>
      </c>
      <c r="B110" s="2" t="s">
        <v>115</v>
      </c>
      <c r="C110" s="3">
        <v>7991.9082289000007</v>
      </c>
      <c r="D110" s="1">
        <v>185</v>
      </c>
      <c r="E110" s="2" t="s">
        <v>115</v>
      </c>
      <c r="F110" s="2" t="s">
        <v>173</v>
      </c>
      <c r="G110" s="2" t="s">
        <v>110</v>
      </c>
      <c r="H110" s="2" t="s">
        <v>53</v>
      </c>
      <c r="I110" s="2" t="s">
        <v>19</v>
      </c>
      <c r="J110" s="2" t="s">
        <v>41</v>
      </c>
      <c r="K110" s="4">
        <v>34.48612531026707</v>
      </c>
      <c r="L110" s="4">
        <v>7.2270356672939089</v>
      </c>
      <c r="M110" s="4">
        <v>5.4680112369126652</v>
      </c>
      <c r="N110" s="4">
        <v>4.3161587811109996</v>
      </c>
      <c r="O110" s="4">
        <v>4.1066047081620791</v>
      </c>
      <c r="P110" s="4">
        <v>3.3061667806008805</v>
      </c>
      <c r="Q110" s="4">
        <f t="shared" si="1"/>
        <v>41.089897515652389</v>
      </c>
    </row>
    <row r="111" spans="1:17" x14ac:dyDescent="0.3">
      <c r="A111" s="1">
        <v>256</v>
      </c>
      <c r="B111" s="2" t="s">
        <v>154</v>
      </c>
      <c r="C111" s="3">
        <v>690.15700389999995</v>
      </c>
      <c r="D111" s="1">
        <v>185</v>
      </c>
      <c r="E111" s="2" t="s">
        <v>154</v>
      </c>
      <c r="F111" s="2" t="s">
        <v>43</v>
      </c>
      <c r="G111" s="2" t="s">
        <v>22</v>
      </c>
      <c r="H111" s="2" t="s">
        <v>57</v>
      </c>
      <c r="I111" s="2" t="s">
        <v>44</v>
      </c>
      <c r="J111" s="2" t="s">
        <v>32</v>
      </c>
      <c r="K111" s="4">
        <v>42.179837595646546</v>
      </c>
      <c r="L111" s="4">
        <v>12.470229949657984</v>
      </c>
      <c r="M111" s="4">
        <v>7.5098194479106999</v>
      </c>
      <c r="N111" s="4">
        <v>5.3733159252808687</v>
      </c>
      <c r="O111" s="4">
        <v>5.2740370226357998</v>
      </c>
      <c r="P111" s="4">
        <v>3.5039286225231052</v>
      </c>
      <c r="Q111" s="4">
        <f t="shared" si="1"/>
        <v>23.688831436344998</v>
      </c>
    </row>
    <row r="112" spans="1:17" x14ac:dyDescent="0.3">
      <c r="A112" s="1">
        <v>129</v>
      </c>
      <c r="B112" s="2" t="s">
        <v>92</v>
      </c>
      <c r="C112" s="3">
        <v>26377.898485900001</v>
      </c>
      <c r="D112" s="1">
        <v>185</v>
      </c>
      <c r="E112" s="2" t="s">
        <v>92</v>
      </c>
      <c r="F112" s="2" t="s">
        <v>19</v>
      </c>
      <c r="G112" s="2" t="s">
        <v>14</v>
      </c>
      <c r="H112" s="2" t="s">
        <v>22</v>
      </c>
      <c r="I112" s="2" t="s">
        <v>135</v>
      </c>
      <c r="J112" s="2" t="s">
        <v>10</v>
      </c>
      <c r="K112" s="4">
        <v>95.388972197879383</v>
      </c>
      <c r="L112" s="4">
        <v>1.0045941227715609</v>
      </c>
      <c r="M112" s="4">
        <v>0.79862089738727882</v>
      </c>
      <c r="N112" s="4">
        <v>0.38889812869222556</v>
      </c>
      <c r="O112" s="4">
        <v>0.17311634671886164</v>
      </c>
      <c r="P112" s="4">
        <v>0.12920004494754275</v>
      </c>
      <c r="Q112" s="4">
        <f t="shared" si="1"/>
        <v>2.1165982616031584</v>
      </c>
    </row>
    <row r="113" spans="1:17" x14ac:dyDescent="0.3">
      <c r="A113" s="1">
        <v>130</v>
      </c>
      <c r="B113" s="2" t="s">
        <v>71</v>
      </c>
      <c r="C113" s="3">
        <v>30340.246340199992</v>
      </c>
      <c r="D113" s="1">
        <v>185</v>
      </c>
      <c r="E113" s="2" t="s">
        <v>71</v>
      </c>
      <c r="F113" s="2" t="s">
        <v>19</v>
      </c>
      <c r="G113" s="2" t="s">
        <v>108</v>
      </c>
      <c r="H113" s="2" t="s">
        <v>69</v>
      </c>
      <c r="I113" s="2" t="s">
        <v>27</v>
      </c>
      <c r="J113" s="2" t="s">
        <v>11</v>
      </c>
      <c r="K113" s="4">
        <v>86.667512474213709</v>
      </c>
      <c r="L113" s="4">
        <v>3.1041409214009432</v>
      </c>
      <c r="M113" s="4">
        <v>2.3280705399682793</v>
      </c>
      <c r="N113" s="4">
        <v>2.2821936797611242</v>
      </c>
      <c r="O113" s="4">
        <v>1.2297904381403271</v>
      </c>
      <c r="P113" s="4">
        <v>0.45755436605029542</v>
      </c>
      <c r="Q113" s="4">
        <f t="shared" si="1"/>
        <v>3.9307375804653333</v>
      </c>
    </row>
    <row r="114" spans="1:17" x14ac:dyDescent="0.3">
      <c r="A114" s="1">
        <v>131</v>
      </c>
      <c r="B114" s="2" t="s">
        <v>155</v>
      </c>
      <c r="C114" s="3">
        <v>17659.416407399996</v>
      </c>
      <c r="D114" s="1">
        <v>185</v>
      </c>
      <c r="E114" s="2" t="s">
        <v>155</v>
      </c>
      <c r="F114" s="2" t="s">
        <v>41</v>
      </c>
      <c r="G114" s="2" t="s">
        <v>28</v>
      </c>
      <c r="H114" s="2" t="s">
        <v>88</v>
      </c>
      <c r="I114" s="2" t="s">
        <v>139</v>
      </c>
      <c r="J114" s="2" t="s">
        <v>38</v>
      </c>
      <c r="K114" s="4">
        <v>96.394242274432301</v>
      </c>
      <c r="L114" s="4">
        <v>0.5306519934641315</v>
      </c>
      <c r="M114" s="4">
        <v>0.3625808419873322</v>
      </c>
      <c r="N114" s="4">
        <v>0.29196900175248319</v>
      </c>
      <c r="O114" s="4">
        <v>0.21208760151499415</v>
      </c>
      <c r="P114" s="4">
        <v>0.19818031634009523</v>
      </c>
      <c r="Q114" s="4">
        <f t="shared" si="1"/>
        <v>2.0102879705086565</v>
      </c>
    </row>
    <row r="115" spans="1:17" x14ac:dyDescent="0.3">
      <c r="A115" s="1">
        <v>132</v>
      </c>
      <c r="B115" s="2" t="s">
        <v>156</v>
      </c>
      <c r="C115" s="3">
        <v>35.246764000000013</v>
      </c>
      <c r="D115" s="1">
        <v>185</v>
      </c>
      <c r="E115" s="2" t="s">
        <v>156</v>
      </c>
      <c r="F115" s="2" t="s">
        <v>108</v>
      </c>
      <c r="G115" s="2" t="s">
        <v>134</v>
      </c>
      <c r="H115" s="2" t="s">
        <v>52</v>
      </c>
      <c r="I115" s="2" t="s">
        <v>43</v>
      </c>
      <c r="J115" s="2" t="s">
        <v>60</v>
      </c>
      <c r="K115" s="4">
        <v>99.820784966245384</v>
      </c>
      <c r="L115" s="4">
        <v>0.11395117009890605</v>
      </c>
      <c r="M115" s="4">
        <v>1.0408331386109654E-2</v>
      </c>
      <c r="N115" s="4">
        <v>8.1000343747868568E-3</v>
      </c>
      <c r="O115" s="4">
        <v>5.4365274497255962E-3</v>
      </c>
      <c r="P115" s="4">
        <v>4.8458349254416645E-3</v>
      </c>
      <c r="Q115" s="4">
        <f t="shared" si="1"/>
        <v>3.6473135519628386E-2</v>
      </c>
    </row>
    <row r="116" spans="1:17" x14ac:dyDescent="0.3">
      <c r="A116" s="1">
        <v>133</v>
      </c>
      <c r="B116" s="2" t="s">
        <v>157</v>
      </c>
      <c r="C116" s="3">
        <v>26120.191488300003</v>
      </c>
      <c r="D116" s="1">
        <v>185</v>
      </c>
      <c r="E116" s="2" t="s">
        <v>157</v>
      </c>
      <c r="F116" s="2" t="s">
        <v>41</v>
      </c>
      <c r="G116" s="2" t="s">
        <v>24</v>
      </c>
      <c r="H116" s="2" t="s">
        <v>192</v>
      </c>
      <c r="I116" s="2" t="s">
        <v>161</v>
      </c>
      <c r="J116" s="2" t="s">
        <v>76</v>
      </c>
      <c r="K116" s="4">
        <v>99.355659341642294</v>
      </c>
      <c r="L116" s="4">
        <v>0.25096818080129035</v>
      </c>
      <c r="M116" s="4">
        <v>0.10151481091506252</v>
      </c>
      <c r="N116" s="4">
        <v>5.6671819219359862E-2</v>
      </c>
      <c r="O116" s="4">
        <v>3.3067289739697629E-2</v>
      </c>
      <c r="P116" s="4">
        <v>2.3265664046613448E-2</v>
      </c>
      <c r="Q116" s="4">
        <f t="shared" si="1"/>
        <v>0.17885289363567836</v>
      </c>
    </row>
    <row r="117" spans="1:17" x14ac:dyDescent="0.3">
      <c r="A117" s="1">
        <v>134</v>
      </c>
      <c r="B117" s="2" t="s">
        <v>158</v>
      </c>
      <c r="C117" s="3">
        <v>266.93995089999976</v>
      </c>
      <c r="D117" s="1">
        <v>185</v>
      </c>
      <c r="E117" s="2" t="s">
        <v>158</v>
      </c>
      <c r="F117" s="2" t="s">
        <v>44</v>
      </c>
      <c r="G117" s="2" t="s">
        <v>26</v>
      </c>
      <c r="H117" s="2" t="s">
        <v>32</v>
      </c>
      <c r="I117" s="2" t="s">
        <v>183</v>
      </c>
      <c r="J117" s="2" t="s">
        <v>108</v>
      </c>
      <c r="K117" s="4">
        <v>95.841301812422046</v>
      </c>
      <c r="L117" s="4">
        <v>0.57871079049486751</v>
      </c>
      <c r="M117" s="4">
        <v>0.47573662005944473</v>
      </c>
      <c r="N117" s="4">
        <v>0.31808947935189003</v>
      </c>
      <c r="O117" s="4">
        <v>0.28488822951978776</v>
      </c>
      <c r="P117" s="4">
        <v>0.27444220976666128</v>
      </c>
      <c r="Q117" s="4">
        <f t="shared" si="1"/>
        <v>2.2268308583852985</v>
      </c>
    </row>
    <row r="118" spans="1:17" x14ac:dyDescent="0.3">
      <c r="A118" s="1">
        <v>127</v>
      </c>
      <c r="B118" s="2" t="s">
        <v>159</v>
      </c>
      <c r="C118" s="3">
        <v>0</v>
      </c>
      <c r="D118" s="1">
        <v>0</v>
      </c>
      <c r="E118" s="2" t="s">
        <v>15</v>
      </c>
      <c r="F118" s="2" t="s">
        <v>15</v>
      </c>
      <c r="G118" s="2" t="s">
        <v>15</v>
      </c>
      <c r="H118" s="2" t="s">
        <v>15</v>
      </c>
      <c r="I118" s="2" t="s">
        <v>15</v>
      </c>
      <c r="J118" s="2" t="s">
        <v>15</v>
      </c>
      <c r="Q118" s="4">
        <f t="shared" si="1"/>
        <v>100</v>
      </c>
    </row>
    <row r="119" spans="1:17" x14ac:dyDescent="0.3">
      <c r="A119" s="1">
        <v>135</v>
      </c>
      <c r="B119" s="2" t="s">
        <v>160</v>
      </c>
      <c r="C119" s="3">
        <v>0</v>
      </c>
      <c r="D119" s="1">
        <v>0</v>
      </c>
      <c r="E119" s="2" t="s">
        <v>15</v>
      </c>
      <c r="F119" s="2" t="s">
        <v>15</v>
      </c>
      <c r="G119" s="2" t="s">
        <v>15</v>
      </c>
      <c r="H119" s="2" t="s">
        <v>15</v>
      </c>
      <c r="I119" s="2" t="s">
        <v>15</v>
      </c>
      <c r="J119" s="2" t="s">
        <v>15</v>
      </c>
      <c r="Q119" s="4">
        <f t="shared" si="1"/>
        <v>100</v>
      </c>
    </row>
    <row r="120" spans="1:17" x14ac:dyDescent="0.3">
      <c r="A120" s="1">
        <v>136</v>
      </c>
      <c r="B120" s="2" t="s">
        <v>161</v>
      </c>
      <c r="C120" s="3">
        <v>1923.8767007999988</v>
      </c>
      <c r="D120" s="1">
        <v>185</v>
      </c>
      <c r="E120" s="2" t="s">
        <v>161</v>
      </c>
      <c r="F120" s="2" t="s">
        <v>117</v>
      </c>
      <c r="G120" s="2" t="s">
        <v>157</v>
      </c>
      <c r="H120" s="2" t="s">
        <v>167</v>
      </c>
      <c r="I120" s="2" t="s">
        <v>192</v>
      </c>
      <c r="J120" s="2" t="s">
        <v>14</v>
      </c>
      <c r="K120" s="4">
        <v>99.71075712400463</v>
      </c>
      <c r="L120" s="4">
        <v>0.14182429668519855</v>
      </c>
      <c r="M120" s="4">
        <v>2.0501111107379767E-2</v>
      </c>
      <c r="N120" s="4">
        <v>1.9230717844140141E-2</v>
      </c>
      <c r="O120" s="4">
        <v>1.7703312268316038E-2</v>
      </c>
      <c r="P120" s="4">
        <v>1.6718670165621886E-2</v>
      </c>
      <c r="Q120" s="4">
        <f t="shared" si="1"/>
        <v>7.326476792472647E-2</v>
      </c>
    </row>
    <row r="121" spans="1:17" x14ac:dyDescent="0.3">
      <c r="A121" s="1">
        <v>137</v>
      </c>
      <c r="B121" s="2" t="s">
        <v>163</v>
      </c>
      <c r="C121" s="3">
        <v>1062.6812557000005</v>
      </c>
      <c r="D121" s="1">
        <v>185</v>
      </c>
      <c r="E121" s="2" t="s">
        <v>163</v>
      </c>
      <c r="F121" s="2" t="s">
        <v>11</v>
      </c>
      <c r="G121" s="2" t="s">
        <v>45</v>
      </c>
      <c r="H121" s="2" t="s">
        <v>44</v>
      </c>
      <c r="I121" s="2" t="s">
        <v>18</v>
      </c>
      <c r="J121" s="2" t="s">
        <v>108</v>
      </c>
      <c r="K121" s="4">
        <v>74.211386939399802</v>
      </c>
      <c r="L121" s="4">
        <v>6.238231336482202</v>
      </c>
      <c r="M121" s="4">
        <v>4.5997605526411256</v>
      </c>
      <c r="N121" s="4">
        <v>4.5577307532441473</v>
      </c>
      <c r="O121" s="4">
        <v>3.1945976667893512</v>
      </c>
      <c r="P121" s="4">
        <v>0.80614816098896547</v>
      </c>
      <c r="Q121" s="4">
        <f t="shared" si="1"/>
        <v>6.3921445904544072</v>
      </c>
    </row>
    <row r="122" spans="1:17" x14ac:dyDescent="0.3">
      <c r="A122" s="1">
        <v>138</v>
      </c>
      <c r="B122" s="2" t="s">
        <v>50</v>
      </c>
      <c r="C122" s="3">
        <v>179633.84702019996</v>
      </c>
      <c r="D122" s="1">
        <v>185</v>
      </c>
      <c r="E122" s="2" t="s">
        <v>50</v>
      </c>
      <c r="F122" s="2" t="s">
        <v>27</v>
      </c>
      <c r="G122" s="2" t="s">
        <v>29</v>
      </c>
      <c r="H122" s="2" t="s">
        <v>139</v>
      </c>
      <c r="I122" s="2" t="s">
        <v>218</v>
      </c>
      <c r="J122" s="2" t="s">
        <v>22</v>
      </c>
      <c r="K122" s="4">
        <v>78.519162434426491</v>
      </c>
      <c r="L122" s="4">
        <v>15.525581331375617</v>
      </c>
      <c r="M122" s="4">
        <v>1.5260848891087502</v>
      </c>
      <c r="N122" s="4">
        <v>0.65111847616806551</v>
      </c>
      <c r="O122" s="4">
        <v>0.26994044265247635</v>
      </c>
      <c r="P122" s="4">
        <v>0.21850782600890439</v>
      </c>
      <c r="Q122" s="4">
        <f t="shared" si="1"/>
        <v>3.2896046002597075</v>
      </c>
    </row>
    <row r="123" spans="1:17" x14ac:dyDescent="0.3">
      <c r="A123" s="1">
        <v>145</v>
      </c>
      <c r="B123" s="2" t="s">
        <v>164</v>
      </c>
      <c r="C123" s="3">
        <v>138.18423519999985</v>
      </c>
      <c r="D123" s="1">
        <v>179</v>
      </c>
      <c r="E123" s="2" t="s">
        <v>164</v>
      </c>
      <c r="F123" s="2" t="s">
        <v>64</v>
      </c>
      <c r="G123" s="2" t="s">
        <v>27</v>
      </c>
      <c r="H123" s="2" t="s">
        <v>29</v>
      </c>
      <c r="I123" s="2" t="s">
        <v>139</v>
      </c>
      <c r="J123" s="2" t="s">
        <v>41</v>
      </c>
      <c r="K123" s="4">
        <v>94.812949834960747</v>
      </c>
      <c r="L123" s="4">
        <v>5.1828813826948092</v>
      </c>
      <c r="M123" s="4">
        <v>3.4820904085301951E-3</v>
      </c>
      <c r="N123" s="4">
        <v>1.585564371238784E-4</v>
      </c>
      <c r="O123" s="4">
        <v>5.9123965828484087E-5</v>
      </c>
      <c r="P123" s="4">
        <v>5.6518748239958487E-5</v>
      </c>
      <c r="Q123" s="4">
        <f t="shared" si="1"/>
        <v>4.1249278471866546E-4</v>
      </c>
    </row>
    <row r="124" spans="1:17" x14ac:dyDescent="0.3">
      <c r="A124" s="1">
        <v>141</v>
      </c>
      <c r="B124" s="2" t="s">
        <v>165</v>
      </c>
      <c r="C124" s="3">
        <v>3585.179955499998</v>
      </c>
      <c r="D124" s="1">
        <v>185</v>
      </c>
      <c r="E124" s="2" t="s">
        <v>165</v>
      </c>
      <c r="F124" s="2" t="s">
        <v>41</v>
      </c>
      <c r="G124" s="2" t="s">
        <v>20</v>
      </c>
      <c r="H124" s="2" t="s">
        <v>12</v>
      </c>
      <c r="I124" s="2" t="s">
        <v>101</v>
      </c>
      <c r="J124" s="2" t="s">
        <v>184</v>
      </c>
      <c r="K124" s="4">
        <v>94.477695670582136</v>
      </c>
      <c r="L124" s="4">
        <v>4.3240088426294916</v>
      </c>
      <c r="M124" s="4">
        <v>0.19720414840414846</v>
      </c>
      <c r="N124" s="4">
        <v>0.19592374126783224</v>
      </c>
      <c r="O124" s="4">
        <v>9.8480189106925922E-2</v>
      </c>
      <c r="P124" s="4">
        <v>9.5585957819014758E-2</v>
      </c>
      <c r="Q124" s="4">
        <f t="shared" si="1"/>
        <v>0.61110145019044637</v>
      </c>
    </row>
    <row r="125" spans="1:17" x14ac:dyDescent="0.3">
      <c r="A125" s="1">
        <v>273</v>
      </c>
      <c r="B125" s="2" t="s">
        <v>166</v>
      </c>
      <c r="C125" s="3">
        <v>415.86746620000002</v>
      </c>
      <c r="D125" s="1">
        <v>185</v>
      </c>
      <c r="E125" s="2" t="s">
        <v>166</v>
      </c>
      <c r="F125" s="2" t="s">
        <v>10</v>
      </c>
      <c r="G125" s="2" t="s">
        <v>65</v>
      </c>
      <c r="H125" s="2" t="s">
        <v>64</v>
      </c>
      <c r="I125" s="2" t="s">
        <v>92</v>
      </c>
      <c r="J125" s="2" t="s">
        <v>44</v>
      </c>
      <c r="K125" s="4">
        <v>91.824431708815396</v>
      </c>
      <c r="L125" s="4">
        <v>4.7912536611886569</v>
      </c>
      <c r="M125" s="4">
        <v>0.9852300150908031</v>
      </c>
      <c r="N125" s="4">
        <v>0.7465189398843145</v>
      </c>
      <c r="O125" s="4">
        <v>0.63691668987786754</v>
      </c>
      <c r="P125" s="4">
        <v>0.10595695403306353</v>
      </c>
      <c r="Q125" s="4">
        <f t="shared" si="1"/>
        <v>0.90969203110989838</v>
      </c>
    </row>
    <row r="126" spans="1:17" x14ac:dyDescent="0.3">
      <c r="A126" s="1">
        <v>143</v>
      </c>
      <c r="B126" s="2" t="s">
        <v>162</v>
      </c>
      <c r="C126" s="3">
        <v>45682.772094400039</v>
      </c>
      <c r="D126" s="1">
        <v>185</v>
      </c>
      <c r="E126" s="2" t="s">
        <v>162</v>
      </c>
      <c r="F126" s="2" t="s">
        <v>22</v>
      </c>
      <c r="G126" s="2" t="s">
        <v>108</v>
      </c>
      <c r="H126" s="2" t="s">
        <v>45</v>
      </c>
      <c r="I126" s="2" t="s">
        <v>20</v>
      </c>
      <c r="J126" s="2" t="s">
        <v>161</v>
      </c>
      <c r="K126" s="4">
        <v>87.411434565712369</v>
      </c>
      <c r="L126" s="4">
        <v>2.5855177465134349</v>
      </c>
      <c r="M126" s="4">
        <v>1.1070602262378797</v>
      </c>
      <c r="N126" s="4">
        <v>1.0467799962135382</v>
      </c>
      <c r="O126" s="4">
        <v>1.0405023209138129</v>
      </c>
      <c r="P126" s="4">
        <v>0.93148625880381475</v>
      </c>
      <c r="Q126" s="4">
        <f t="shared" si="1"/>
        <v>5.8772188856051457</v>
      </c>
    </row>
    <row r="127" spans="1:17" x14ac:dyDescent="0.3">
      <c r="A127" s="1">
        <v>144</v>
      </c>
      <c r="B127" s="2" t="s">
        <v>167</v>
      </c>
      <c r="C127" s="3">
        <v>28294.160800699992</v>
      </c>
      <c r="D127" s="1">
        <v>185</v>
      </c>
      <c r="E127" s="2" t="s">
        <v>167</v>
      </c>
      <c r="F127" s="2" t="s">
        <v>69</v>
      </c>
      <c r="G127" s="2" t="s">
        <v>19</v>
      </c>
      <c r="H127" s="2" t="s">
        <v>41</v>
      </c>
      <c r="I127" s="2" t="s">
        <v>108</v>
      </c>
      <c r="J127" s="2" t="s">
        <v>38</v>
      </c>
      <c r="K127" s="4">
        <v>93.783265478025854</v>
      </c>
      <c r="L127" s="4">
        <v>1.8634096569033292</v>
      </c>
      <c r="M127" s="4">
        <v>1.1601490908748882</v>
      </c>
      <c r="N127" s="4">
        <v>0.50611273403258961</v>
      </c>
      <c r="O127" s="4">
        <v>0.30322093383267085</v>
      </c>
      <c r="P127" s="4">
        <v>0.22968211270783562</v>
      </c>
      <c r="Q127" s="4">
        <f t="shared" si="1"/>
        <v>2.1541599936228408</v>
      </c>
    </row>
    <row r="128" spans="1:17" x14ac:dyDescent="0.3">
      <c r="A128" s="1">
        <v>28</v>
      </c>
      <c r="B128" s="2" t="s">
        <v>83</v>
      </c>
      <c r="C128" s="3">
        <v>78096.882664799981</v>
      </c>
      <c r="D128" s="1">
        <v>185</v>
      </c>
      <c r="E128" s="2" t="s">
        <v>83</v>
      </c>
      <c r="F128" s="2" t="s">
        <v>19</v>
      </c>
      <c r="G128" s="2" t="s">
        <v>41</v>
      </c>
      <c r="H128" s="2" t="s">
        <v>38</v>
      </c>
      <c r="I128" s="2" t="s">
        <v>28</v>
      </c>
      <c r="J128" s="2" t="s">
        <v>170</v>
      </c>
      <c r="K128" s="4">
        <v>81.785460051644932</v>
      </c>
      <c r="L128" s="4">
        <v>7.3032234501348885</v>
      </c>
      <c r="M128" s="4">
        <v>2.2861923638659394</v>
      </c>
      <c r="N128" s="4">
        <v>0.90046285793294945</v>
      </c>
      <c r="O128" s="4">
        <v>0.82910487705272418</v>
      </c>
      <c r="P128" s="4">
        <v>0.74035985403116067</v>
      </c>
      <c r="Q128" s="4">
        <f t="shared" si="1"/>
        <v>6.1551965453374038</v>
      </c>
    </row>
    <row r="129" spans="1:17" x14ac:dyDescent="0.3">
      <c r="A129" s="1">
        <v>147</v>
      </c>
      <c r="B129" s="2" t="s">
        <v>168</v>
      </c>
      <c r="C129" s="3">
        <v>2405.3200836000015</v>
      </c>
      <c r="D129" s="1">
        <v>185</v>
      </c>
      <c r="E129" s="2" t="s">
        <v>168</v>
      </c>
      <c r="F129" s="2" t="s">
        <v>170</v>
      </c>
      <c r="G129" s="2" t="s">
        <v>69</v>
      </c>
      <c r="H129" s="2" t="s">
        <v>43</v>
      </c>
      <c r="I129" s="2" t="s">
        <v>108</v>
      </c>
      <c r="J129" s="2" t="s">
        <v>22</v>
      </c>
      <c r="K129" s="4">
        <v>83.260481457528996</v>
      </c>
      <c r="L129" s="4">
        <v>4.3981873107576268</v>
      </c>
      <c r="M129" s="4">
        <v>1.501165796859685</v>
      </c>
      <c r="N129" s="4">
        <v>1.4348811052350363</v>
      </c>
      <c r="O129" s="4">
        <v>1.023115500003136</v>
      </c>
      <c r="P129" s="4">
        <v>0.50010654224431361</v>
      </c>
      <c r="Q129" s="4">
        <f t="shared" si="1"/>
        <v>7.8820622873712267</v>
      </c>
    </row>
    <row r="130" spans="1:17" x14ac:dyDescent="0.3">
      <c r="A130" s="1">
        <v>148</v>
      </c>
      <c r="B130" s="2" t="s">
        <v>169</v>
      </c>
      <c r="C130" s="3">
        <v>6.7848556000000002</v>
      </c>
      <c r="D130" s="1">
        <v>185</v>
      </c>
      <c r="E130" s="2" t="s">
        <v>169</v>
      </c>
      <c r="F130" s="2" t="s">
        <v>108</v>
      </c>
      <c r="G130" s="2" t="s">
        <v>27</v>
      </c>
      <c r="H130" s="2" t="s">
        <v>29</v>
      </c>
      <c r="I130" s="2" t="s">
        <v>88</v>
      </c>
      <c r="J130" s="2" t="s">
        <v>33</v>
      </c>
      <c r="K130" s="4">
        <v>99.951096969550832</v>
      </c>
      <c r="L130" s="4">
        <v>3.8924925683016746E-2</v>
      </c>
      <c r="M130" s="4">
        <v>5.1939204129856495E-3</v>
      </c>
      <c r="N130" s="4">
        <v>8.6074049976833688E-4</v>
      </c>
      <c r="O130" s="4">
        <v>8.4010630970539736E-4</v>
      </c>
      <c r="P130" s="4">
        <v>6.2492118476331312E-4</v>
      </c>
      <c r="Q130" s="4">
        <f t="shared" si="1"/>
        <v>2.4584163589054242E-3</v>
      </c>
    </row>
    <row r="131" spans="1:17" x14ac:dyDescent="0.3">
      <c r="A131" s="1">
        <v>149</v>
      </c>
      <c r="B131" s="2" t="s">
        <v>170</v>
      </c>
      <c r="C131" s="3">
        <v>43542.499539799959</v>
      </c>
      <c r="D131" s="1">
        <v>185</v>
      </c>
      <c r="E131" s="2" t="s">
        <v>170</v>
      </c>
      <c r="F131" s="2" t="s">
        <v>19</v>
      </c>
      <c r="G131" s="2" t="s">
        <v>54</v>
      </c>
      <c r="H131" s="2" t="s">
        <v>106</v>
      </c>
      <c r="I131" s="2" t="s">
        <v>41</v>
      </c>
      <c r="J131" s="2" t="s">
        <v>20</v>
      </c>
      <c r="K131" s="4">
        <v>99.053360928158938</v>
      </c>
      <c r="L131" s="4">
        <v>0.58056412624850751</v>
      </c>
      <c r="M131" s="4">
        <v>9.9221742335921209E-2</v>
      </c>
      <c r="N131" s="4">
        <v>9.1276498180064267E-2</v>
      </c>
      <c r="O131" s="4">
        <v>4.0359056750835155E-2</v>
      </c>
      <c r="P131" s="4">
        <v>3.087808518596994E-2</v>
      </c>
      <c r="Q131" s="4">
        <f t="shared" ref="Q131:Q194" si="2">100-SUM(K131:P131)</f>
        <v>0.10433956313976012</v>
      </c>
    </row>
    <row r="132" spans="1:17" x14ac:dyDescent="0.3">
      <c r="A132" s="1">
        <v>150</v>
      </c>
      <c r="B132" s="2" t="s">
        <v>32</v>
      </c>
      <c r="C132" s="3">
        <v>45720.6176079</v>
      </c>
      <c r="D132" s="1">
        <v>185</v>
      </c>
      <c r="E132" s="2" t="s">
        <v>32</v>
      </c>
      <c r="F132" s="2" t="s">
        <v>43</v>
      </c>
      <c r="G132" s="2" t="s">
        <v>108</v>
      </c>
      <c r="H132" s="2" t="s">
        <v>57</v>
      </c>
      <c r="I132" s="2" t="s">
        <v>44</v>
      </c>
      <c r="J132" s="2" t="s">
        <v>22</v>
      </c>
      <c r="K132" s="4">
        <v>35.973470553814423</v>
      </c>
      <c r="L132" s="4">
        <v>9.9723660426060903</v>
      </c>
      <c r="M132" s="4">
        <v>6.5006753858601565</v>
      </c>
      <c r="N132" s="4">
        <v>3.5907808546670381</v>
      </c>
      <c r="O132" s="4">
        <v>3.5002082198983322</v>
      </c>
      <c r="P132" s="4">
        <v>3.4793662547225304</v>
      </c>
      <c r="Q132" s="4">
        <f t="shared" si="2"/>
        <v>36.983132688431432</v>
      </c>
    </row>
    <row r="133" spans="1:17" x14ac:dyDescent="0.3">
      <c r="A133" s="1">
        <v>153</v>
      </c>
      <c r="B133" s="2" t="s">
        <v>171</v>
      </c>
      <c r="C133" s="3">
        <v>120.45268860000002</v>
      </c>
      <c r="D133" s="1">
        <v>185</v>
      </c>
      <c r="E133" s="2" t="s">
        <v>171</v>
      </c>
      <c r="F133" s="2" t="s">
        <v>22</v>
      </c>
      <c r="G133" s="2" t="s">
        <v>109</v>
      </c>
      <c r="H133" s="2" t="s">
        <v>29</v>
      </c>
      <c r="I133" s="2" t="s">
        <v>43</v>
      </c>
      <c r="J133" s="2" t="s">
        <v>108</v>
      </c>
      <c r="K133" s="4">
        <v>99.074284756147804</v>
      </c>
      <c r="L133" s="4">
        <v>0.66174670674806335</v>
      </c>
      <c r="M133" s="4">
        <v>8.3275683727660685E-2</v>
      </c>
      <c r="N133" s="4">
        <v>4.8606220982268709E-2</v>
      </c>
      <c r="O133" s="4">
        <v>2.3970822349913073E-2</v>
      </c>
      <c r="P133" s="4">
        <v>1.4073409400012345E-2</v>
      </c>
      <c r="Q133" s="4">
        <f t="shared" si="2"/>
        <v>9.404240064428393E-2</v>
      </c>
    </row>
    <row r="134" spans="1:17" x14ac:dyDescent="0.3">
      <c r="A134" s="1">
        <v>156</v>
      </c>
      <c r="B134" s="2" t="s">
        <v>25</v>
      </c>
      <c r="C134" s="3">
        <v>33098.202709099998</v>
      </c>
      <c r="D134" s="1">
        <v>185</v>
      </c>
      <c r="E134" s="2" t="s">
        <v>41</v>
      </c>
      <c r="F134" s="2" t="s">
        <v>25</v>
      </c>
      <c r="G134" s="2" t="s">
        <v>21</v>
      </c>
      <c r="H134" s="2" t="s">
        <v>139</v>
      </c>
      <c r="I134" s="2" t="s">
        <v>155</v>
      </c>
      <c r="J134" s="2" t="s">
        <v>14</v>
      </c>
      <c r="K134" s="4">
        <v>27.852882371964533</v>
      </c>
      <c r="L134" s="4">
        <v>13.712319079948651</v>
      </c>
      <c r="M134" s="4">
        <v>3.8227549348234828</v>
      </c>
      <c r="N134" s="4">
        <v>3.6236451823115101</v>
      </c>
      <c r="O134" s="4">
        <v>3.1212128228822822</v>
      </c>
      <c r="P134" s="4">
        <v>3.0590441834523752</v>
      </c>
      <c r="Q134" s="4">
        <f t="shared" si="2"/>
        <v>44.808141424617162</v>
      </c>
    </row>
    <row r="135" spans="1:17" x14ac:dyDescent="0.3">
      <c r="A135" s="1">
        <v>157</v>
      </c>
      <c r="B135" s="2" t="s">
        <v>96</v>
      </c>
      <c r="C135" s="3">
        <v>16274.697781099991</v>
      </c>
      <c r="D135" s="1">
        <v>185</v>
      </c>
      <c r="E135" s="2" t="s">
        <v>96</v>
      </c>
      <c r="F135" s="2" t="s">
        <v>27</v>
      </c>
      <c r="G135" s="2" t="s">
        <v>111</v>
      </c>
      <c r="H135" s="2" t="s">
        <v>43</v>
      </c>
      <c r="I135" s="2" t="s">
        <v>95</v>
      </c>
      <c r="J135" s="2" t="s">
        <v>29</v>
      </c>
      <c r="K135" s="4">
        <v>36.128540171899829</v>
      </c>
      <c r="L135" s="4">
        <v>25.945011171903971</v>
      </c>
      <c r="M135" s="4">
        <v>4.0960589736674287</v>
      </c>
      <c r="N135" s="4">
        <v>2.7806232606392118</v>
      </c>
      <c r="O135" s="4">
        <v>2.5300681919770156</v>
      </c>
      <c r="P135" s="4">
        <v>2.2039530504618479</v>
      </c>
      <c r="Q135" s="4">
        <f t="shared" si="2"/>
        <v>26.315745179450687</v>
      </c>
    </row>
    <row r="136" spans="1:17" x14ac:dyDescent="0.3">
      <c r="A136" s="1">
        <v>158</v>
      </c>
      <c r="B136" s="2" t="s">
        <v>172</v>
      </c>
      <c r="C136" s="3">
        <v>33720.780309399961</v>
      </c>
      <c r="D136" s="1">
        <v>185</v>
      </c>
      <c r="E136" s="2" t="s">
        <v>172</v>
      </c>
      <c r="F136" s="2" t="s">
        <v>41</v>
      </c>
      <c r="G136" s="2" t="s">
        <v>127</v>
      </c>
      <c r="H136" s="2" t="s">
        <v>173</v>
      </c>
      <c r="I136" s="2" t="s">
        <v>61</v>
      </c>
      <c r="J136" s="2" t="s">
        <v>184</v>
      </c>
      <c r="K136" s="4">
        <v>97.679231960768675</v>
      </c>
      <c r="L136" s="4">
        <v>0.97231403007777639</v>
      </c>
      <c r="M136" s="4">
        <v>0.55479707997103889</v>
      </c>
      <c r="N136" s="4">
        <v>0.43352318380144061</v>
      </c>
      <c r="O136" s="4">
        <v>0.13468093615656943</v>
      </c>
      <c r="P136" s="4">
        <v>2.8367923613361424E-2</v>
      </c>
      <c r="Q136" s="4">
        <f t="shared" si="2"/>
        <v>0.19708488561113313</v>
      </c>
    </row>
    <row r="137" spans="1:17" x14ac:dyDescent="0.3">
      <c r="A137" s="1">
        <v>159</v>
      </c>
      <c r="B137" s="2" t="s">
        <v>173</v>
      </c>
      <c r="C137" s="3">
        <v>393911.86590570008</v>
      </c>
      <c r="D137" s="1">
        <v>185</v>
      </c>
      <c r="E137" s="2" t="s">
        <v>173</v>
      </c>
      <c r="F137" s="2" t="s">
        <v>19</v>
      </c>
      <c r="G137" s="2" t="s">
        <v>27</v>
      </c>
      <c r="H137" s="2" t="s">
        <v>20</v>
      </c>
      <c r="I137" s="2" t="s">
        <v>43</v>
      </c>
      <c r="J137" s="2" t="s">
        <v>139</v>
      </c>
      <c r="K137" s="4">
        <v>99.449947454281869</v>
      </c>
      <c r="L137" s="4">
        <v>4.2624547908438719E-2</v>
      </c>
      <c r="M137" s="4">
        <v>3.7460675692192885E-2</v>
      </c>
      <c r="N137" s="4">
        <v>3.71447862235832E-2</v>
      </c>
      <c r="O137" s="4">
        <v>3.5653444908821601E-2</v>
      </c>
      <c r="P137" s="4">
        <v>3.0623577871319575E-2</v>
      </c>
      <c r="Q137" s="4">
        <f t="shared" si="2"/>
        <v>0.36654551311377759</v>
      </c>
    </row>
    <row r="138" spans="1:17" x14ac:dyDescent="0.3">
      <c r="A138" s="1">
        <v>160</v>
      </c>
      <c r="B138" s="2" t="s">
        <v>174</v>
      </c>
      <c r="C138" s="3">
        <v>0.23798550000000016</v>
      </c>
      <c r="D138" s="1">
        <v>185</v>
      </c>
      <c r="E138" s="2" t="s">
        <v>25</v>
      </c>
      <c r="F138" s="2" t="s">
        <v>40</v>
      </c>
      <c r="G138" s="2" t="s">
        <v>139</v>
      </c>
      <c r="H138" s="2" t="s">
        <v>27</v>
      </c>
      <c r="I138" s="2" t="s">
        <v>41</v>
      </c>
      <c r="J138" s="2" t="s">
        <v>108</v>
      </c>
      <c r="K138" s="4">
        <v>68.983446470478199</v>
      </c>
      <c r="L138" s="4">
        <v>25.49550287727612</v>
      </c>
      <c r="M138" s="4">
        <v>2.8504257612333501</v>
      </c>
      <c r="N138" s="4">
        <v>0.64356862077731591</v>
      </c>
      <c r="O138" s="4">
        <v>0.53999088179742005</v>
      </c>
      <c r="P138" s="4">
        <v>0.17996894768798927</v>
      </c>
      <c r="Q138" s="4">
        <f t="shared" si="2"/>
        <v>1.3070964407495893</v>
      </c>
    </row>
    <row r="139" spans="1:17" x14ac:dyDescent="0.3">
      <c r="A139" s="1">
        <v>154</v>
      </c>
      <c r="B139" s="2" t="s">
        <v>175</v>
      </c>
      <c r="C139" s="3">
        <v>3339.8600679999995</v>
      </c>
      <c r="D139" s="1">
        <v>185</v>
      </c>
      <c r="E139" s="2" t="s">
        <v>175</v>
      </c>
      <c r="F139" s="2" t="s">
        <v>65</v>
      </c>
      <c r="G139" s="2" t="s">
        <v>20</v>
      </c>
      <c r="H139" s="2" t="s">
        <v>74</v>
      </c>
      <c r="I139" s="2" t="s">
        <v>43</v>
      </c>
      <c r="J139" s="2" t="s">
        <v>117</v>
      </c>
      <c r="K139" s="4">
        <v>83.247315629751711</v>
      </c>
      <c r="L139" s="4">
        <v>2.0242628081267271</v>
      </c>
      <c r="M139" s="4">
        <v>1.4894064328206462</v>
      </c>
      <c r="N139" s="4">
        <v>1.4174754910719813</v>
      </c>
      <c r="O139" s="4">
        <v>1.2605777500496171</v>
      </c>
      <c r="P139" s="4">
        <v>1.1781375716007993</v>
      </c>
      <c r="Q139" s="4">
        <f t="shared" si="2"/>
        <v>9.382824316578521</v>
      </c>
    </row>
    <row r="140" spans="1:17" x14ac:dyDescent="0.3">
      <c r="A140" s="1">
        <v>162</v>
      </c>
      <c r="B140" s="2" t="s">
        <v>176</v>
      </c>
      <c r="C140" s="3">
        <v>4693.7473297999986</v>
      </c>
      <c r="D140" s="1">
        <v>185</v>
      </c>
      <c r="E140" s="2" t="s">
        <v>176</v>
      </c>
      <c r="F140" s="2" t="s">
        <v>205</v>
      </c>
      <c r="G140" s="2" t="s">
        <v>104</v>
      </c>
      <c r="H140" s="2" t="s">
        <v>14</v>
      </c>
      <c r="I140" s="2" t="s">
        <v>41</v>
      </c>
      <c r="J140" s="2" t="s">
        <v>32</v>
      </c>
      <c r="K140" s="4">
        <v>92.307367825115037</v>
      </c>
      <c r="L140" s="4">
        <v>0.64959095276437029</v>
      </c>
      <c r="M140" s="4">
        <v>0.62311747618605295</v>
      </c>
      <c r="N140" s="4">
        <v>0.60568275841152652</v>
      </c>
      <c r="O140" s="4">
        <v>0.51103940230677236</v>
      </c>
      <c r="P140" s="4">
        <v>0.38810323862865903</v>
      </c>
      <c r="Q140" s="4">
        <f t="shared" si="2"/>
        <v>4.9150983465875697</v>
      </c>
    </row>
    <row r="141" spans="1:17" x14ac:dyDescent="0.3">
      <c r="A141" s="1">
        <v>221</v>
      </c>
      <c r="B141" s="2" t="s">
        <v>177</v>
      </c>
      <c r="C141" s="3">
        <v>4547.5234959000036</v>
      </c>
      <c r="D141" s="1">
        <v>185</v>
      </c>
      <c r="E141" s="2" t="s">
        <v>177</v>
      </c>
      <c r="F141" s="2" t="s">
        <v>60</v>
      </c>
      <c r="G141" s="2" t="s">
        <v>215</v>
      </c>
      <c r="H141" s="2" t="s">
        <v>19</v>
      </c>
      <c r="I141" s="2" t="s">
        <v>183</v>
      </c>
      <c r="J141" s="2" t="s">
        <v>53</v>
      </c>
      <c r="K141" s="4">
        <v>90.946050157383112</v>
      </c>
      <c r="L141" s="4">
        <v>2.1217736178162165</v>
      </c>
      <c r="M141" s="4">
        <v>1.6091114485933609</v>
      </c>
      <c r="N141" s="4">
        <v>0.98392965622587947</v>
      </c>
      <c r="O141" s="4">
        <v>0.75248607139362556</v>
      </c>
      <c r="P141" s="4">
        <v>0.58807914954394902</v>
      </c>
      <c r="Q141" s="4">
        <f t="shared" si="2"/>
        <v>2.9985698990438578</v>
      </c>
    </row>
    <row r="142" spans="1:17" x14ac:dyDescent="0.3">
      <c r="A142" s="1">
        <v>165</v>
      </c>
      <c r="B142" s="2" t="s">
        <v>10</v>
      </c>
      <c r="C142" s="3">
        <v>188669.05529290004</v>
      </c>
      <c r="D142" s="1">
        <v>185</v>
      </c>
      <c r="E142" s="2" t="s">
        <v>10</v>
      </c>
      <c r="F142" s="2" t="s">
        <v>9</v>
      </c>
      <c r="G142" s="2" t="s">
        <v>53</v>
      </c>
      <c r="H142" s="2" t="s">
        <v>41</v>
      </c>
      <c r="I142" s="2" t="s">
        <v>47</v>
      </c>
      <c r="J142" s="2" t="s">
        <v>215</v>
      </c>
      <c r="K142" s="4">
        <v>94.105366284081583</v>
      </c>
      <c r="L142" s="4">
        <v>1.3816369035468934</v>
      </c>
      <c r="M142" s="4">
        <v>0.48992030614931703</v>
      </c>
      <c r="N142" s="4">
        <v>0.4863993318752437</v>
      </c>
      <c r="O142" s="4">
        <v>0.26477580588108185</v>
      </c>
      <c r="P142" s="4">
        <v>0.23255125628251927</v>
      </c>
      <c r="Q142" s="4">
        <f t="shared" si="2"/>
        <v>3.0393501121833566</v>
      </c>
    </row>
    <row r="143" spans="1:17" x14ac:dyDescent="0.3">
      <c r="A143" s="1">
        <v>299</v>
      </c>
      <c r="B143" s="2" t="s">
        <v>178</v>
      </c>
      <c r="C143" s="3">
        <v>70.750796300000019</v>
      </c>
      <c r="D143" s="1">
        <v>185</v>
      </c>
      <c r="E143" s="2" t="s">
        <v>140</v>
      </c>
      <c r="F143" s="2" t="s">
        <v>53</v>
      </c>
      <c r="G143" s="2" t="s">
        <v>48</v>
      </c>
      <c r="H143" s="2" t="s">
        <v>137</v>
      </c>
      <c r="I143" s="2" t="s">
        <v>144</v>
      </c>
      <c r="J143" s="2" t="s">
        <v>215</v>
      </c>
      <c r="K143" s="4">
        <v>17.615933320597833</v>
      </c>
      <c r="L143" s="4">
        <v>11.77065762579975</v>
      </c>
      <c r="M143" s="4">
        <v>9.499325451408378</v>
      </c>
      <c r="N143" s="4">
        <v>5.5830143356280493</v>
      </c>
      <c r="O143" s="4">
        <v>5.1307689663416545</v>
      </c>
      <c r="P143" s="4">
        <v>4.7681987714956637</v>
      </c>
      <c r="Q143" s="4">
        <f t="shared" si="2"/>
        <v>45.632101528728676</v>
      </c>
    </row>
    <row r="144" spans="1:17" x14ac:dyDescent="0.3">
      <c r="A144" s="1">
        <v>166</v>
      </c>
      <c r="B144" s="2" t="s">
        <v>179</v>
      </c>
      <c r="C144" s="3">
        <v>5265.2102490000007</v>
      </c>
      <c r="D144" s="1">
        <v>185</v>
      </c>
      <c r="E144" s="2" t="s">
        <v>179</v>
      </c>
      <c r="F144" s="2" t="s">
        <v>43</v>
      </c>
      <c r="G144" s="2" t="s">
        <v>32</v>
      </c>
      <c r="H144" s="2" t="s">
        <v>27</v>
      </c>
      <c r="I144" s="2" t="s">
        <v>108</v>
      </c>
      <c r="J144" s="2" t="s">
        <v>121</v>
      </c>
      <c r="K144" s="4">
        <v>76.478077612660968</v>
      </c>
      <c r="L144" s="4">
        <v>3.4334537796346218</v>
      </c>
      <c r="M144" s="4">
        <v>3.0779740700911171</v>
      </c>
      <c r="N144" s="4">
        <v>2.9522214128015536</v>
      </c>
      <c r="O144" s="4">
        <v>2.1829589069463951</v>
      </c>
      <c r="P144" s="4">
        <v>1.8139946836527552</v>
      </c>
      <c r="Q144" s="4">
        <f t="shared" si="2"/>
        <v>10.061319534212601</v>
      </c>
    </row>
    <row r="145" spans="1:17" x14ac:dyDescent="0.3">
      <c r="A145" s="1">
        <v>168</v>
      </c>
      <c r="B145" s="2" t="s">
        <v>180</v>
      </c>
      <c r="C145" s="3">
        <v>22119.687396599998</v>
      </c>
      <c r="D145" s="1">
        <v>185</v>
      </c>
      <c r="E145" s="2" t="s">
        <v>180</v>
      </c>
      <c r="F145" s="2" t="s">
        <v>27</v>
      </c>
      <c r="G145" s="2" t="s">
        <v>40</v>
      </c>
      <c r="H145" s="2" t="s">
        <v>10</v>
      </c>
      <c r="I145" s="2" t="s">
        <v>43</v>
      </c>
      <c r="J145" s="2" t="s">
        <v>22</v>
      </c>
      <c r="K145" s="4">
        <v>89.427567622138</v>
      </c>
      <c r="L145" s="4">
        <v>2.2087991093178796</v>
      </c>
      <c r="M145" s="4">
        <v>1.4629225964998918</v>
      </c>
      <c r="N145" s="4">
        <v>1.2785113999552695</v>
      </c>
      <c r="O145" s="4">
        <v>1.0709060749945809</v>
      </c>
      <c r="P145" s="4">
        <v>0.56178022669118077</v>
      </c>
      <c r="Q145" s="4">
        <f t="shared" si="2"/>
        <v>3.9895129704031973</v>
      </c>
    </row>
    <row r="146" spans="1:17" x14ac:dyDescent="0.3">
      <c r="A146" s="1">
        <v>169</v>
      </c>
      <c r="B146" s="2" t="s">
        <v>36</v>
      </c>
      <c r="C146" s="3">
        <v>10384.682874100001</v>
      </c>
      <c r="D146" s="1">
        <v>185</v>
      </c>
      <c r="E146" s="2" t="s">
        <v>36</v>
      </c>
      <c r="F146" s="2" t="s">
        <v>41</v>
      </c>
      <c r="G146" s="2" t="s">
        <v>17</v>
      </c>
      <c r="H146" s="2" t="s">
        <v>35</v>
      </c>
      <c r="I146" s="2" t="s">
        <v>20</v>
      </c>
      <c r="J146" s="2" t="s">
        <v>23</v>
      </c>
      <c r="K146" s="4">
        <v>68.673303244400316</v>
      </c>
      <c r="L146" s="4">
        <v>7.12662847457573</v>
      </c>
      <c r="M146" s="4">
        <v>6.3669850983032807</v>
      </c>
      <c r="N146" s="4">
        <v>3.1314922106197045</v>
      </c>
      <c r="O146" s="4">
        <v>2.6990137503288087</v>
      </c>
      <c r="P146" s="4">
        <v>1.5776154928004822</v>
      </c>
      <c r="Q146" s="4">
        <f t="shared" si="2"/>
        <v>10.424961728971695</v>
      </c>
    </row>
    <row r="147" spans="1:17" x14ac:dyDescent="0.3">
      <c r="A147" s="1">
        <v>170</v>
      </c>
      <c r="B147" s="2" t="s">
        <v>51</v>
      </c>
      <c r="C147" s="3">
        <v>78174.733765499943</v>
      </c>
      <c r="D147" s="1">
        <v>185</v>
      </c>
      <c r="E147" s="2" t="s">
        <v>51</v>
      </c>
      <c r="F147" s="2" t="s">
        <v>27</v>
      </c>
      <c r="G147" s="2" t="s">
        <v>43</v>
      </c>
      <c r="H147" s="2" t="s">
        <v>22</v>
      </c>
      <c r="I147" s="2" t="s">
        <v>29</v>
      </c>
      <c r="J147" s="2" t="s">
        <v>108</v>
      </c>
      <c r="K147" s="4">
        <v>76.231121237664865</v>
      </c>
      <c r="L147" s="4">
        <v>6.8415546616934444</v>
      </c>
      <c r="M147" s="4">
        <v>1.974286871931926</v>
      </c>
      <c r="N147" s="4">
        <v>1.3713605887240261</v>
      </c>
      <c r="O147" s="4">
        <v>1.0315220563704379</v>
      </c>
      <c r="P147" s="4">
        <v>0.99971709113117946</v>
      </c>
      <c r="Q147" s="4">
        <f t="shared" si="2"/>
        <v>11.550437492484122</v>
      </c>
    </row>
    <row r="148" spans="1:17" x14ac:dyDescent="0.3">
      <c r="A148" s="1">
        <v>171</v>
      </c>
      <c r="B148" s="2" t="s">
        <v>181</v>
      </c>
      <c r="C148" s="3">
        <v>106086.92877080005</v>
      </c>
      <c r="D148" s="1">
        <v>185</v>
      </c>
      <c r="E148" s="2" t="s">
        <v>181</v>
      </c>
      <c r="F148" s="2" t="s">
        <v>41</v>
      </c>
      <c r="G148" s="2" t="s">
        <v>139</v>
      </c>
      <c r="H148" s="2" t="s">
        <v>184</v>
      </c>
      <c r="I148" s="2" t="s">
        <v>27</v>
      </c>
      <c r="J148" s="2" t="s">
        <v>12</v>
      </c>
      <c r="K148" s="4">
        <v>90.948140994498104</v>
      </c>
      <c r="L148" s="4">
        <v>2.5370465590675262</v>
      </c>
      <c r="M148" s="4">
        <v>2.5149388084032847</v>
      </c>
      <c r="N148" s="4">
        <v>1.0957553274178298</v>
      </c>
      <c r="O148" s="4">
        <v>0.47702319132391602</v>
      </c>
      <c r="P148" s="4">
        <v>0.45323399156819033</v>
      </c>
      <c r="Q148" s="4">
        <f t="shared" si="2"/>
        <v>1.9738611277211362</v>
      </c>
    </row>
    <row r="149" spans="1:17" x14ac:dyDescent="0.3">
      <c r="A149" s="1">
        <v>173</v>
      </c>
      <c r="B149" s="2" t="s">
        <v>75</v>
      </c>
      <c r="C149" s="3">
        <v>80246.832550400009</v>
      </c>
      <c r="D149" s="1">
        <v>185</v>
      </c>
      <c r="E149" s="2" t="s">
        <v>75</v>
      </c>
      <c r="F149" s="2" t="s">
        <v>43</v>
      </c>
      <c r="G149" s="2" t="s">
        <v>108</v>
      </c>
      <c r="H149" s="2" t="s">
        <v>41</v>
      </c>
      <c r="I149" s="2" t="s">
        <v>44</v>
      </c>
      <c r="J149" s="2" t="s">
        <v>22</v>
      </c>
      <c r="K149" s="4">
        <v>72.632921554745479</v>
      </c>
      <c r="L149" s="4">
        <v>3.5204584649813921</v>
      </c>
      <c r="M149" s="4">
        <v>2.0289282202851058</v>
      </c>
      <c r="N149" s="4">
        <v>1.0816379860910452</v>
      </c>
      <c r="O149" s="4">
        <v>1.0680105447921857</v>
      </c>
      <c r="P149" s="4">
        <v>1.0592841606129697</v>
      </c>
      <c r="Q149" s="4">
        <f t="shared" si="2"/>
        <v>18.608759068491821</v>
      </c>
    </row>
    <row r="150" spans="1:17" x14ac:dyDescent="0.3">
      <c r="A150" s="1">
        <v>174</v>
      </c>
      <c r="B150" s="2" t="s">
        <v>80</v>
      </c>
      <c r="C150" s="3">
        <v>14061.754312299998</v>
      </c>
      <c r="D150" s="1">
        <v>185</v>
      </c>
      <c r="E150" s="2" t="s">
        <v>80</v>
      </c>
      <c r="F150" s="2" t="s">
        <v>45</v>
      </c>
      <c r="G150" s="2" t="s">
        <v>108</v>
      </c>
      <c r="H150" s="2" t="s">
        <v>43</v>
      </c>
      <c r="I150" s="2" t="s">
        <v>22</v>
      </c>
      <c r="J150" s="2" t="s">
        <v>139</v>
      </c>
      <c r="K150" s="4">
        <v>67.797049138889903</v>
      </c>
      <c r="L150" s="4">
        <v>5.5452724225023022</v>
      </c>
      <c r="M150" s="4">
        <v>4.9833959357904751</v>
      </c>
      <c r="N150" s="4">
        <v>3.1646122483504979</v>
      </c>
      <c r="O150" s="4">
        <v>2.4171258923411396</v>
      </c>
      <c r="P150" s="4">
        <v>2.2052972176362697</v>
      </c>
      <c r="Q150" s="4">
        <f t="shared" si="2"/>
        <v>13.887247144489422</v>
      </c>
    </row>
    <row r="151" spans="1:17" x14ac:dyDescent="0.3">
      <c r="A151" s="1">
        <v>177</v>
      </c>
      <c r="B151" s="2" t="s">
        <v>182</v>
      </c>
      <c r="C151" s="3">
        <v>4.8418999999999988E-3</v>
      </c>
      <c r="D151" s="1">
        <v>143</v>
      </c>
      <c r="E151" s="2" t="s">
        <v>61</v>
      </c>
      <c r="F151" s="2" t="s">
        <v>215</v>
      </c>
      <c r="G151" s="2" t="s">
        <v>28</v>
      </c>
      <c r="H151" s="2" t="s">
        <v>35</v>
      </c>
      <c r="I151" s="2" t="s">
        <v>144</v>
      </c>
      <c r="J151" s="2" t="s">
        <v>142</v>
      </c>
      <c r="K151" s="4">
        <v>90.222846403271461</v>
      </c>
      <c r="L151" s="4">
        <v>8.7238480761684478</v>
      </c>
      <c r="M151" s="4">
        <v>0.80546892748714372</v>
      </c>
      <c r="N151" s="4">
        <v>0.19413866457382437</v>
      </c>
      <c r="O151" s="4">
        <v>4.9567318614593459E-2</v>
      </c>
      <c r="P151" s="4">
        <v>4.1306098845494549E-3</v>
      </c>
      <c r="Q151" s="4">
        <f t="shared" si="2"/>
        <v>0</v>
      </c>
    </row>
    <row r="152" spans="1:17" x14ac:dyDescent="0.3">
      <c r="A152" s="1">
        <v>179</v>
      </c>
      <c r="B152" s="2" t="s">
        <v>183</v>
      </c>
      <c r="C152" s="3">
        <v>663.13105890000031</v>
      </c>
      <c r="D152" s="1">
        <v>185</v>
      </c>
      <c r="E152" s="2" t="s">
        <v>183</v>
      </c>
      <c r="F152" s="2" t="s">
        <v>177</v>
      </c>
      <c r="G152" s="2" t="s">
        <v>140</v>
      </c>
      <c r="H152" s="2" t="s">
        <v>12</v>
      </c>
      <c r="I152" s="2" t="s">
        <v>215</v>
      </c>
      <c r="J152" s="2" t="s">
        <v>47</v>
      </c>
      <c r="K152" s="4">
        <v>99.67242461790228</v>
      </c>
      <c r="L152" s="4">
        <v>0.16353063024959749</v>
      </c>
      <c r="M152" s="4">
        <v>3.7738618428629279E-2</v>
      </c>
      <c r="N152" s="4">
        <v>3.0168033500323189E-2</v>
      </c>
      <c r="O152" s="4">
        <v>2.069660260336208E-2</v>
      </c>
      <c r="P152" s="4">
        <v>1.9808738896636219E-2</v>
      </c>
      <c r="Q152" s="4">
        <f t="shared" si="2"/>
        <v>5.5632758419164929E-2</v>
      </c>
    </row>
    <row r="153" spans="1:17" x14ac:dyDescent="0.3">
      <c r="A153" s="1">
        <v>117</v>
      </c>
      <c r="B153" s="2" t="s">
        <v>184</v>
      </c>
      <c r="C153" s="3">
        <v>45281.452939400006</v>
      </c>
      <c r="D153" s="1">
        <v>185</v>
      </c>
      <c r="E153" s="2" t="s">
        <v>184</v>
      </c>
      <c r="F153" s="2" t="s">
        <v>14</v>
      </c>
      <c r="G153" s="2" t="s">
        <v>139</v>
      </c>
      <c r="H153" s="2" t="s">
        <v>27</v>
      </c>
      <c r="I153" s="2" t="s">
        <v>90</v>
      </c>
      <c r="J153" s="2" t="s">
        <v>41</v>
      </c>
      <c r="K153" s="4">
        <v>98.24606284020328</v>
      </c>
      <c r="L153" s="4">
        <v>0.37691697200708568</v>
      </c>
      <c r="M153" s="4">
        <v>0.37268849240736424</v>
      </c>
      <c r="N153" s="4">
        <v>0.15880588217042493</v>
      </c>
      <c r="O153" s="4">
        <v>0.15464280594907925</v>
      </c>
      <c r="P153" s="4">
        <v>0.14961460223166081</v>
      </c>
      <c r="Q153" s="4">
        <f t="shared" si="2"/>
        <v>0.54126840503110429</v>
      </c>
    </row>
    <row r="154" spans="1:17" x14ac:dyDescent="0.3">
      <c r="A154" s="1">
        <v>146</v>
      </c>
      <c r="B154" s="2" t="s">
        <v>185</v>
      </c>
      <c r="C154" s="3">
        <v>5206.4554961999984</v>
      </c>
      <c r="D154" s="1">
        <v>185</v>
      </c>
      <c r="E154" s="2" t="s">
        <v>185</v>
      </c>
      <c r="F154" s="2" t="s">
        <v>20</v>
      </c>
      <c r="G154" s="2" t="s">
        <v>117</v>
      </c>
      <c r="H154" s="2" t="s">
        <v>27</v>
      </c>
      <c r="I154" s="2" t="s">
        <v>44</v>
      </c>
      <c r="J154" s="2" t="s">
        <v>206</v>
      </c>
      <c r="K154" s="4">
        <v>65.47557519483405</v>
      </c>
      <c r="L154" s="4">
        <v>7.7035042015193111</v>
      </c>
      <c r="M154" s="4">
        <v>4.1895221357255794</v>
      </c>
      <c r="N154" s="4">
        <v>1.8889477893699478</v>
      </c>
      <c r="O154" s="4">
        <v>1.7909954933458636</v>
      </c>
      <c r="P154" s="4">
        <v>1.2147263766330014</v>
      </c>
      <c r="Q154" s="4">
        <f t="shared" si="2"/>
        <v>17.736728808572252</v>
      </c>
    </row>
    <row r="155" spans="1:17" x14ac:dyDescent="0.3">
      <c r="A155" s="1">
        <v>182</v>
      </c>
      <c r="B155" s="2" t="s">
        <v>186</v>
      </c>
      <c r="C155" s="3">
        <v>0</v>
      </c>
      <c r="D155" s="1">
        <v>0</v>
      </c>
      <c r="E155" s="2" t="s">
        <v>15</v>
      </c>
      <c r="F155" s="2" t="s">
        <v>15</v>
      </c>
      <c r="G155" s="2" t="s">
        <v>15</v>
      </c>
      <c r="H155" s="2" t="s">
        <v>15</v>
      </c>
      <c r="I155" s="2" t="s">
        <v>15</v>
      </c>
      <c r="J155" s="2" t="s">
        <v>15</v>
      </c>
      <c r="Q155" s="4">
        <f t="shared" si="2"/>
        <v>100</v>
      </c>
    </row>
    <row r="156" spans="1:17" x14ac:dyDescent="0.3">
      <c r="A156" s="1">
        <v>183</v>
      </c>
      <c r="B156" s="2" t="s">
        <v>117</v>
      </c>
      <c r="C156" s="3">
        <v>31222.460016499994</v>
      </c>
      <c r="D156" s="1">
        <v>185</v>
      </c>
      <c r="E156" s="2" t="s">
        <v>117</v>
      </c>
      <c r="F156" s="2" t="s">
        <v>110</v>
      </c>
      <c r="G156" s="2" t="s">
        <v>140</v>
      </c>
      <c r="H156" s="2" t="s">
        <v>106</v>
      </c>
      <c r="I156" s="2" t="s">
        <v>202</v>
      </c>
      <c r="J156" s="2" t="s">
        <v>44</v>
      </c>
      <c r="K156" s="4">
        <v>83.238882766654484</v>
      </c>
      <c r="L156" s="4">
        <v>2.3938604110791175</v>
      </c>
      <c r="M156" s="4">
        <v>1.9019851788942079</v>
      </c>
      <c r="N156" s="4">
        <v>1.6890165199068632</v>
      </c>
      <c r="O156" s="4">
        <v>0.95777074849953492</v>
      </c>
      <c r="P156" s="4">
        <v>0.82964359426870549</v>
      </c>
      <c r="Q156" s="4">
        <f t="shared" si="2"/>
        <v>8.9888407806970889</v>
      </c>
    </row>
    <row r="157" spans="1:17" x14ac:dyDescent="0.3">
      <c r="A157" s="1">
        <v>185</v>
      </c>
      <c r="B157" s="2" t="s">
        <v>20</v>
      </c>
      <c r="C157" s="3">
        <v>239432.50960479994</v>
      </c>
      <c r="D157" s="1">
        <v>185</v>
      </c>
      <c r="E157" s="2" t="s">
        <v>20</v>
      </c>
      <c r="F157" s="2" t="s">
        <v>48</v>
      </c>
      <c r="G157" s="2" t="s">
        <v>110</v>
      </c>
      <c r="H157" s="2" t="s">
        <v>10</v>
      </c>
      <c r="I157" s="2" t="s">
        <v>19</v>
      </c>
      <c r="J157" s="2" t="s">
        <v>41</v>
      </c>
      <c r="K157" s="4">
        <v>84.139508938497684</v>
      </c>
      <c r="L157" s="4">
        <v>1.8190672718541665</v>
      </c>
      <c r="M157" s="4">
        <v>1.6905325033267145</v>
      </c>
      <c r="N157" s="4">
        <v>0.83450784089344254</v>
      </c>
      <c r="O157" s="4">
        <v>0.61969155364449935</v>
      </c>
      <c r="P157" s="4">
        <v>0.55181955586598963</v>
      </c>
      <c r="Q157" s="4">
        <f t="shared" si="2"/>
        <v>10.344872335917515</v>
      </c>
    </row>
    <row r="158" spans="1:17" x14ac:dyDescent="0.3">
      <c r="A158" s="1">
        <v>184</v>
      </c>
      <c r="B158" s="2" t="s">
        <v>187</v>
      </c>
      <c r="C158" s="3">
        <v>30190.621015799996</v>
      </c>
      <c r="D158" s="1">
        <v>185</v>
      </c>
      <c r="E158" s="2" t="s">
        <v>187</v>
      </c>
      <c r="F158" s="2" t="s">
        <v>27</v>
      </c>
      <c r="G158" s="2" t="s">
        <v>108</v>
      </c>
      <c r="H158" s="2" t="s">
        <v>202</v>
      </c>
      <c r="I158" s="2" t="s">
        <v>205</v>
      </c>
      <c r="J158" s="2" t="s">
        <v>43</v>
      </c>
      <c r="K158" s="4">
        <v>94.399065766765617</v>
      </c>
      <c r="L158" s="4">
        <v>0.83966288956869517</v>
      </c>
      <c r="M158" s="4">
        <v>0.73287143177414715</v>
      </c>
      <c r="N158" s="4">
        <v>0.34179124253852544</v>
      </c>
      <c r="O158" s="4">
        <v>0.26047037508385695</v>
      </c>
      <c r="P158" s="4">
        <v>0.24717544419157952</v>
      </c>
      <c r="Q158" s="4">
        <f t="shared" si="2"/>
        <v>3.1789628500775819</v>
      </c>
    </row>
    <row r="159" spans="1:17" x14ac:dyDescent="0.3">
      <c r="A159" s="1">
        <v>188</v>
      </c>
      <c r="B159" s="2" t="s">
        <v>188</v>
      </c>
      <c r="C159" s="3">
        <v>13.988736599999998</v>
      </c>
      <c r="D159" s="1">
        <v>185</v>
      </c>
      <c r="E159" s="2" t="s">
        <v>188</v>
      </c>
      <c r="F159" s="2" t="s">
        <v>205</v>
      </c>
      <c r="G159" s="2" t="s">
        <v>27</v>
      </c>
      <c r="H159" s="2" t="s">
        <v>156</v>
      </c>
      <c r="I159" s="2" t="s">
        <v>104</v>
      </c>
      <c r="J159" s="2" t="s">
        <v>43</v>
      </c>
      <c r="K159" s="4">
        <v>99.787542643415009</v>
      </c>
      <c r="L159" s="4">
        <v>9.7409082675843667E-2</v>
      </c>
      <c r="M159" s="4">
        <v>4.6261504416345939E-2</v>
      </c>
      <c r="N159" s="4">
        <v>4.150839468948183E-2</v>
      </c>
      <c r="O159" s="4">
        <v>4.6122821413336216E-3</v>
      </c>
      <c r="P159" s="4">
        <v>3.2776369525751177E-3</v>
      </c>
      <c r="Q159" s="4">
        <f t="shared" si="2"/>
        <v>1.9388455709403729E-2</v>
      </c>
    </row>
    <row r="160" spans="1:17" x14ac:dyDescent="0.3">
      <c r="A160" s="1">
        <v>189</v>
      </c>
      <c r="B160" s="2" t="s">
        <v>31</v>
      </c>
      <c r="C160" s="3">
        <v>104.84887259999999</v>
      </c>
      <c r="D160" s="1">
        <v>185</v>
      </c>
      <c r="E160" s="2" t="s">
        <v>31</v>
      </c>
      <c r="F160" s="2" t="s">
        <v>108</v>
      </c>
      <c r="G160" s="2" t="s">
        <v>55</v>
      </c>
      <c r="H160" s="2" t="s">
        <v>30</v>
      </c>
      <c r="I160" s="2" t="s">
        <v>212</v>
      </c>
      <c r="J160" s="2" t="s">
        <v>188</v>
      </c>
      <c r="K160" s="4">
        <v>68.04169718845408</v>
      </c>
      <c r="L160" s="4">
        <v>16.822491899641083</v>
      </c>
      <c r="M160" s="4">
        <v>6.3886149978497713</v>
      </c>
      <c r="N160" s="4">
        <v>5.285620496028109</v>
      </c>
      <c r="O160" s="4">
        <v>1.0170918137273326</v>
      </c>
      <c r="P160" s="4">
        <v>0.76178530125654409</v>
      </c>
      <c r="Q160" s="4">
        <f t="shared" si="2"/>
        <v>1.6826983030430966</v>
      </c>
    </row>
    <row r="161" spans="1:17" x14ac:dyDescent="0.3">
      <c r="A161" s="1">
        <v>191</v>
      </c>
      <c r="B161" s="2" t="s">
        <v>189</v>
      </c>
      <c r="C161" s="3">
        <v>132.89100260000004</v>
      </c>
      <c r="D161" s="1">
        <v>185</v>
      </c>
      <c r="E161" s="2" t="s">
        <v>189</v>
      </c>
      <c r="F161" s="2" t="s">
        <v>212</v>
      </c>
      <c r="G161" s="2" t="s">
        <v>55</v>
      </c>
      <c r="H161" s="2" t="s">
        <v>188</v>
      </c>
      <c r="I161" s="2" t="s">
        <v>27</v>
      </c>
      <c r="J161" s="2" t="s">
        <v>30</v>
      </c>
      <c r="K161" s="4">
        <v>85.639197818799488</v>
      </c>
      <c r="L161" s="4">
        <v>6.8583597246485049</v>
      </c>
      <c r="M161" s="4">
        <v>5.0798347276522069</v>
      </c>
      <c r="N161" s="4">
        <v>0.80864556589627223</v>
      </c>
      <c r="O161" s="4">
        <v>0.48146239209726599</v>
      </c>
      <c r="P161" s="4">
        <v>0.27959635545709988</v>
      </c>
      <c r="Q161" s="4">
        <f t="shared" si="2"/>
        <v>0.85290341544914838</v>
      </c>
    </row>
    <row r="162" spans="1:17" x14ac:dyDescent="0.3">
      <c r="A162" s="1">
        <v>244</v>
      </c>
      <c r="B162" s="2" t="s">
        <v>190</v>
      </c>
      <c r="C162" s="3">
        <v>269.97766649999994</v>
      </c>
      <c r="D162" s="1">
        <v>185</v>
      </c>
      <c r="E162" s="2" t="s">
        <v>190</v>
      </c>
      <c r="F162" s="2" t="s">
        <v>25</v>
      </c>
      <c r="G162" s="2" t="s">
        <v>40</v>
      </c>
      <c r="H162" s="2" t="s">
        <v>27</v>
      </c>
      <c r="I162" s="2" t="s">
        <v>92</v>
      </c>
      <c r="J162" s="2" t="s">
        <v>29</v>
      </c>
      <c r="K162" s="4">
        <v>94.620700412639522</v>
      </c>
      <c r="L162" s="4">
        <v>3.4245829367519187</v>
      </c>
      <c r="M162" s="4">
        <v>1.1774207997312256</v>
      </c>
      <c r="N162" s="4">
        <v>0.45320733965229693</v>
      </c>
      <c r="O162" s="4">
        <v>0.18477921024626687</v>
      </c>
      <c r="P162" s="4">
        <v>2.7621173620300189E-2</v>
      </c>
      <c r="Q162" s="4">
        <f t="shared" si="2"/>
        <v>0.11168812735847666</v>
      </c>
    </row>
    <row r="163" spans="1:17" x14ac:dyDescent="0.3">
      <c r="A163" s="1">
        <v>193</v>
      </c>
      <c r="B163" s="2" t="s">
        <v>191</v>
      </c>
      <c r="C163" s="3">
        <v>320.0645742000001</v>
      </c>
      <c r="D163" s="1">
        <v>185</v>
      </c>
      <c r="E163" s="2" t="s">
        <v>191</v>
      </c>
      <c r="F163" s="2" t="s">
        <v>22</v>
      </c>
      <c r="G163" s="2" t="s">
        <v>108</v>
      </c>
      <c r="H163" s="2" t="s">
        <v>26</v>
      </c>
      <c r="I163" s="2" t="s">
        <v>43</v>
      </c>
      <c r="J163" s="2" t="s">
        <v>80</v>
      </c>
      <c r="K163" s="4">
        <v>95.969536356141944</v>
      </c>
      <c r="L163" s="4">
        <v>0.64786642045060161</v>
      </c>
      <c r="M163" s="4">
        <v>0.4951777009253277</v>
      </c>
      <c r="N163" s="4">
        <v>0.35897581070063939</v>
      </c>
      <c r="O163" s="4">
        <v>0.28213825358745365</v>
      </c>
      <c r="P163" s="4">
        <v>0.175843703229809</v>
      </c>
      <c r="Q163" s="4">
        <f t="shared" si="2"/>
        <v>2.0704617549642421</v>
      </c>
    </row>
    <row r="164" spans="1:17" x14ac:dyDescent="0.3">
      <c r="A164" s="1">
        <v>194</v>
      </c>
      <c r="B164" s="2" t="s">
        <v>53</v>
      </c>
      <c r="C164" s="3">
        <v>24835.993509100001</v>
      </c>
      <c r="D164" s="1">
        <v>185</v>
      </c>
      <c r="E164" s="2" t="s">
        <v>53</v>
      </c>
      <c r="F164" s="2" t="s">
        <v>215</v>
      </c>
      <c r="G164" s="2" t="s">
        <v>60</v>
      </c>
      <c r="H164" s="2" t="s">
        <v>144</v>
      </c>
      <c r="I164" s="2" t="s">
        <v>177</v>
      </c>
      <c r="J164" s="2" t="s">
        <v>52</v>
      </c>
      <c r="K164" s="4">
        <v>88.468338037088714</v>
      </c>
      <c r="L164" s="4">
        <v>1.5419058519228819</v>
      </c>
      <c r="M164" s="4">
        <v>1.4263346923093838</v>
      </c>
      <c r="N164" s="4">
        <v>1.2330562575956217</v>
      </c>
      <c r="O164" s="4">
        <v>1.0047944750370614</v>
      </c>
      <c r="P164" s="4">
        <v>0.93202583466284794</v>
      </c>
      <c r="Q164" s="4">
        <f t="shared" si="2"/>
        <v>5.3935448513834956</v>
      </c>
    </row>
    <row r="165" spans="1:17" x14ac:dyDescent="0.3">
      <c r="A165" s="1">
        <v>195</v>
      </c>
      <c r="B165" s="2" t="s">
        <v>192</v>
      </c>
      <c r="C165" s="3">
        <v>12985.760320000007</v>
      </c>
      <c r="D165" s="1">
        <v>185</v>
      </c>
      <c r="E165" s="2" t="s">
        <v>192</v>
      </c>
      <c r="F165" s="2" t="s">
        <v>41</v>
      </c>
      <c r="G165" s="2" t="s">
        <v>19</v>
      </c>
      <c r="H165" s="2" t="s">
        <v>22</v>
      </c>
      <c r="I165" s="2" t="s">
        <v>108</v>
      </c>
      <c r="J165" s="2" t="s">
        <v>32</v>
      </c>
      <c r="K165" s="4">
        <v>90.767371250850204</v>
      </c>
      <c r="L165" s="4">
        <v>6.2010690406767006</v>
      </c>
      <c r="M165" s="4">
        <v>0.24065898129867827</v>
      </c>
      <c r="N165" s="4">
        <v>0.23437965240374914</v>
      </c>
      <c r="O165" s="4">
        <v>0.22285060856567532</v>
      </c>
      <c r="P165" s="4">
        <v>0.22180505330626635</v>
      </c>
      <c r="Q165" s="4">
        <f t="shared" si="2"/>
        <v>2.1118654128987231</v>
      </c>
    </row>
    <row r="166" spans="1:17" x14ac:dyDescent="0.3">
      <c r="A166" s="1">
        <v>272</v>
      </c>
      <c r="B166" s="2" t="s">
        <v>65</v>
      </c>
      <c r="C166" s="3">
        <v>11448.760787599997</v>
      </c>
      <c r="D166" s="1">
        <v>185</v>
      </c>
      <c r="E166" s="2" t="s">
        <v>65</v>
      </c>
      <c r="F166" s="2" t="s">
        <v>64</v>
      </c>
      <c r="G166" s="2" t="s">
        <v>20</v>
      </c>
      <c r="H166" s="2" t="s">
        <v>175</v>
      </c>
      <c r="I166" s="2" t="s">
        <v>166</v>
      </c>
      <c r="J166" s="2" t="s">
        <v>43</v>
      </c>
      <c r="K166" s="4">
        <v>77.265213787861555</v>
      </c>
      <c r="L166" s="4">
        <v>2.6683811031398204</v>
      </c>
      <c r="M166" s="4">
        <v>2.1505829798336986</v>
      </c>
      <c r="N166" s="4">
        <v>1.8441367805384929</v>
      </c>
      <c r="O166" s="4">
        <v>1.3660157942105491</v>
      </c>
      <c r="P166" s="4">
        <v>1.3553278837659066</v>
      </c>
      <c r="Q166" s="4">
        <f t="shared" si="2"/>
        <v>13.350341670649968</v>
      </c>
    </row>
    <row r="167" spans="1:17" x14ac:dyDescent="0.3">
      <c r="A167" s="1">
        <v>186</v>
      </c>
      <c r="B167" s="2" t="s">
        <v>193</v>
      </c>
      <c r="C167" s="3">
        <v>0</v>
      </c>
      <c r="D167" s="1">
        <v>0</v>
      </c>
      <c r="E167" s="2" t="s">
        <v>15</v>
      </c>
      <c r="F167" s="2" t="s">
        <v>15</v>
      </c>
      <c r="G167" s="2" t="s">
        <v>15</v>
      </c>
      <c r="H167" s="2" t="s">
        <v>15</v>
      </c>
      <c r="I167" s="2" t="s">
        <v>15</v>
      </c>
      <c r="J167" s="2" t="s">
        <v>15</v>
      </c>
      <c r="Q167" s="4">
        <f t="shared" si="2"/>
        <v>100</v>
      </c>
    </row>
    <row r="168" spans="1:17" x14ac:dyDescent="0.3">
      <c r="A168" s="1">
        <v>196</v>
      </c>
      <c r="B168" s="2" t="s">
        <v>194</v>
      </c>
      <c r="C168" s="3">
        <v>52.282357600000005</v>
      </c>
      <c r="D168" s="1">
        <v>185</v>
      </c>
      <c r="E168" s="2" t="s">
        <v>194</v>
      </c>
      <c r="F168" s="2" t="s">
        <v>69</v>
      </c>
      <c r="G168" s="2" t="s">
        <v>68</v>
      </c>
      <c r="H168" s="2" t="s">
        <v>168</v>
      </c>
      <c r="I168" s="2" t="s">
        <v>177</v>
      </c>
      <c r="J168" s="2" t="s">
        <v>150</v>
      </c>
      <c r="K168" s="4">
        <v>56.407767847102598</v>
      </c>
      <c r="L168" s="4">
        <v>41.92739999926858</v>
      </c>
      <c r="M168" s="4">
        <v>0.50516467145697352</v>
      </c>
      <c r="N168" s="4">
        <v>0.26475565822609343</v>
      </c>
      <c r="O168" s="4">
        <v>0.16825274153283401</v>
      </c>
      <c r="P168" s="4">
        <v>0.1472728154095331</v>
      </c>
      <c r="Q168" s="4">
        <f t="shared" si="2"/>
        <v>0.57938626700338602</v>
      </c>
    </row>
    <row r="169" spans="1:17" x14ac:dyDescent="0.3">
      <c r="A169" s="1">
        <v>197</v>
      </c>
      <c r="B169" s="2" t="s">
        <v>195</v>
      </c>
      <c r="C169" s="3">
        <v>6168.4283381999976</v>
      </c>
      <c r="D169" s="1">
        <v>185</v>
      </c>
      <c r="E169" s="2" t="s">
        <v>195</v>
      </c>
      <c r="F169" s="2" t="s">
        <v>22</v>
      </c>
      <c r="G169" s="2" t="s">
        <v>43</v>
      </c>
      <c r="H169" s="2" t="s">
        <v>108</v>
      </c>
      <c r="I169" s="2" t="s">
        <v>39</v>
      </c>
      <c r="J169" s="2" t="s">
        <v>99</v>
      </c>
      <c r="K169" s="4">
        <v>97.42954428410745</v>
      </c>
      <c r="L169" s="4">
        <v>0.36920389200218345</v>
      </c>
      <c r="M169" s="4">
        <v>0.25064237196782563</v>
      </c>
      <c r="N169" s="4">
        <v>0.16735366180832328</v>
      </c>
      <c r="O169" s="4">
        <v>0.11756124092569267</v>
      </c>
      <c r="P169" s="4">
        <v>0.11680175573057616</v>
      </c>
      <c r="Q169" s="4">
        <f t="shared" si="2"/>
        <v>1.548892793457938</v>
      </c>
    </row>
    <row r="170" spans="1:17" x14ac:dyDescent="0.3">
      <c r="A170" s="1">
        <v>200</v>
      </c>
      <c r="B170" s="2" t="s">
        <v>196</v>
      </c>
      <c r="C170" s="3">
        <v>126.17552999999999</v>
      </c>
      <c r="D170" s="1">
        <v>185</v>
      </c>
      <c r="E170" s="2" t="s">
        <v>65</v>
      </c>
      <c r="F170" s="2" t="s">
        <v>17</v>
      </c>
      <c r="G170" s="2" t="s">
        <v>208</v>
      </c>
      <c r="H170" s="2" t="s">
        <v>38</v>
      </c>
      <c r="I170" s="2" t="s">
        <v>155</v>
      </c>
      <c r="J170" s="2" t="s">
        <v>41</v>
      </c>
      <c r="K170" s="4">
        <v>71.586749506818009</v>
      </c>
      <c r="L170" s="4">
        <v>6.6630683461365292</v>
      </c>
      <c r="M170" s="4">
        <v>5.1275183864890455</v>
      </c>
      <c r="N170" s="4">
        <v>3.826064372386627</v>
      </c>
      <c r="O170" s="4">
        <v>2.8538318008254056</v>
      </c>
      <c r="P170" s="4">
        <v>1.0986210242191967</v>
      </c>
      <c r="Q170" s="4">
        <f t="shared" si="2"/>
        <v>8.844146563125193</v>
      </c>
    </row>
    <row r="171" spans="1:17" x14ac:dyDescent="0.3">
      <c r="A171" s="1">
        <v>199</v>
      </c>
      <c r="B171" s="2" t="s">
        <v>197</v>
      </c>
      <c r="C171" s="3">
        <v>4349.032893999999</v>
      </c>
      <c r="D171" s="1">
        <v>185</v>
      </c>
      <c r="E171" s="2" t="s">
        <v>197</v>
      </c>
      <c r="F171" s="2" t="s">
        <v>75</v>
      </c>
      <c r="G171" s="2" t="s">
        <v>44</v>
      </c>
      <c r="H171" s="2" t="s">
        <v>67</v>
      </c>
      <c r="I171" s="2" t="s">
        <v>99</v>
      </c>
      <c r="J171" s="2" t="s">
        <v>43</v>
      </c>
      <c r="K171" s="4">
        <v>67.377117207888389</v>
      </c>
      <c r="L171" s="4">
        <v>4.0793332615340763</v>
      </c>
      <c r="M171" s="4">
        <v>4.0572756058809434</v>
      </c>
      <c r="N171" s="4">
        <v>3.5527737215592561</v>
      </c>
      <c r="O171" s="4">
        <v>3.3794663016407163</v>
      </c>
      <c r="P171" s="4">
        <v>3.0945602155751373</v>
      </c>
      <c r="Q171" s="4">
        <f t="shared" si="2"/>
        <v>14.459473685921466</v>
      </c>
    </row>
    <row r="172" spans="1:17" x14ac:dyDescent="0.3">
      <c r="A172" s="1">
        <v>198</v>
      </c>
      <c r="B172" s="2" t="s">
        <v>198</v>
      </c>
      <c r="C172" s="3">
        <v>2231.3017366999989</v>
      </c>
      <c r="D172" s="1">
        <v>185</v>
      </c>
      <c r="E172" s="2" t="s">
        <v>198</v>
      </c>
      <c r="F172" s="2" t="s">
        <v>44</v>
      </c>
      <c r="G172" s="2" t="s">
        <v>66</v>
      </c>
      <c r="H172" s="2" t="s">
        <v>43</v>
      </c>
      <c r="I172" s="2" t="s">
        <v>42</v>
      </c>
      <c r="J172" s="2" t="s">
        <v>64</v>
      </c>
      <c r="K172" s="4">
        <v>64.560861290347447</v>
      </c>
      <c r="L172" s="4">
        <v>12.773680144287953</v>
      </c>
      <c r="M172" s="4">
        <v>4.4614164889786174</v>
      </c>
      <c r="N172" s="4">
        <v>3.5286758086087602</v>
      </c>
      <c r="O172" s="4">
        <v>1.1828344623185545</v>
      </c>
      <c r="P172" s="4">
        <v>1.0911917334860026</v>
      </c>
      <c r="Q172" s="4">
        <f t="shared" si="2"/>
        <v>12.401340071972683</v>
      </c>
    </row>
    <row r="173" spans="1:17" x14ac:dyDescent="0.3">
      <c r="A173" s="1">
        <v>25</v>
      </c>
      <c r="B173" s="2" t="s">
        <v>199</v>
      </c>
      <c r="C173" s="3">
        <v>1344.9349044000001</v>
      </c>
      <c r="D173" s="1">
        <v>185</v>
      </c>
      <c r="E173" s="2" t="s">
        <v>199</v>
      </c>
      <c r="F173" s="2" t="s">
        <v>139</v>
      </c>
      <c r="G173" s="2" t="s">
        <v>181</v>
      </c>
      <c r="H173" s="2" t="s">
        <v>54</v>
      </c>
      <c r="I173" s="2" t="s">
        <v>40</v>
      </c>
      <c r="J173" s="2" t="s">
        <v>10</v>
      </c>
      <c r="K173" s="4">
        <v>99.330710611305335</v>
      </c>
      <c r="L173" s="4">
        <v>0.15676827875477062</v>
      </c>
      <c r="M173" s="4">
        <v>0.10947607911602655</v>
      </c>
      <c r="N173" s="4">
        <v>9.5889652040470896E-2</v>
      </c>
      <c r="O173" s="4">
        <v>5.6770331225853787E-2</v>
      </c>
      <c r="P173" s="4">
        <v>4.4360622811418803E-2</v>
      </c>
      <c r="Q173" s="4">
        <f t="shared" si="2"/>
        <v>0.20602442474613269</v>
      </c>
    </row>
    <row r="174" spans="1:17" x14ac:dyDescent="0.3">
      <c r="A174" s="1">
        <v>201</v>
      </c>
      <c r="B174" s="2" t="s">
        <v>200</v>
      </c>
      <c r="C174" s="3">
        <v>36.269083799999976</v>
      </c>
      <c r="D174" s="1">
        <v>185</v>
      </c>
      <c r="E174" s="2" t="s">
        <v>215</v>
      </c>
      <c r="F174" s="2" t="s">
        <v>12</v>
      </c>
      <c r="G174" s="2" t="s">
        <v>19</v>
      </c>
      <c r="H174" s="2" t="s">
        <v>177</v>
      </c>
      <c r="I174" s="2" t="s">
        <v>139</v>
      </c>
      <c r="J174" s="2" t="s">
        <v>48</v>
      </c>
      <c r="K174" s="4">
        <v>22.797495369872024</v>
      </c>
      <c r="L174" s="4">
        <v>10.485935407058731</v>
      </c>
      <c r="M174" s="4">
        <v>10.039928552041347</v>
      </c>
      <c r="N174" s="4">
        <v>8.6791254980640069</v>
      </c>
      <c r="O174" s="4">
        <v>7.6427353811457506</v>
      </c>
      <c r="P174" s="4">
        <v>7.5056952500134608</v>
      </c>
      <c r="Q174" s="4">
        <f t="shared" si="2"/>
        <v>32.849084541804672</v>
      </c>
    </row>
    <row r="175" spans="1:17" x14ac:dyDescent="0.3">
      <c r="A175" s="1">
        <v>202</v>
      </c>
      <c r="B175" s="2" t="s">
        <v>69</v>
      </c>
      <c r="C175" s="3">
        <v>58623.029773700007</v>
      </c>
      <c r="D175" s="1">
        <v>185</v>
      </c>
      <c r="E175" s="2" t="s">
        <v>69</v>
      </c>
      <c r="F175" s="2" t="s">
        <v>167</v>
      </c>
      <c r="G175" s="2" t="s">
        <v>108</v>
      </c>
      <c r="H175" s="2" t="s">
        <v>68</v>
      </c>
      <c r="I175" s="2" t="s">
        <v>155</v>
      </c>
      <c r="J175" s="2" t="s">
        <v>41</v>
      </c>
      <c r="K175" s="4">
        <v>80.361487840116823</v>
      </c>
      <c r="L175" s="4">
        <v>2.2735808704277374</v>
      </c>
      <c r="M175" s="4">
        <v>1.4837105007326248</v>
      </c>
      <c r="N175" s="4">
        <v>1.1451080727000624</v>
      </c>
      <c r="O175" s="4">
        <v>1.0795988309426039</v>
      </c>
      <c r="P175" s="4">
        <v>0.99654945463445221</v>
      </c>
      <c r="Q175" s="4">
        <f t="shared" si="2"/>
        <v>12.659964430445697</v>
      </c>
    </row>
    <row r="176" spans="1:17" x14ac:dyDescent="0.3">
      <c r="A176" s="1">
        <v>277</v>
      </c>
      <c r="B176" s="2" t="s">
        <v>201</v>
      </c>
      <c r="C176" s="3">
        <v>14496.938055999997</v>
      </c>
      <c r="D176" s="1">
        <v>185</v>
      </c>
      <c r="E176" s="2" t="s">
        <v>201</v>
      </c>
      <c r="F176" s="2" t="s">
        <v>215</v>
      </c>
      <c r="G176" s="2" t="s">
        <v>12</v>
      </c>
      <c r="H176" s="2" t="s">
        <v>10</v>
      </c>
      <c r="I176" s="2" t="s">
        <v>177</v>
      </c>
      <c r="J176" s="2" t="s">
        <v>60</v>
      </c>
      <c r="K176" s="4">
        <v>99.981576737172489</v>
      </c>
      <c r="L176" s="4">
        <v>9.7770266695274902E-3</v>
      </c>
      <c r="M176" s="4">
        <v>1.7179144936535419E-3</v>
      </c>
      <c r="N176" s="4">
        <v>1.1080781291847718E-3</v>
      </c>
      <c r="O176" s="4">
        <v>1.0398161281899875E-3</v>
      </c>
      <c r="P176" s="4">
        <v>7.1177996071586467E-4</v>
      </c>
      <c r="Q176" s="4">
        <f t="shared" si="2"/>
        <v>4.0686474462603428E-3</v>
      </c>
    </row>
    <row r="177" spans="1:17" x14ac:dyDescent="0.3">
      <c r="A177" s="1">
        <v>203</v>
      </c>
      <c r="B177" s="2" t="s">
        <v>45</v>
      </c>
      <c r="C177" s="3">
        <v>90653.282500900037</v>
      </c>
      <c r="D177" s="1">
        <v>185</v>
      </c>
      <c r="E177" s="2" t="s">
        <v>45</v>
      </c>
      <c r="F177" s="2" t="s">
        <v>43</v>
      </c>
      <c r="G177" s="2" t="s">
        <v>22</v>
      </c>
      <c r="H177" s="2" t="s">
        <v>108</v>
      </c>
      <c r="I177" s="2" t="s">
        <v>80</v>
      </c>
      <c r="J177" s="2" t="s">
        <v>41</v>
      </c>
      <c r="K177" s="4">
        <v>59.487856577906697</v>
      </c>
      <c r="L177" s="4">
        <v>6.9208467935374651</v>
      </c>
      <c r="M177" s="4">
        <v>5.7862510000649143</v>
      </c>
      <c r="N177" s="4">
        <v>4.6009568692215748</v>
      </c>
      <c r="O177" s="4">
        <v>2.5189749050480637</v>
      </c>
      <c r="P177" s="4">
        <v>2.3071075530874849</v>
      </c>
      <c r="Q177" s="4">
        <f t="shared" si="2"/>
        <v>18.378006301133794</v>
      </c>
    </row>
    <row r="178" spans="1:17" x14ac:dyDescent="0.3">
      <c r="A178" s="1">
        <v>38</v>
      </c>
      <c r="B178" s="2" t="s">
        <v>47</v>
      </c>
      <c r="C178" s="3">
        <v>29413.973546600002</v>
      </c>
      <c r="D178" s="1">
        <v>185</v>
      </c>
      <c r="E178" s="2" t="s">
        <v>47</v>
      </c>
      <c r="F178" s="2" t="s">
        <v>135</v>
      </c>
      <c r="G178" s="2" t="s">
        <v>20</v>
      </c>
      <c r="H178" s="2" t="s">
        <v>12</v>
      </c>
      <c r="I178" s="2" t="s">
        <v>53</v>
      </c>
      <c r="J178" s="2" t="s">
        <v>46</v>
      </c>
      <c r="K178" s="4">
        <v>61.446297040983012</v>
      </c>
      <c r="L178" s="4">
        <v>5.2039353529538133</v>
      </c>
      <c r="M178" s="4">
        <v>4.6881587596973864</v>
      </c>
      <c r="N178" s="4">
        <v>3.0780211937895507</v>
      </c>
      <c r="O178" s="4">
        <v>2.1091941655455542</v>
      </c>
      <c r="P178" s="4">
        <v>2.0209121448968972</v>
      </c>
      <c r="Q178" s="4">
        <f t="shared" si="2"/>
        <v>21.453481342133784</v>
      </c>
    </row>
    <row r="179" spans="1:17" x14ac:dyDescent="0.3">
      <c r="A179" s="1">
        <v>276</v>
      </c>
      <c r="B179" s="2" t="s">
        <v>202</v>
      </c>
      <c r="C179" s="3">
        <v>47729.62296160002</v>
      </c>
      <c r="D179" s="1">
        <v>185</v>
      </c>
      <c r="E179" s="2" t="s">
        <v>202</v>
      </c>
      <c r="F179" s="2" t="s">
        <v>41</v>
      </c>
      <c r="G179" s="2" t="s">
        <v>19</v>
      </c>
      <c r="H179" s="2" t="s">
        <v>38</v>
      </c>
      <c r="I179" s="2" t="s">
        <v>11</v>
      </c>
      <c r="J179" s="2" t="s">
        <v>106</v>
      </c>
      <c r="K179" s="4">
        <v>95.380395402716786</v>
      </c>
      <c r="L179" s="4">
        <v>1.9862045815084315</v>
      </c>
      <c r="M179" s="4">
        <v>0.41995660757945485</v>
      </c>
      <c r="N179" s="4">
        <v>0.38307647401091205</v>
      </c>
      <c r="O179" s="4">
        <v>0.22905447836442552</v>
      </c>
      <c r="P179" s="4">
        <v>0.20173137419808412</v>
      </c>
      <c r="Q179" s="4">
        <f t="shared" si="2"/>
        <v>1.3995810816219034</v>
      </c>
    </row>
    <row r="180" spans="1:17" x14ac:dyDescent="0.3">
      <c r="A180" s="1">
        <v>206</v>
      </c>
      <c r="B180" s="2" t="s">
        <v>203</v>
      </c>
      <c r="C180" s="3">
        <v>0</v>
      </c>
      <c r="D180" s="1">
        <v>0</v>
      </c>
      <c r="E180" s="2" t="s">
        <v>15</v>
      </c>
      <c r="F180" s="2" t="s">
        <v>15</v>
      </c>
      <c r="G180" s="2" t="s">
        <v>15</v>
      </c>
      <c r="H180" s="2" t="s">
        <v>15</v>
      </c>
      <c r="I180" s="2" t="s">
        <v>15</v>
      </c>
      <c r="J180" s="2" t="s">
        <v>15</v>
      </c>
      <c r="Q180" s="4">
        <f t="shared" si="2"/>
        <v>100</v>
      </c>
    </row>
    <row r="181" spans="1:17" x14ac:dyDescent="0.3">
      <c r="A181" s="1">
        <v>207</v>
      </c>
      <c r="B181" s="2" t="s">
        <v>204</v>
      </c>
      <c r="C181" s="3">
        <v>495.50227969999997</v>
      </c>
      <c r="D181" s="1">
        <v>185</v>
      </c>
      <c r="E181" s="2" t="s">
        <v>204</v>
      </c>
      <c r="F181" s="2" t="s">
        <v>138</v>
      </c>
      <c r="G181" s="2" t="s">
        <v>22</v>
      </c>
      <c r="H181" s="2" t="s">
        <v>43</v>
      </c>
      <c r="I181" s="2" t="s">
        <v>57</v>
      </c>
      <c r="J181" s="2" t="s">
        <v>212</v>
      </c>
      <c r="K181" s="4">
        <v>73.793062268326835</v>
      </c>
      <c r="L181" s="4">
        <v>6.3631154066716604</v>
      </c>
      <c r="M181" s="4">
        <v>3.7671968353609984</v>
      </c>
      <c r="N181" s="4">
        <v>3.0910387151544727</v>
      </c>
      <c r="O181" s="4">
        <v>2.0750217145771894</v>
      </c>
      <c r="P181" s="4">
        <v>1.4163761676836539</v>
      </c>
      <c r="Q181" s="4">
        <f t="shared" si="2"/>
        <v>9.494188892225182</v>
      </c>
    </row>
    <row r="182" spans="1:17" x14ac:dyDescent="0.3">
      <c r="A182" s="1">
        <v>210</v>
      </c>
      <c r="B182" s="2" t="s">
        <v>205</v>
      </c>
      <c r="C182" s="3">
        <v>10786.230247900001</v>
      </c>
      <c r="D182" s="1">
        <v>185</v>
      </c>
      <c r="E182" s="2" t="s">
        <v>205</v>
      </c>
      <c r="F182" s="2" t="s">
        <v>43</v>
      </c>
      <c r="G182" s="2" t="s">
        <v>104</v>
      </c>
      <c r="H182" s="2" t="s">
        <v>41</v>
      </c>
      <c r="I182" s="2" t="s">
        <v>176</v>
      </c>
      <c r="J182" s="2" t="s">
        <v>32</v>
      </c>
      <c r="K182" s="4">
        <v>81.101405185589542</v>
      </c>
      <c r="L182" s="4">
        <v>1.96378436888309</v>
      </c>
      <c r="M182" s="4">
        <v>1.746310325951669</v>
      </c>
      <c r="N182" s="4">
        <v>1.449627876527503</v>
      </c>
      <c r="O182" s="4">
        <v>1.1432147827922319</v>
      </c>
      <c r="P182" s="4">
        <v>0.78825306845784515</v>
      </c>
      <c r="Q182" s="4">
        <f t="shared" si="2"/>
        <v>11.807404391798116</v>
      </c>
    </row>
    <row r="183" spans="1:17" x14ac:dyDescent="0.3">
      <c r="A183" s="1">
        <v>211</v>
      </c>
      <c r="B183" s="2" t="s">
        <v>206</v>
      </c>
      <c r="C183" s="3">
        <v>8766.3202836999972</v>
      </c>
      <c r="D183" s="1">
        <v>185</v>
      </c>
      <c r="E183" s="2" t="s">
        <v>206</v>
      </c>
      <c r="F183" s="2" t="s">
        <v>41</v>
      </c>
      <c r="G183" s="2" t="s">
        <v>43</v>
      </c>
      <c r="H183" s="2" t="s">
        <v>181</v>
      </c>
      <c r="I183" s="2" t="s">
        <v>22</v>
      </c>
      <c r="J183" s="2" t="s">
        <v>14</v>
      </c>
      <c r="K183" s="4">
        <v>81.521423804101644</v>
      </c>
      <c r="L183" s="4">
        <v>5.3228565783482233</v>
      </c>
      <c r="M183" s="4">
        <v>1.7142144415989113</v>
      </c>
      <c r="N183" s="4">
        <v>1.0225716686016961</v>
      </c>
      <c r="O183" s="4">
        <v>0.99206442595653876</v>
      </c>
      <c r="P183" s="4">
        <v>0.73047718458413846</v>
      </c>
      <c r="Q183" s="4">
        <f t="shared" si="2"/>
        <v>8.6963918968088478</v>
      </c>
    </row>
    <row r="184" spans="1:17" x14ac:dyDescent="0.3">
      <c r="A184" s="1">
        <v>212</v>
      </c>
      <c r="B184" s="2" t="s">
        <v>149</v>
      </c>
      <c r="C184" s="3">
        <v>19654.957141400006</v>
      </c>
      <c r="D184" s="1">
        <v>185</v>
      </c>
      <c r="E184" s="2" t="s">
        <v>149</v>
      </c>
      <c r="F184" s="2" t="s">
        <v>53</v>
      </c>
      <c r="G184" s="2" t="s">
        <v>110</v>
      </c>
      <c r="H184" s="2" t="s">
        <v>148</v>
      </c>
      <c r="I184" s="2" t="s">
        <v>48</v>
      </c>
      <c r="J184" s="2" t="s">
        <v>144</v>
      </c>
      <c r="K184" s="4">
        <v>93.443048286859778</v>
      </c>
      <c r="L184" s="4">
        <v>1.3226828500806507</v>
      </c>
      <c r="M184" s="4">
        <v>0.90069318455603731</v>
      </c>
      <c r="N184" s="4">
        <v>0.81857213039203769</v>
      </c>
      <c r="O184" s="4">
        <v>0.56165997873113005</v>
      </c>
      <c r="P184" s="4">
        <v>0.28653559605772044</v>
      </c>
      <c r="Q184" s="4">
        <f t="shared" si="2"/>
        <v>2.6668079733226477</v>
      </c>
    </row>
    <row r="185" spans="1:17" x14ac:dyDescent="0.3">
      <c r="A185" s="1">
        <v>208</v>
      </c>
      <c r="B185" s="2" t="s">
        <v>207</v>
      </c>
      <c r="C185" s="3">
        <v>11395.107140299997</v>
      </c>
      <c r="D185" s="1">
        <v>185</v>
      </c>
      <c r="E185" s="2" t="s">
        <v>207</v>
      </c>
      <c r="F185" s="2" t="s">
        <v>13</v>
      </c>
      <c r="G185" s="2" t="s">
        <v>20</v>
      </c>
      <c r="H185" s="2" t="s">
        <v>9</v>
      </c>
      <c r="I185" s="2" t="s">
        <v>10</v>
      </c>
      <c r="J185" s="2" t="s">
        <v>145</v>
      </c>
      <c r="K185" s="4">
        <v>96.841748631504984</v>
      </c>
      <c r="L185" s="4">
        <v>1.4488366433705471</v>
      </c>
      <c r="M185" s="4">
        <v>0.4295498225452522</v>
      </c>
      <c r="N185" s="4">
        <v>0.32276936449262472</v>
      </c>
      <c r="O185" s="4">
        <v>0.19265683621665392</v>
      </c>
      <c r="P185" s="4">
        <v>8.5382406503146366E-2</v>
      </c>
      <c r="Q185" s="4">
        <f t="shared" si="2"/>
        <v>0.67905629536679157</v>
      </c>
    </row>
    <row r="186" spans="1:17" x14ac:dyDescent="0.3">
      <c r="A186" s="1">
        <v>216</v>
      </c>
      <c r="B186" s="2" t="s">
        <v>28</v>
      </c>
      <c r="C186" s="3">
        <v>79447.844786900023</v>
      </c>
      <c r="D186" s="1">
        <v>185</v>
      </c>
      <c r="E186" s="2" t="s">
        <v>28</v>
      </c>
      <c r="F186" s="2" t="s">
        <v>41</v>
      </c>
      <c r="G186" s="2" t="s">
        <v>155</v>
      </c>
      <c r="H186" s="2" t="s">
        <v>139</v>
      </c>
      <c r="I186" s="2" t="s">
        <v>27</v>
      </c>
      <c r="J186" s="2" t="s">
        <v>184</v>
      </c>
      <c r="K186" s="4">
        <v>71.288370898059611</v>
      </c>
      <c r="L186" s="4">
        <v>5.9038134115293186</v>
      </c>
      <c r="M186" s="4">
        <v>3.5924678045773906</v>
      </c>
      <c r="N186" s="4">
        <v>3.0076580399497543</v>
      </c>
      <c r="O186" s="4">
        <v>1.1937970238764579</v>
      </c>
      <c r="P186" s="4">
        <v>1.1417846883488696</v>
      </c>
      <c r="Q186" s="4">
        <f t="shared" si="2"/>
        <v>13.8721081336586</v>
      </c>
    </row>
    <row r="187" spans="1:17" x14ac:dyDescent="0.3">
      <c r="A187" s="1">
        <v>176</v>
      </c>
      <c r="B187" s="2" t="s">
        <v>208</v>
      </c>
      <c r="C187" s="3">
        <v>1019.0220435999998</v>
      </c>
      <c r="D187" s="1">
        <v>185</v>
      </c>
      <c r="E187" s="2" t="s">
        <v>208</v>
      </c>
      <c r="F187" s="2" t="s">
        <v>27</v>
      </c>
      <c r="G187" s="2" t="s">
        <v>29</v>
      </c>
      <c r="H187" s="2" t="s">
        <v>14</v>
      </c>
      <c r="I187" s="2" t="s">
        <v>181</v>
      </c>
      <c r="J187" s="2" t="s">
        <v>139</v>
      </c>
      <c r="K187" s="4">
        <v>79.371249992064449</v>
      </c>
      <c r="L187" s="4">
        <v>5.5136650333400121</v>
      </c>
      <c r="M187" s="4">
        <v>2.7289686689953374</v>
      </c>
      <c r="N187" s="4">
        <v>2.379727067957218</v>
      </c>
      <c r="O187" s="4">
        <v>1.6419184653641974</v>
      </c>
      <c r="P187" s="4">
        <v>1.3602373164599522</v>
      </c>
      <c r="Q187" s="4">
        <f t="shared" si="2"/>
        <v>7.0042334558188202</v>
      </c>
    </row>
    <row r="188" spans="1:17" x14ac:dyDescent="0.3">
      <c r="A188" s="1">
        <v>217</v>
      </c>
      <c r="B188" s="2" t="s">
        <v>209</v>
      </c>
      <c r="C188" s="3">
        <v>11761.525763700001</v>
      </c>
      <c r="D188" s="1">
        <v>185</v>
      </c>
      <c r="E188" s="2" t="s">
        <v>209</v>
      </c>
      <c r="F188" s="2" t="s">
        <v>162</v>
      </c>
      <c r="G188" s="2" t="s">
        <v>41</v>
      </c>
      <c r="H188" s="2" t="s">
        <v>19</v>
      </c>
      <c r="I188" s="2" t="s">
        <v>22</v>
      </c>
      <c r="J188" s="2" t="s">
        <v>21</v>
      </c>
      <c r="K188" s="4">
        <v>95.925160829225348</v>
      </c>
      <c r="L188" s="4">
        <v>0.50698262366635016</v>
      </c>
      <c r="M188" s="4">
        <v>0.44964991330651094</v>
      </c>
      <c r="N188" s="4">
        <v>0.41907980044668997</v>
      </c>
      <c r="O188" s="4">
        <v>0.39336364966177267</v>
      </c>
      <c r="P188" s="4">
        <v>0.21585708104603332</v>
      </c>
      <c r="Q188" s="4">
        <f t="shared" si="2"/>
        <v>2.0899061026472765</v>
      </c>
    </row>
    <row r="189" spans="1:17" x14ac:dyDescent="0.3">
      <c r="A189" s="1">
        <v>218</v>
      </c>
      <c r="B189" s="2" t="s">
        <v>210</v>
      </c>
      <c r="C189" s="3">
        <v>3.1089699999999998E-2</v>
      </c>
      <c r="D189" s="1">
        <v>109</v>
      </c>
      <c r="E189" s="2" t="s">
        <v>27</v>
      </c>
      <c r="F189" s="2" t="s">
        <v>29</v>
      </c>
      <c r="G189" s="2" t="s">
        <v>50</v>
      </c>
      <c r="H189" s="2" t="s">
        <v>39</v>
      </c>
      <c r="I189" s="2" t="s">
        <v>32</v>
      </c>
      <c r="J189" s="2" t="s">
        <v>108</v>
      </c>
      <c r="K189" s="4">
        <v>82.972495714014613</v>
      </c>
      <c r="L189" s="4">
        <v>6.2808582906879131</v>
      </c>
      <c r="M189" s="4">
        <v>2.504044747939028</v>
      </c>
      <c r="N189" s="4">
        <v>1.6172558757401967</v>
      </c>
      <c r="O189" s="4">
        <v>1.4692969054059706</v>
      </c>
      <c r="P189" s="4">
        <v>1.4265174639832485</v>
      </c>
      <c r="Q189" s="4">
        <f t="shared" si="2"/>
        <v>3.7295310022290238</v>
      </c>
    </row>
    <row r="190" spans="1:17" x14ac:dyDescent="0.3">
      <c r="A190" s="1">
        <v>219</v>
      </c>
      <c r="B190" s="2" t="s">
        <v>211</v>
      </c>
      <c r="C190" s="3">
        <v>76.585395799999986</v>
      </c>
      <c r="D190" s="1">
        <v>185</v>
      </c>
      <c r="E190" s="2" t="s">
        <v>197</v>
      </c>
      <c r="F190" s="2" t="s">
        <v>25</v>
      </c>
      <c r="G190" s="2" t="s">
        <v>184</v>
      </c>
      <c r="H190" s="2" t="s">
        <v>40</v>
      </c>
      <c r="I190" s="2" t="s">
        <v>27</v>
      </c>
      <c r="J190" s="2" t="s">
        <v>139</v>
      </c>
      <c r="K190" s="4">
        <v>64.965136081466852</v>
      </c>
      <c r="L190" s="4">
        <v>13.026855833002044</v>
      </c>
      <c r="M190" s="4">
        <v>9.1852129593616354</v>
      </c>
      <c r="N190" s="4">
        <v>6.6628135125469985</v>
      </c>
      <c r="O190" s="4">
        <v>2.8357275918132689</v>
      </c>
      <c r="P190" s="4">
        <v>1.5849852146353993</v>
      </c>
      <c r="Q190" s="4">
        <f t="shared" si="2"/>
        <v>1.7392688071738007</v>
      </c>
    </row>
    <row r="191" spans="1:17" x14ac:dyDescent="0.3">
      <c r="A191" s="1">
        <v>220</v>
      </c>
      <c r="B191" s="2" t="s">
        <v>212</v>
      </c>
      <c r="C191" s="3">
        <v>625.24921799999993</v>
      </c>
      <c r="D191" s="1">
        <v>185</v>
      </c>
      <c r="E191" s="2" t="s">
        <v>212</v>
      </c>
      <c r="F191" s="2" t="s">
        <v>129</v>
      </c>
      <c r="G191" s="2" t="s">
        <v>55</v>
      </c>
      <c r="H191" s="2" t="s">
        <v>138</v>
      </c>
      <c r="I191" s="2" t="s">
        <v>204</v>
      </c>
      <c r="J191" s="2" t="s">
        <v>27</v>
      </c>
      <c r="K191" s="4">
        <v>97.341409133917566</v>
      </c>
      <c r="L191" s="4">
        <v>0.68308418100252632</v>
      </c>
      <c r="M191" s="4">
        <v>0.30947571692924536</v>
      </c>
      <c r="N191" s="4">
        <v>0.24826829931357072</v>
      </c>
      <c r="O191" s="4">
        <v>0.20296775485131438</v>
      </c>
      <c r="P191" s="4">
        <v>0.17756486022506313</v>
      </c>
      <c r="Q191" s="4">
        <f t="shared" si="2"/>
        <v>1.0372300537607231</v>
      </c>
    </row>
    <row r="192" spans="1:17" x14ac:dyDescent="0.3">
      <c r="A192" s="1">
        <v>222</v>
      </c>
      <c r="B192" s="2" t="s">
        <v>72</v>
      </c>
      <c r="C192" s="3">
        <v>18877.767565099999</v>
      </c>
      <c r="D192" s="1">
        <v>185</v>
      </c>
      <c r="E192" s="2" t="s">
        <v>72</v>
      </c>
      <c r="F192" s="2" t="s">
        <v>17</v>
      </c>
      <c r="G192" s="2" t="s">
        <v>153</v>
      </c>
      <c r="H192" s="2" t="s">
        <v>22</v>
      </c>
      <c r="I192" s="2" t="s">
        <v>43</v>
      </c>
      <c r="J192" s="2" t="s">
        <v>162</v>
      </c>
      <c r="K192" s="4">
        <v>88.748110922146807</v>
      </c>
      <c r="L192" s="4">
        <v>3.3094484374042064</v>
      </c>
      <c r="M192" s="4">
        <v>1.6339843958575937</v>
      </c>
      <c r="N192" s="4">
        <v>0.87690498958171226</v>
      </c>
      <c r="O192" s="4">
        <v>0.67483169797850606</v>
      </c>
      <c r="P192" s="4">
        <v>0.65997966322211177</v>
      </c>
      <c r="Q192" s="4">
        <f t="shared" si="2"/>
        <v>4.0967398938090582</v>
      </c>
    </row>
    <row r="193" spans="1:17" x14ac:dyDescent="0.3">
      <c r="A193" s="1">
        <v>223</v>
      </c>
      <c r="B193" s="2" t="s">
        <v>48</v>
      </c>
      <c r="C193" s="3">
        <v>184668.47421929994</v>
      </c>
      <c r="D193" s="1">
        <v>185</v>
      </c>
      <c r="E193" s="2" t="s">
        <v>48</v>
      </c>
      <c r="F193" s="2" t="s">
        <v>135</v>
      </c>
      <c r="G193" s="2" t="s">
        <v>20</v>
      </c>
      <c r="H193" s="2" t="s">
        <v>27</v>
      </c>
      <c r="I193" s="2" t="s">
        <v>43</v>
      </c>
      <c r="J193" s="2" t="s">
        <v>149</v>
      </c>
      <c r="K193" s="4">
        <v>84.985749771196083</v>
      </c>
      <c r="L193" s="4">
        <v>3.4060658024013888</v>
      </c>
      <c r="M193" s="4">
        <v>1.3312313253211865</v>
      </c>
      <c r="N193" s="4">
        <v>1.0638400690780601</v>
      </c>
      <c r="O193" s="4">
        <v>0.75679818226057471</v>
      </c>
      <c r="P193" s="4">
        <v>0.69438186156085357</v>
      </c>
      <c r="Q193" s="4">
        <f t="shared" si="2"/>
        <v>7.7619329881818544</v>
      </c>
    </row>
    <row r="194" spans="1:17" x14ac:dyDescent="0.3">
      <c r="A194" s="1">
        <v>213</v>
      </c>
      <c r="B194" s="2" t="s">
        <v>213</v>
      </c>
      <c r="C194" s="3">
        <v>7081.6199996000005</v>
      </c>
      <c r="D194" s="1">
        <v>185</v>
      </c>
      <c r="E194" s="2" t="s">
        <v>213</v>
      </c>
      <c r="F194" s="2" t="s">
        <v>45</v>
      </c>
      <c r="G194" s="2" t="s">
        <v>20</v>
      </c>
      <c r="H194" s="2" t="s">
        <v>9</v>
      </c>
      <c r="I194" s="2" t="s">
        <v>13</v>
      </c>
      <c r="J194" s="2" t="s">
        <v>145</v>
      </c>
      <c r="K194" s="4">
        <v>97.68031326717221</v>
      </c>
      <c r="L194" s="4">
        <v>0.68609900422141257</v>
      </c>
      <c r="M194" s="4">
        <v>0.49777814966054534</v>
      </c>
      <c r="N194" s="4">
        <v>0.49263305009264169</v>
      </c>
      <c r="O194" s="4">
        <v>0.38158562026099024</v>
      </c>
      <c r="P194" s="4">
        <v>0.17770118843867372</v>
      </c>
      <c r="Q194" s="4">
        <f t="shared" si="2"/>
        <v>8.3889720153521807E-2</v>
      </c>
    </row>
    <row r="195" spans="1:17" x14ac:dyDescent="0.3">
      <c r="A195" s="1">
        <v>227</v>
      </c>
      <c r="B195" s="2" t="s">
        <v>214</v>
      </c>
      <c r="C195" s="3">
        <v>1.2163000000000002E-3</v>
      </c>
      <c r="D195" s="1">
        <v>176</v>
      </c>
      <c r="E195" s="2" t="s">
        <v>30</v>
      </c>
      <c r="F195" s="2" t="s">
        <v>65</v>
      </c>
      <c r="G195" s="2" t="s">
        <v>206</v>
      </c>
      <c r="H195" s="2" t="s">
        <v>27</v>
      </c>
      <c r="I195" s="2" t="s">
        <v>33</v>
      </c>
      <c r="J195" s="2" t="s">
        <v>43</v>
      </c>
      <c r="K195" s="4">
        <v>85.077694647702032</v>
      </c>
      <c r="L195" s="4">
        <v>13.047767820439034</v>
      </c>
      <c r="M195" s="4">
        <v>1.8334292526514837</v>
      </c>
      <c r="N195" s="4">
        <v>2.4664967524459423E-2</v>
      </c>
      <c r="O195" s="4">
        <v>8.2216558414864738E-3</v>
      </c>
      <c r="P195" s="4">
        <v>8.2216558414864738E-3</v>
      </c>
      <c r="Q195" s="4">
        <f t="shared" ref="Q195:Q211" si="3">100-SUM(K195:P195)</f>
        <v>0</v>
      </c>
    </row>
    <row r="196" spans="1:17" x14ac:dyDescent="0.3">
      <c r="A196" s="1">
        <v>226</v>
      </c>
      <c r="B196" s="2" t="s">
        <v>142</v>
      </c>
      <c r="C196" s="3">
        <v>84808.468936899983</v>
      </c>
      <c r="D196" s="1">
        <v>185</v>
      </c>
      <c r="E196" s="2" t="s">
        <v>142</v>
      </c>
      <c r="F196" s="2" t="s">
        <v>44</v>
      </c>
      <c r="G196" s="2" t="s">
        <v>202</v>
      </c>
      <c r="H196" s="2" t="s">
        <v>11</v>
      </c>
      <c r="I196" s="2" t="s">
        <v>43</v>
      </c>
      <c r="J196" s="2" t="s">
        <v>27</v>
      </c>
      <c r="K196" s="4">
        <v>82.661592330666267</v>
      </c>
      <c r="L196" s="4">
        <v>2.146663052665819</v>
      </c>
      <c r="M196" s="4">
        <v>1.7504088167238439</v>
      </c>
      <c r="N196" s="4">
        <v>1.5814489324148684</v>
      </c>
      <c r="O196" s="4">
        <v>1.2107984482823453</v>
      </c>
      <c r="P196" s="4">
        <v>1.1505462922883265</v>
      </c>
      <c r="Q196" s="4">
        <f t="shared" si="3"/>
        <v>9.498542126958526</v>
      </c>
    </row>
    <row r="197" spans="1:17" x14ac:dyDescent="0.3">
      <c r="A197" s="1">
        <v>230</v>
      </c>
      <c r="B197" s="2" t="s">
        <v>39</v>
      </c>
      <c r="C197" s="3">
        <v>99259.709742100022</v>
      </c>
      <c r="D197" s="1">
        <v>185</v>
      </c>
      <c r="E197" s="2" t="s">
        <v>39</v>
      </c>
      <c r="F197" s="2" t="s">
        <v>110</v>
      </c>
      <c r="G197" s="2" t="s">
        <v>41</v>
      </c>
      <c r="H197" s="2" t="s">
        <v>38</v>
      </c>
      <c r="I197" s="2" t="s">
        <v>106</v>
      </c>
      <c r="J197" s="2" t="s">
        <v>19</v>
      </c>
      <c r="K197" s="4">
        <v>75.082663175661267</v>
      </c>
      <c r="L197" s="4">
        <v>2.3224514966743324</v>
      </c>
      <c r="M197" s="4">
        <v>2.0983299781065172</v>
      </c>
      <c r="N197" s="4">
        <v>2.0513275970586387</v>
      </c>
      <c r="O197" s="4">
        <v>1.2544966823249299</v>
      </c>
      <c r="P197" s="4">
        <v>1.2451958867413173</v>
      </c>
      <c r="Q197" s="4">
        <f t="shared" si="3"/>
        <v>15.945535183432995</v>
      </c>
    </row>
    <row r="198" spans="1:17" x14ac:dyDescent="0.3">
      <c r="A198" s="1">
        <v>225</v>
      </c>
      <c r="B198" s="2" t="s">
        <v>215</v>
      </c>
      <c r="C198" s="3">
        <v>2577.4701599</v>
      </c>
      <c r="D198" s="1">
        <v>185</v>
      </c>
      <c r="E198" s="2" t="s">
        <v>215</v>
      </c>
      <c r="F198" s="2" t="s">
        <v>19</v>
      </c>
      <c r="G198" s="2" t="s">
        <v>54</v>
      </c>
      <c r="H198" s="2" t="s">
        <v>162</v>
      </c>
      <c r="I198" s="2" t="s">
        <v>177</v>
      </c>
      <c r="J198" s="2" t="s">
        <v>135</v>
      </c>
      <c r="K198" s="4">
        <v>51.046805114168492</v>
      </c>
      <c r="L198" s="4">
        <v>15.244119963555431</v>
      </c>
      <c r="M198" s="4">
        <v>5.8230251288660124</v>
      </c>
      <c r="N198" s="4">
        <v>3.4138078558167995</v>
      </c>
      <c r="O198" s="4">
        <v>2.9121264357493906</v>
      </c>
      <c r="P198" s="4">
        <v>1.9073245294877563</v>
      </c>
      <c r="Q198" s="4">
        <f t="shared" si="3"/>
        <v>19.652790972356129</v>
      </c>
    </row>
    <row r="199" spans="1:17" x14ac:dyDescent="0.3">
      <c r="A199" s="1">
        <v>229</v>
      </c>
      <c r="B199" s="2" t="s">
        <v>108</v>
      </c>
      <c r="C199" s="3">
        <v>68039.127875899998</v>
      </c>
      <c r="D199" s="1">
        <v>185</v>
      </c>
      <c r="E199" s="2" t="s">
        <v>108</v>
      </c>
      <c r="F199" s="2" t="s">
        <v>41</v>
      </c>
      <c r="G199" s="2" t="s">
        <v>136</v>
      </c>
      <c r="H199" s="2" t="s">
        <v>110</v>
      </c>
      <c r="I199" s="2" t="s">
        <v>22</v>
      </c>
      <c r="J199" s="2" t="s">
        <v>32</v>
      </c>
      <c r="K199" s="4">
        <v>86.737753277704485</v>
      </c>
      <c r="L199" s="4">
        <v>1.4728458551494099</v>
      </c>
      <c r="M199" s="4">
        <v>1.1889304918420807</v>
      </c>
      <c r="N199" s="4">
        <v>0.80881449995029142</v>
      </c>
      <c r="O199" s="4">
        <v>0.70146884065081327</v>
      </c>
      <c r="P199" s="4">
        <v>0.66313846882775285</v>
      </c>
      <c r="Q199" s="4">
        <f t="shared" si="3"/>
        <v>8.4270485658751539</v>
      </c>
    </row>
    <row r="200" spans="1:17" x14ac:dyDescent="0.3">
      <c r="A200" s="1">
        <v>215</v>
      </c>
      <c r="B200" s="2" t="s">
        <v>78</v>
      </c>
      <c r="C200" s="3">
        <v>78700.840461099986</v>
      </c>
      <c r="D200" s="1">
        <v>185</v>
      </c>
      <c r="E200" s="2" t="s">
        <v>78</v>
      </c>
      <c r="F200" s="2" t="s">
        <v>19</v>
      </c>
      <c r="G200" s="2" t="s">
        <v>139</v>
      </c>
      <c r="H200" s="2" t="s">
        <v>11</v>
      </c>
      <c r="I200" s="2" t="s">
        <v>10</v>
      </c>
      <c r="J200" s="2" t="s">
        <v>142</v>
      </c>
      <c r="K200" s="4">
        <v>89.587195742654643</v>
      </c>
      <c r="L200" s="4">
        <v>1.8702349291015787</v>
      </c>
      <c r="M200" s="4">
        <v>1.0627121019290704</v>
      </c>
      <c r="N200" s="4">
        <v>0.87584972722204357</v>
      </c>
      <c r="O200" s="4">
        <v>0.6980983834239487</v>
      </c>
      <c r="P200" s="4">
        <v>0.56273740967087249</v>
      </c>
      <c r="Q200" s="4">
        <f t="shared" si="3"/>
        <v>5.3431717059978325</v>
      </c>
    </row>
    <row r="201" spans="1:17" x14ac:dyDescent="0.3">
      <c r="A201" s="1">
        <v>231</v>
      </c>
      <c r="B201" s="2" t="s">
        <v>27</v>
      </c>
      <c r="C201" s="3">
        <v>629682.14574650023</v>
      </c>
      <c r="D201" s="1">
        <v>185</v>
      </c>
      <c r="E201" s="2" t="s">
        <v>27</v>
      </c>
      <c r="F201" s="2" t="s">
        <v>41</v>
      </c>
      <c r="G201" s="2" t="s">
        <v>50</v>
      </c>
      <c r="H201" s="2" t="s">
        <v>139</v>
      </c>
      <c r="I201" s="2" t="s">
        <v>38</v>
      </c>
      <c r="J201" s="2" t="s">
        <v>29</v>
      </c>
      <c r="K201" s="4">
        <v>69.792756935246587</v>
      </c>
      <c r="L201" s="4">
        <v>7.5552490312552925</v>
      </c>
      <c r="M201" s="4">
        <v>3.5674296015284241</v>
      </c>
      <c r="N201" s="4">
        <v>3.296562068230656</v>
      </c>
      <c r="O201" s="4">
        <v>3.1488220293103648</v>
      </c>
      <c r="P201" s="4">
        <v>1.2510531056523582</v>
      </c>
      <c r="Q201" s="4">
        <f t="shared" si="3"/>
        <v>11.388127228776327</v>
      </c>
    </row>
    <row r="202" spans="1:17" x14ac:dyDescent="0.3">
      <c r="A202" s="1">
        <v>234</v>
      </c>
      <c r="B202" s="2" t="s">
        <v>63</v>
      </c>
      <c r="C202" s="3">
        <v>10174.6790236</v>
      </c>
      <c r="D202" s="1">
        <v>185</v>
      </c>
      <c r="E202" s="2" t="s">
        <v>63</v>
      </c>
      <c r="F202" s="2" t="s">
        <v>41</v>
      </c>
      <c r="G202" s="2" t="s">
        <v>17</v>
      </c>
      <c r="H202" s="2" t="s">
        <v>21</v>
      </c>
      <c r="I202" s="2" t="s">
        <v>97</v>
      </c>
      <c r="J202" s="2" t="s">
        <v>20</v>
      </c>
      <c r="K202" s="4">
        <v>32.756592327575582</v>
      </c>
      <c r="L202" s="4">
        <v>28.835159281141966</v>
      </c>
      <c r="M202" s="4">
        <v>12.009940158953949</v>
      </c>
      <c r="N202" s="4">
        <v>7.2534734834207581</v>
      </c>
      <c r="O202" s="4">
        <v>2.0283109877109502</v>
      </c>
      <c r="P202" s="4">
        <v>1.2803140020225297</v>
      </c>
      <c r="Q202" s="4">
        <f t="shared" si="3"/>
        <v>15.836209759174253</v>
      </c>
    </row>
    <row r="203" spans="1:17" x14ac:dyDescent="0.3">
      <c r="A203" s="1">
        <v>228</v>
      </c>
      <c r="B203" s="2" t="s">
        <v>216</v>
      </c>
      <c r="C203" s="3">
        <v>0</v>
      </c>
      <c r="D203" s="1">
        <v>0</v>
      </c>
      <c r="E203" s="2" t="s">
        <v>15</v>
      </c>
      <c r="F203" s="2" t="s">
        <v>15</v>
      </c>
      <c r="G203" s="2" t="s">
        <v>15</v>
      </c>
      <c r="H203" s="2" t="s">
        <v>15</v>
      </c>
      <c r="I203" s="2" t="s">
        <v>15</v>
      </c>
      <c r="J203" s="2" t="s">
        <v>15</v>
      </c>
      <c r="Q203" s="4">
        <f t="shared" si="3"/>
        <v>100</v>
      </c>
    </row>
    <row r="204" spans="1:17" x14ac:dyDescent="0.3">
      <c r="A204" s="1">
        <v>235</v>
      </c>
      <c r="B204" s="2" t="s">
        <v>141</v>
      </c>
      <c r="C204" s="3">
        <v>59489.284232000005</v>
      </c>
      <c r="D204" s="1">
        <v>185</v>
      </c>
      <c r="E204" s="2" t="s">
        <v>141</v>
      </c>
      <c r="F204" s="2" t="s">
        <v>13</v>
      </c>
      <c r="G204" s="2" t="s">
        <v>20</v>
      </c>
      <c r="H204" s="2" t="s">
        <v>9</v>
      </c>
      <c r="I204" s="2" t="s">
        <v>145</v>
      </c>
      <c r="J204" s="2" t="s">
        <v>41</v>
      </c>
      <c r="K204" s="4">
        <v>94.862701737876904</v>
      </c>
      <c r="L204" s="4">
        <v>1.9841510383563694</v>
      </c>
      <c r="M204" s="4">
        <v>1.2769913259291876</v>
      </c>
      <c r="N204" s="4">
        <v>0.39942176136014929</v>
      </c>
      <c r="O204" s="4">
        <v>0.29366761099140332</v>
      </c>
      <c r="P204" s="4">
        <v>0.21295871270855402</v>
      </c>
      <c r="Q204" s="4">
        <f t="shared" si="3"/>
        <v>0.97010781277742808</v>
      </c>
    </row>
    <row r="205" spans="1:17" x14ac:dyDescent="0.3">
      <c r="A205" s="1">
        <v>155</v>
      </c>
      <c r="B205" s="2" t="s">
        <v>217</v>
      </c>
      <c r="C205" s="3">
        <v>575.11160819999998</v>
      </c>
      <c r="D205" s="1">
        <v>185</v>
      </c>
      <c r="E205" s="2" t="s">
        <v>217</v>
      </c>
      <c r="F205" s="2" t="s">
        <v>154</v>
      </c>
      <c r="G205" s="2" t="s">
        <v>181</v>
      </c>
      <c r="H205" s="2" t="s">
        <v>139</v>
      </c>
      <c r="I205" s="2" t="s">
        <v>40</v>
      </c>
      <c r="J205" s="2" t="s">
        <v>25</v>
      </c>
      <c r="K205" s="4">
        <v>98.713812033258833</v>
      </c>
      <c r="L205" s="4">
        <v>0.364085365369956</v>
      </c>
      <c r="M205" s="4">
        <v>0.31718140861549732</v>
      </c>
      <c r="N205" s="4">
        <v>0.18657335110280948</v>
      </c>
      <c r="O205" s="4">
        <v>5.3997692895116217E-2</v>
      </c>
      <c r="P205" s="4">
        <v>4.119556910727646E-2</v>
      </c>
      <c r="Q205" s="4">
        <f t="shared" si="3"/>
        <v>0.32315457965052019</v>
      </c>
    </row>
    <row r="206" spans="1:17" x14ac:dyDescent="0.3">
      <c r="A206" s="1">
        <v>236</v>
      </c>
      <c r="B206" s="2" t="s">
        <v>218</v>
      </c>
      <c r="C206" s="3">
        <v>25212.6637448</v>
      </c>
      <c r="D206" s="1">
        <v>185</v>
      </c>
      <c r="E206" s="2" t="s">
        <v>218</v>
      </c>
      <c r="F206" s="2" t="s">
        <v>27</v>
      </c>
      <c r="G206" s="2" t="s">
        <v>139</v>
      </c>
      <c r="H206" s="2" t="s">
        <v>215</v>
      </c>
      <c r="I206" s="2" t="s">
        <v>19</v>
      </c>
      <c r="J206" s="2" t="s">
        <v>170</v>
      </c>
      <c r="K206" s="4">
        <v>98.699691378037684</v>
      </c>
      <c r="L206" s="4">
        <v>0.41354165690447586</v>
      </c>
      <c r="M206" s="4">
        <v>9.7627250135664936E-2</v>
      </c>
      <c r="N206" s="4">
        <v>8.2347166527701965E-2</v>
      </c>
      <c r="O206" s="4">
        <v>5.5224015363595398E-2</v>
      </c>
      <c r="P206" s="4">
        <v>5.2678059464221653E-2</v>
      </c>
      <c r="Q206" s="4">
        <f t="shared" si="3"/>
        <v>0.59889047356666936</v>
      </c>
    </row>
    <row r="207" spans="1:17" x14ac:dyDescent="0.3">
      <c r="A207" s="1">
        <v>237</v>
      </c>
      <c r="B207" s="2" t="s">
        <v>14</v>
      </c>
      <c r="C207" s="3">
        <v>220089.42149510002</v>
      </c>
      <c r="D207" s="1">
        <v>185</v>
      </c>
      <c r="E207" s="2" t="s">
        <v>14</v>
      </c>
      <c r="F207" s="2" t="s">
        <v>27</v>
      </c>
      <c r="G207" s="2" t="s">
        <v>139</v>
      </c>
      <c r="H207" s="2" t="s">
        <v>41</v>
      </c>
      <c r="I207" s="2" t="s">
        <v>181</v>
      </c>
      <c r="J207" s="2" t="s">
        <v>43</v>
      </c>
      <c r="K207" s="4">
        <v>62.359320668465479</v>
      </c>
      <c r="L207" s="4">
        <v>4.5160396130721283</v>
      </c>
      <c r="M207" s="4">
        <v>2.9085883719052439</v>
      </c>
      <c r="N207" s="4">
        <v>2.531410524028316</v>
      </c>
      <c r="O207" s="4">
        <v>2.4012915698984028</v>
      </c>
      <c r="P207" s="4">
        <v>2.3986084538449894</v>
      </c>
      <c r="Q207" s="4">
        <f t="shared" si="3"/>
        <v>22.884740798785444</v>
      </c>
    </row>
    <row r="208" spans="1:17" x14ac:dyDescent="0.3">
      <c r="A208" s="1">
        <v>249</v>
      </c>
      <c r="B208" s="2" t="s">
        <v>60</v>
      </c>
      <c r="C208" s="3">
        <v>10939.3023808</v>
      </c>
      <c r="D208" s="1">
        <v>185</v>
      </c>
      <c r="E208" s="2" t="s">
        <v>60</v>
      </c>
      <c r="F208" s="2" t="s">
        <v>53</v>
      </c>
      <c r="G208" s="2" t="s">
        <v>177</v>
      </c>
      <c r="H208" s="2" t="s">
        <v>20</v>
      </c>
      <c r="I208" s="2" t="s">
        <v>144</v>
      </c>
      <c r="J208" s="2" t="s">
        <v>59</v>
      </c>
      <c r="K208" s="4">
        <v>96.179626180427064</v>
      </c>
      <c r="L208" s="4">
        <v>1.84899523625023</v>
      </c>
      <c r="M208" s="4">
        <v>0.3361745175318081</v>
      </c>
      <c r="N208" s="4">
        <v>0.23864252117044835</v>
      </c>
      <c r="O208" s="4">
        <v>0.22336029620028766</v>
      </c>
      <c r="P208" s="4">
        <v>0.19750819337366132</v>
      </c>
      <c r="Q208" s="4">
        <f t="shared" si="3"/>
        <v>0.97569305504650572</v>
      </c>
    </row>
    <row r="209" spans="1:17" x14ac:dyDescent="0.3">
      <c r="A209" s="1">
        <v>248</v>
      </c>
      <c r="B209" s="2" t="s">
        <v>219</v>
      </c>
      <c r="C209" s="3">
        <v>0</v>
      </c>
      <c r="D209" s="1">
        <v>0</v>
      </c>
      <c r="E209" s="2" t="s">
        <v>15</v>
      </c>
      <c r="F209" s="2" t="s">
        <v>15</v>
      </c>
      <c r="G209" s="2" t="s">
        <v>15</v>
      </c>
      <c r="H209" s="2" t="s">
        <v>15</v>
      </c>
      <c r="I209" s="2" t="s">
        <v>15</v>
      </c>
      <c r="J209" s="2" t="s">
        <v>15</v>
      </c>
      <c r="Q209" s="4">
        <f t="shared" si="3"/>
        <v>100</v>
      </c>
    </row>
    <row r="210" spans="1:17" x14ac:dyDescent="0.3">
      <c r="A210" s="1">
        <v>251</v>
      </c>
      <c r="B210" s="2" t="s">
        <v>70</v>
      </c>
      <c r="C210" s="3">
        <v>15952.134407699998</v>
      </c>
      <c r="D210" s="1">
        <v>185</v>
      </c>
      <c r="E210" s="2" t="s">
        <v>70</v>
      </c>
      <c r="F210" s="2" t="s">
        <v>69</v>
      </c>
      <c r="G210" s="2" t="s">
        <v>103</v>
      </c>
      <c r="H210" s="2" t="s">
        <v>68</v>
      </c>
      <c r="I210" s="2" t="s">
        <v>151</v>
      </c>
      <c r="J210" s="2" t="s">
        <v>187</v>
      </c>
      <c r="K210" s="4">
        <v>94.686570346405404</v>
      </c>
      <c r="L210" s="4">
        <v>0.80638110996550194</v>
      </c>
      <c r="M210" s="4">
        <v>0.64555840784724094</v>
      </c>
      <c r="N210" s="4">
        <v>0.6254254148701397</v>
      </c>
      <c r="O210" s="4">
        <v>0.3654394842100952</v>
      </c>
      <c r="P210" s="4">
        <v>0.33108312123114136</v>
      </c>
      <c r="Q210" s="4">
        <f t="shared" si="3"/>
        <v>2.5395421154704678</v>
      </c>
    </row>
    <row r="211" spans="1:17" x14ac:dyDescent="0.3">
      <c r="A211" s="1">
        <v>181</v>
      </c>
      <c r="B211" s="2" t="s">
        <v>151</v>
      </c>
      <c r="C211" s="3">
        <v>8895.2830754999995</v>
      </c>
      <c r="D211" s="1">
        <v>185</v>
      </c>
      <c r="E211" s="2" t="s">
        <v>151</v>
      </c>
      <c r="F211" s="2" t="s">
        <v>69</v>
      </c>
      <c r="G211" s="2" t="s">
        <v>108</v>
      </c>
      <c r="H211" s="2" t="s">
        <v>27</v>
      </c>
      <c r="I211" s="2" t="s">
        <v>20</v>
      </c>
      <c r="J211" s="2" t="s">
        <v>70</v>
      </c>
      <c r="K211" s="4">
        <v>86.861921901970391</v>
      </c>
      <c r="L211" s="4">
        <v>3.3824624033461435</v>
      </c>
      <c r="M211" s="4">
        <v>1.8781834718689838</v>
      </c>
      <c r="N211" s="4">
        <v>1.5030567444025351</v>
      </c>
      <c r="O211" s="4">
        <v>0.71467075145808834</v>
      </c>
      <c r="P211" s="4">
        <v>0.52749270710940854</v>
      </c>
      <c r="Q211" s="4">
        <f t="shared" si="3"/>
        <v>5.1322120198444736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o E A A B Q S w M E F A A C A A g A 4 3 b R W P F q 3 7 K k A A A A 9 g A A A B I A H A B D b 2 5 m a W c v U G F j a 2 F n Z S 5 4 b W w g o h g A K K A U A A A A A A A A A A A A A A A A A A A A A A A A A A A A h Y 9 B D o I w F E S v Q r q n L T U m S j 5 l 4 V Y S E 6 J x S 2 q F R v g Y W i x 3 c + G R v I I Y R d 2 5 n D d v M X O / 3 i A d m j q 4 6 M 6 a F h M S U U 4 C j a o 9 G C w T 0 r t j u C C p h E 2 h T k W p g 1 F G G w / 2 k J D K u X P M m P e e + h l t u 5 I J z i O 2 z 9 a 5 q n R T k I 9 s / s u h Q e s K V J p I 2 L 3 G S E E j s a R i L i g H N k H I D H 4 F M e 5 9 t j 8 Q V n 3 t + k 5 L j e E 2 B z Z F Y O 8 P 8 g F Q S w M E F A A C A A g A 4 3 b R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N 2 0 V j 8 L + e V 9 A E A A F E J A A A T A B w A R m 9 y b X V s Y X M v U 2 V j d G l v b j E u b S C i G A A o o B Q A A A A A A A A A A A A A A A A A A A A A A A A A A A D t l E 9 v 2 k A Q x e 9 I f I e V q 0 o g u Z Y g h E M r D s i o K p c W 1 e Q U V 2 h j D 2 X V / W P t j i N Q l O / e t S E h Z B 1 n 4 d J L u Q C z 7 8 2 O 3 8 g / A x k y J U m y / x 5 8 6 X a 6 H b O h G n K C 9 I 7 D y g x W C 4 X U G F Y K M i E c s N s h 9 p O o U m d g K 7 G 5 j 2 Y q K w V I 7 H 1 l H K J Y S b R / T C + I P 6 c 3 B r R J p 8 l N k v 6 Q M N P s H t I Z m D + o i v Q n G K A 6 2 6 w W t K h U z x e l 7 t 3 R l p u g H 9 7 O g D P B E P Q k C I N f / X A / z Y d g o Z V Q a M f + B j S 3 z Q I 7 2 r L q E h 1 O D v X e f v C Q 3 B 7 q U 8 6 T j H K q z Q R 1 C S 9 a x h s q f 9 u O y 1 0 B x 3 Z L T a V Z K y 1 i x U s h q 0 P T a 7 g / f H g I Y l V K 1 D s y 1 U B J r H I I Q j K X O B 5 F l e 0 x J M 8 S e 4 C 2 R B C 2 W N e X 9 s E 5 m W u 7 n E x J Y + P N i Q 2 J 7 G x i T 2 J Z i j v Q t f x 7 / Z O o N W G i U B p J Q T V K W 8 n q / g y M e / W 8 S b k j k g r 4 N H A G a l M P z 1 J f n a U e n a W + P k s 9 d t Q f q w i x z p 5 V 2 a / t W l 9 F e s z m R f 4 + v u G F v q s L f a M L f d c X + s a + P s o 5 U b i x 2 z j t Y E 7 W 8 d j v d p h s f B k b M D X 8 h 5 g a / s e U X W 2 h V V 5 m v p i C r S + m G p V v Y q p N 7 W K q T e 1 i q k 3 t Y q p N 7 W K q T f 0 + p l C 9 C t Q L U q 7 L B 1 G u y w d Q r s s H T 6 7 L B 0 6 u y w d N 1 n U E 0 6 n f H 0 x / A V B L A Q I t A B Q A A g A I A O N 2 0 V j x a t + y p A A A A P Y A A A A S A A A A A A A A A A A A A A A A A A A A A A B D b 2 5 m a W c v U G F j a 2 F n Z S 5 4 b W x Q S w E C L Q A U A A I A C A D j d t F Y D 8 r p q 6 Q A A A D p A A A A E w A A A A A A A A A A A A A A A A D w A A A A W 0 N v b n R l b n R f V H l w Z X N d L n h t b F B L A Q I t A B Q A A g A I A O N 2 0 V j 8 L + e V 9 A E A A F E J A A A T A A A A A A A A A A A A A A A A A O E B A A B G b 3 J t d W x h c y 9 T Z W N 0 a W 9 u M S 5 t U E s F B g A A A A A D A A M A w g A A A C I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s u A A A A A A A A a S 4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W J s Z V 9 z M V 9 Q b 3 R h c 3 N p d W 0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2 Y z J m Z T M 4 O S 1 m M m Y w L T Q 4 M G Y t O T A 4 M y 1 i Z j R k Y m J k O T A w M m I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G F i b G V f c z F f U G 9 0 Y X N z a X V t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i 0 x N 1 Q w O T o y M z o y M i 4 y O D I 5 O D Y y W i I g L z 4 8 R W 5 0 c n k g V H l w Z T 0 i R m l s b E N v b H V t b l R 5 c G V z I i B W Y W x 1 Z T 0 i c 0 F 3 W U Z B d 1 l H Q m d Z R 0 J n V U Z C U V V G Q l F Z P S I g L z 4 8 R W 5 0 c n k g V H l w Z T 0 i R m l s b E N v b H V t b k 5 h b W V z I i B W Y W x 1 Z T 0 i c 1 s m c X V v d D t D b 3 V u d H J 5 I E F y Z W E g Q 2 9 k Z S Z x d W 9 0 O y w m c X V v d D t D b 3 V u d H J 5 J n F 1 b 3 Q 7 L C Z x d W 9 0 O 1 R v d G F s I E l y b 2 4 g Y 2 9 u c 3 V t Z W Q g c G V y I H l l Y X I m c X V v d D s s J n F 1 b 3 Q 7 T n V t Y m V y I G 9 m I G l t c G 9 y d C B w Y X J 0 b m V y I G N v d W 5 0 c m l l c y Z x d W 9 0 O y w m c X V v d D t J b X B v c n Q g c G F y d G 5 l c i B j b 3 V u d H J 5 I G 5 h b W U t M S Z x d W 9 0 O y w m c X V v d D t J b X B v c n Q g c G F y d G 5 l c i B j b 3 V u d H J 5 I G 5 h b W U t M i Z x d W 9 0 O y w m c X V v d D t J b X B v c n Q g c G F y d G 5 l c i B j b 3 V u d H J 5 I G 5 h b W U t M y Z x d W 9 0 O y w m c X V v d D t J b X B v c n Q g c G F y d G 5 l c i B j b 3 V u d H J 5 I G 5 h b W U t N C Z x d W 9 0 O y w m c X V v d D t J b X B v c n Q g c G F y d G 5 l c i B j b 3 V u d H J 5 I G 5 h b W U t N S Z x d W 9 0 O y w m c X V v d D t J b X B v c n Q g c G F y d G 5 l c i B j b 3 V u d H J 5 I G 5 h b W U t N i Z x d W 9 0 O y w m c X V v d D s l I G 9 m I H R v d G F s I G l y b 2 4 g Z n J v b S B p b X B v c n Q g c G F y d G 5 l c i 0 x J n F 1 b 3 Q 7 L C Z x d W 9 0 O y U g b 2 Y g d G 9 0 Y W w g a X J v b i B m c m 9 t I G l t c G 9 y d C B w Y X J 0 b m V y L T I m c X V v d D s s J n F 1 b 3 Q 7 J S B v Z i B 0 b 3 R h b C B p c m 9 u I G Z y b 2 0 g a W 1 w b 3 J 0 I H B h c n R u Z X I t M y Z x d W 9 0 O y w m c X V v d D s l I G 9 m I H R v d G F s I G l y b 2 4 g Z n J v b S B p b X B v c n Q g c G F y d G 5 l c i 0 0 J n F 1 b 3 Q 7 L C Z x d W 9 0 O y U g b 2 Y g d G 9 0 Y W w g a X J v b i B m c m 9 t I G l t c G 9 y d C B w Y X J 0 b m V y L T U m c X V v d D s s J n F 1 b 3 Q 7 J S B v Z i B 0 b 3 R h b C B p c m 9 u I G Z y b 2 0 g a W 1 w b 3 J 0 I H B h c n R u Z X I t N i Z x d W 9 0 O y w m c X V v d D s l I G 9 m I H R v d G F s I G l y b 2 4 g Z n J v b S B h b G w g b 3 R o Z X I g a W 1 w b 3 J 0 I H B h c n R u Z X J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h Y m x l X 3 M x X 1 B v d G F z c 2 l 1 b S 9 B d X R v U m V t b 3 Z l Z E N v b H V t b n M x L n t D b 3 V u d H J 5 I E F y Z W E g Q 2 9 k Z S w w f S Z x d W 9 0 O y w m c X V v d D t T Z W N 0 a W 9 u M S 9 0 Y W J s Z V 9 z M V 9 Q b 3 R h c 3 N p d W 0 v Q X V 0 b 1 J l b W 9 2 Z W R D b 2 x 1 b W 5 z M S 5 7 Q 2 9 1 b n R y e S w x f S Z x d W 9 0 O y w m c X V v d D t T Z W N 0 a W 9 u M S 9 0 Y W J s Z V 9 z M V 9 Q b 3 R h c 3 N p d W 0 v Q X V 0 b 1 J l b W 9 2 Z W R D b 2 x 1 b W 5 z M S 5 7 V G 9 0 Y W w g S X J v b i B j b 2 5 z d W 1 l Z C B w Z X I g e W V h c i w y f S Z x d W 9 0 O y w m c X V v d D t T Z W N 0 a W 9 u M S 9 0 Y W J s Z V 9 z M V 9 Q b 3 R h c 3 N p d W 0 v Q X V 0 b 1 J l b W 9 2 Z W R D b 2 x 1 b W 5 z M S 5 7 T n V t Y m V y I G 9 m I G l t c G 9 y d C B w Y X J 0 b m V y I G N v d W 5 0 c m l l c y w z f S Z x d W 9 0 O y w m c X V v d D t T Z W N 0 a W 9 u M S 9 0 Y W J s Z V 9 z M V 9 Q b 3 R h c 3 N p d W 0 v Q X V 0 b 1 J l b W 9 2 Z W R D b 2 x 1 b W 5 z M S 5 7 S W 1 w b 3 J 0 I H B h c n R u Z X I g Y 2 9 1 b n R y e S B u Y W 1 l L T E s N H 0 m c X V v d D s s J n F 1 b 3 Q 7 U 2 V j d G l v b j E v d G F i b G V f c z F f U G 9 0 Y X N z a X V t L 0 F 1 d G 9 S Z W 1 v d m V k Q 2 9 s d W 1 u c z E u e 0 l t c G 9 y d C B w Y X J 0 b m V y I G N v d W 5 0 c n k g b m F t Z S 0 y L D V 9 J n F 1 b 3 Q 7 L C Z x d W 9 0 O 1 N l Y 3 R p b 2 4 x L 3 R h Y m x l X 3 M x X 1 B v d G F z c 2 l 1 b S 9 B d X R v U m V t b 3 Z l Z E N v b H V t b n M x L n t J b X B v c n Q g c G F y d G 5 l c i B j b 3 V u d H J 5 I G 5 h b W U t M y w 2 f S Z x d W 9 0 O y w m c X V v d D t T Z W N 0 a W 9 u M S 9 0 Y W J s Z V 9 z M V 9 Q b 3 R h c 3 N p d W 0 v Q X V 0 b 1 J l b W 9 2 Z W R D b 2 x 1 b W 5 z M S 5 7 S W 1 w b 3 J 0 I H B h c n R u Z X I g Y 2 9 1 b n R y e S B u Y W 1 l L T Q s N 3 0 m c X V v d D s s J n F 1 b 3 Q 7 U 2 V j d G l v b j E v d G F i b G V f c z F f U G 9 0 Y X N z a X V t L 0 F 1 d G 9 S Z W 1 v d m V k Q 2 9 s d W 1 u c z E u e 0 l t c G 9 y d C B w Y X J 0 b m V y I G N v d W 5 0 c n k g b m F t Z S 0 1 L D h 9 J n F 1 b 3 Q 7 L C Z x d W 9 0 O 1 N l Y 3 R p b 2 4 x L 3 R h Y m x l X 3 M x X 1 B v d G F z c 2 l 1 b S 9 B d X R v U m V t b 3 Z l Z E N v b H V t b n M x L n t J b X B v c n Q g c G F y d G 5 l c i B j b 3 V u d H J 5 I G 5 h b W U t N i w 5 f S Z x d W 9 0 O y w m c X V v d D t T Z W N 0 a W 9 u M S 9 0 Y W J s Z V 9 z M V 9 Q b 3 R h c 3 N p d W 0 v Q X V 0 b 1 J l b W 9 2 Z W R D b 2 x 1 b W 5 z M S 5 7 J S B v Z i B 0 b 3 R h b C B p c m 9 u I G Z y b 2 0 g a W 1 w b 3 J 0 I H B h c n R u Z X I t M S w x M H 0 m c X V v d D s s J n F 1 b 3 Q 7 U 2 V j d G l v b j E v d G F i b G V f c z F f U G 9 0 Y X N z a X V t L 0 F 1 d G 9 S Z W 1 v d m V k Q 2 9 s d W 1 u c z E u e y U g b 2 Y g d G 9 0 Y W w g a X J v b i B m c m 9 t I G l t c G 9 y d C B w Y X J 0 b m V y L T I s M T F 9 J n F 1 b 3 Q 7 L C Z x d W 9 0 O 1 N l Y 3 R p b 2 4 x L 3 R h Y m x l X 3 M x X 1 B v d G F z c 2 l 1 b S 9 B d X R v U m V t b 3 Z l Z E N v b H V t b n M x L n s l I G 9 m I H R v d G F s I G l y b 2 4 g Z n J v b S B p b X B v c n Q g c G F y d G 5 l c i 0 z L D E y f S Z x d W 9 0 O y w m c X V v d D t T Z W N 0 a W 9 u M S 9 0 Y W J s Z V 9 z M V 9 Q b 3 R h c 3 N p d W 0 v Q X V 0 b 1 J l b W 9 2 Z W R D b 2 x 1 b W 5 z M S 5 7 J S B v Z i B 0 b 3 R h b C B p c m 9 u I G Z y b 2 0 g a W 1 w b 3 J 0 I H B h c n R u Z X I t N C w x M 3 0 m c X V v d D s s J n F 1 b 3 Q 7 U 2 V j d G l v b j E v d G F i b G V f c z F f U G 9 0 Y X N z a X V t L 0 F 1 d G 9 S Z W 1 v d m V k Q 2 9 s d W 1 u c z E u e y U g b 2 Y g d G 9 0 Y W w g a X J v b i B m c m 9 t I G l t c G 9 y d C B w Y X J 0 b m V y L T U s M T R 9 J n F 1 b 3 Q 7 L C Z x d W 9 0 O 1 N l Y 3 R p b 2 4 x L 3 R h Y m x l X 3 M x X 1 B v d G F z c 2 l 1 b S 9 B d X R v U m V t b 3 Z l Z E N v b H V t b n M x L n s l I G 9 m I H R v d G F s I G l y b 2 4 g Z n J v b S B p b X B v c n Q g c G F y d G 5 l c i 0 2 L D E 1 f S Z x d W 9 0 O y w m c X V v d D t T Z W N 0 a W 9 u M S 9 0 Y W J s Z V 9 z M V 9 Q b 3 R h c 3 N p d W 0 v Q X V 0 b 1 J l b W 9 2 Z W R D b 2 x 1 b W 5 z M S 5 7 J S B v Z i B 0 b 3 R h b C B p c m 9 u I G Z y b 2 0 g Y W x s I G 9 0 a G V y I G l t c G 9 y d C B w Y X J 0 b m V y c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3 R h Y m x l X 3 M x X 1 B v d G F z c 2 l 1 b S 9 B d X R v U m V t b 3 Z l Z E N v b H V t b n M x L n t D b 3 V u d H J 5 I E F y Z W E g Q 2 9 k Z S w w f S Z x d W 9 0 O y w m c X V v d D t T Z W N 0 a W 9 u M S 9 0 Y W J s Z V 9 z M V 9 Q b 3 R h c 3 N p d W 0 v Q X V 0 b 1 J l b W 9 2 Z W R D b 2 x 1 b W 5 z M S 5 7 Q 2 9 1 b n R y e S w x f S Z x d W 9 0 O y w m c X V v d D t T Z W N 0 a W 9 u M S 9 0 Y W J s Z V 9 z M V 9 Q b 3 R h c 3 N p d W 0 v Q X V 0 b 1 J l b W 9 2 Z W R D b 2 x 1 b W 5 z M S 5 7 V G 9 0 Y W w g S X J v b i B j b 2 5 z d W 1 l Z C B w Z X I g e W V h c i w y f S Z x d W 9 0 O y w m c X V v d D t T Z W N 0 a W 9 u M S 9 0 Y W J s Z V 9 z M V 9 Q b 3 R h c 3 N p d W 0 v Q X V 0 b 1 J l b W 9 2 Z W R D b 2 x 1 b W 5 z M S 5 7 T n V t Y m V y I G 9 m I G l t c G 9 y d C B w Y X J 0 b m V y I G N v d W 5 0 c m l l c y w z f S Z x d W 9 0 O y w m c X V v d D t T Z W N 0 a W 9 u M S 9 0 Y W J s Z V 9 z M V 9 Q b 3 R h c 3 N p d W 0 v Q X V 0 b 1 J l b W 9 2 Z W R D b 2 x 1 b W 5 z M S 5 7 S W 1 w b 3 J 0 I H B h c n R u Z X I g Y 2 9 1 b n R y e S B u Y W 1 l L T E s N H 0 m c X V v d D s s J n F 1 b 3 Q 7 U 2 V j d G l v b j E v d G F i b G V f c z F f U G 9 0 Y X N z a X V t L 0 F 1 d G 9 S Z W 1 v d m V k Q 2 9 s d W 1 u c z E u e 0 l t c G 9 y d C B w Y X J 0 b m V y I G N v d W 5 0 c n k g b m F t Z S 0 y L D V 9 J n F 1 b 3 Q 7 L C Z x d W 9 0 O 1 N l Y 3 R p b 2 4 x L 3 R h Y m x l X 3 M x X 1 B v d G F z c 2 l 1 b S 9 B d X R v U m V t b 3 Z l Z E N v b H V t b n M x L n t J b X B v c n Q g c G F y d G 5 l c i B j b 3 V u d H J 5 I G 5 h b W U t M y w 2 f S Z x d W 9 0 O y w m c X V v d D t T Z W N 0 a W 9 u M S 9 0 Y W J s Z V 9 z M V 9 Q b 3 R h c 3 N p d W 0 v Q X V 0 b 1 J l b W 9 2 Z W R D b 2 x 1 b W 5 z M S 5 7 S W 1 w b 3 J 0 I H B h c n R u Z X I g Y 2 9 1 b n R y e S B u Y W 1 l L T Q s N 3 0 m c X V v d D s s J n F 1 b 3 Q 7 U 2 V j d G l v b j E v d G F i b G V f c z F f U G 9 0 Y X N z a X V t L 0 F 1 d G 9 S Z W 1 v d m V k Q 2 9 s d W 1 u c z E u e 0 l t c G 9 y d C B w Y X J 0 b m V y I G N v d W 5 0 c n k g b m F t Z S 0 1 L D h 9 J n F 1 b 3 Q 7 L C Z x d W 9 0 O 1 N l Y 3 R p b 2 4 x L 3 R h Y m x l X 3 M x X 1 B v d G F z c 2 l 1 b S 9 B d X R v U m V t b 3 Z l Z E N v b H V t b n M x L n t J b X B v c n Q g c G F y d G 5 l c i B j b 3 V u d H J 5 I G 5 h b W U t N i w 5 f S Z x d W 9 0 O y w m c X V v d D t T Z W N 0 a W 9 u M S 9 0 Y W J s Z V 9 z M V 9 Q b 3 R h c 3 N p d W 0 v Q X V 0 b 1 J l b W 9 2 Z W R D b 2 x 1 b W 5 z M S 5 7 J S B v Z i B 0 b 3 R h b C B p c m 9 u I G Z y b 2 0 g a W 1 w b 3 J 0 I H B h c n R u Z X I t M S w x M H 0 m c X V v d D s s J n F 1 b 3 Q 7 U 2 V j d G l v b j E v d G F i b G V f c z F f U G 9 0 Y X N z a X V t L 0 F 1 d G 9 S Z W 1 v d m V k Q 2 9 s d W 1 u c z E u e y U g b 2 Y g d G 9 0 Y W w g a X J v b i B m c m 9 t I G l t c G 9 y d C B w Y X J 0 b m V y L T I s M T F 9 J n F 1 b 3 Q 7 L C Z x d W 9 0 O 1 N l Y 3 R p b 2 4 x L 3 R h Y m x l X 3 M x X 1 B v d G F z c 2 l 1 b S 9 B d X R v U m V t b 3 Z l Z E N v b H V t b n M x L n s l I G 9 m I H R v d G F s I G l y b 2 4 g Z n J v b S B p b X B v c n Q g c G F y d G 5 l c i 0 z L D E y f S Z x d W 9 0 O y w m c X V v d D t T Z W N 0 a W 9 u M S 9 0 Y W J s Z V 9 z M V 9 Q b 3 R h c 3 N p d W 0 v Q X V 0 b 1 J l b W 9 2 Z W R D b 2 x 1 b W 5 z M S 5 7 J S B v Z i B 0 b 3 R h b C B p c m 9 u I G Z y b 2 0 g a W 1 w b 3 J 0 I H B h c n R u Z X I t N C w x M 3 0 m c X V v d D s s J n F 1 b 3 Q 7 U 2 V j d G l v b j E v d G F i b G V f c z F f U G 9 0 Y X N z a X V t L 0 F 1 d G 9 S Z W 1 v d m V k Q 2 9 s d W 1 u c z E u e y U g b 2 Y g d G 9 0 Y W w g a X J v b i B m c m 9 t I G l t c G 9 y d C B w Y X J 0 b m V y L T U s M T R 9 J n F 1 b 3 Q 7 L C Z x d W 9 0 O 1 N l Y 3 R p b 2 4 x L 3 R h Y m x l X 3 M x X 1 B v d G F z c 2 l 1 b S 9 B d X R v U m V t b 3 Z l Z E N v b H V t b n M x L n s l I G 9 m I H R v d G F s I G l y b 2 4 g Z n J v b S B p b X B v c n Q g c G F y d G 5 l c i 0 2 L D E 1 f S Z x d W 9 0 O y w m c X V v d D t T Z W N 0 a W 9 u M S 9 0 Y W J s Z V 9 z M V 9 Q b 3 R h c 3 N p d W 0 v Q X V 0 b 1 J l b W 9 2 Z W R D b 2 x 1 b W 5 z M S 5 7 J S B v Z i B 0 b 3 R h b C B p c m 9 u I G Z y b 2 0 g Y W x s I G 9 0 a G V y I G l t c G 9 y d C B w Y X J 0 b m V y c y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h Y m x l X 3 M x X 1 B v d G F z c 2 l 1 b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W J s Z V 9 z M V 9 Q b 3 R h c 3 N p d W 0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F i b G V f c z F f U G 9 0 Y X N z a X V t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F i b G V f c z J f U G 9 0 Y X N z a X V t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O T N l Y z Z m Z W M t Z G U 5 M i 0 0 Y z N h L W J l M m E t M T d l N D Z l N z Q w N D g 0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R h Y m x l X 3 M y X 1 B v d G F z c 2 l 1 b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Y t M T d U M D k 6 M j U 6 M D c u M D A 3 N z U w O V o i I C 8 + P E V u d H J 5 I F R 5 c G U 9 I k Z p b G x D b 2 x 1 b W 5 U e X B l c y I g V m F s d W U 9 I n N B d 1 l G Q X d Z R 0 J n W U d C Z 1 V G Q l F V R k J R W T 0 i I C 8 + P E V u d H J 5 I F R 5 c G U 9 I k Z p b G x D b 2 x 1 b W 5 O Y W 1 l c y I g V m F s d W U 9 I n N b J n F 1 b 3 Q 7 Q 2 9 1 b n R y e S B B c m V h I E N v Z G U m c X V v d D s s J n F 1 b 3 Q 7 Q 2 9 1 b n R y e S Z x d W 9 0 O y w m c X V v d D t U b 3 R h b C B J c m 9 u I H B y b 2 R 1 Y 2 V k I H B l c i B 5 Z W F y J n F 1 b 3 Q 7 L C Z x d W 9 0 O 0 5 1 b W J l c i B v Z i B l e H B v c n Q g c G F y d G 5 l c i B j b 3 V u d H J p Z X M m c X V v d D s s J n F 1 b 3 Q 7 Z X h w b 3 J 0 I H B h c n R u Z X I g Y 2 9 1 b n R y e S B u Y W 1 l L T E m c X V v d D s s J n F 1 b 3 Q 7 Z X h w b 3 J 0 I H B h c n R u Z X I g Y 2 9 1 b n R y e S B u Y W 1 l L T I m c X V v d D s s J n F 1 b 3 Q 7 Z X h w b 3 J 0 I H B h c n R u Z X I g Y 2 9 1 b n R y e S B u Y W 1 l L T M m c X V v d D s s J n F 1 b 3 Q 7 Z X h w b 3 J 0 I H B h c n R u Z X I g Y 2 9 1 b n R y e S B u Y W 1 l L T Q m c X V v d D s s J n F 1 b 3 Q 7 Z X h w b 3 J 0 I H B h c n R u Z X I g Y 2 9 1 b n R y e S B u Y W 1 l L T U m c X V v d D s s J n F 1 b 3 Q 7 Z X h w b 3 J 0 I H B h c n R u Z X I g Y 2 9 1 b n R y e S B u Y W 1 l L T Y m c X V v d D s s J n F 1 b 3 Q 7 J S B v Z i B 0 b 3 R h b C B p c m 9 u I H R v I G V 4 c G 9 y d C B w Y X J 0 b m V y L T E m c X V v d D s s J n F 1 b 3 Q 7 J S B v Z i B 0 b 3 R h b C B p c m 9 u I H R v I G V 4 c G 9 y d C B w Y X J 0 b m V y L T I m c X V v d D s s J n F 1 b 3 Q 7 J S B v Z i B 0 b 3 R h b C B p c m 9 u I H R v I G V 4 c G 9 y d C B w Y X J 0 b m V y L T M m c X V v d D s s J n F 1 b 3 Q 7 J S B v Z i B 0 b 3 R h b C B p c m 9 u I H R v I G V 4 c G 9 y d C B w Y X J 0 b m V y L T Q m c X V v d D s s J n F 1 b 3 Q 7 J S B v Z i B 0 b 3 R h b C B p c m 9 u I H R v I G V 4 c G 9 y d C B w Y X J 0 b m V y L T U m c X V v d D s s J n F 1 b 3 Q 7 J S B v Z i B 0 b 3 R h b C B p c m 9 u I H R v I G V 4 c G 9 y d C B w Y X J 0 b m V y L T Y m c X V v d D s s J n F 1 b 3 Q 7 J S B v Z i B 0 b 3 R h b C B p c m 9 u I H R v I G F s b C B v d G h l c i B l e H B v c n Q g c G F y d G 5 l c n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F i b G V f c z J f U G 9 0 Y X N z a X V t L 0 F 1 d G 9 S Z W 1 v d m V k Q 2 9 s d W 1 u c z E u e 0 N v d W 5 0 c n k g Q X J l Y S B D b 2 R l L D B 9 J n F 1 b 3 Q 7 L C Z x d W 9 0 O 1 N l Y 3 R p b 2 4 x L 3 R h Y m x l X 3 M y X 1 B v d G F z c 2 l 1 b S 9 B d X R v U m V t b 3 Z l Z E N v b H V t b n M x L n t D b 3 V u d H J 5 L D F 9 J n F 1 b 3 Q 7 L C Z x d W 9 0 O 1 N l Y 3 R p b 2 4 x L 3 R h Y m x l X 3 M y X 1 B v d G F z c 2 l 1 b S 9 B d X R v U m V t b 3 Z l Z E N v b H V t b n M x L n t U b 3 R h b C B J c m 9 u I H B y b 2 R 1 Y 2 V k I H B l c i B 5 Z W F y L D J 9 J n F 1 b 3 Q 7 L C Z x d W 9 0 O 1 N l Y 3 R p b 2 4 x L 3 R h Y m x l X 3 M y X 1 B v d G F z c 2 l 1 b S 9 B d X R v U m V t b 3 Z l Z E N v b H V t b n M x L n t O d W 1 i Z X I g b 2 Y g Z X h w b 3 J 0 I H B h c n R u Z X I g Y 2 9 1 b n R y a W V z L D N 9 J n F 1 b 3 Q 7 L C Z x d W 9 0 O 1 N l Y 3 R p b 2 4 x L 3 R h Y m x l X 3 M y X 1 B v d G F z c 2 l 1 b S 9 B d X R v U m V t b 3 Z l Z E N v b H V t b n M x L n t l e H B v c n Q g c G F y d G 5 l c i B j b 3 V u d H J 5 I G 5 h b W U t M S w 0 f S Z x d W 9 0 O y w m c X V v d D t T Z W N 0 a W 9 u M S 9 0 Y W J s Z V 9 z M l 9 Q b 3 R h c 3 N p d W 0 v Q X V 0 b 1 J l b W 9 2 Z W R D b 2 x 1 b W 5 z M S 5 7 Z X h w b 3 J 0 I H B h c n R u Z X I g Y 2 9 1 b n R y e S B u Y W 1 l L T I s N X 0 m c X V v d D s s J n F 1 b 3 Q 7 U 2 V j d G l v b j E v d G F i b G V f c z J f U G 9 0 Y X N z a X V t L 0 F 1 d G 9 S Z W 1 v d m V k Q 2 9 s d W 1 u c z E u e 2 V 4 c G 9 y d C B w Y X J 0 b m V y I G N v d W 5 0 c n k g b m F t Z S 0 z L D Z 9 J n F 1 b 3 Q 7 L C Z x d W 9 0 O 1 N l Y 3 R p b 2 4 x L 3 R h Y m x l X 3 M y X 1 B v d G F z c 2 l 1 b S 9 B d X R v U m V t b 3 Z l Z E N v b H V t b n M x L n t l e H B v c n Q g c G F y d G 5 l c i B j b 3 V u d H J 5 I G 5 h b W U t N C w 3 f S Z x d W 9 0 O y w m c X V v d D t T Z W N 0 a W 9 u M S 9 0 Y W J s Z V 9 z M l 9 Q b 3 R h c 3 N p d W 0 v Q X V 0 b 1 J l b W 9 2 Z W R D b 2 x 1 b W 5 z M S 5 7 Z X h w b 3 J 0 I H B h c n R u Z X I g Y 2 9 1 b n R y e S B u Y W 1 l L T U s O H 0 m c X V v d D s s J n F 1 b 3 Q 7 U 2 V j d G l v b j E v d G F i b G V f c z J f U G 9 0 Y X N z a X V t L 0 F 1 d G 9 S Z W 1 v d m V k Q 2 9 s d W 1 u c z E u e 2 V 4 c G 9 y d C B w Y X J 0 b m V y I G N v d W 5 0 c n k g b m F t Z S 0 2 L D l 9 J n F 1 b 3 Q 7 L C Z x d W 9 0 O 1 N l Y 3 R p b 2 4 x L 3 R h Y m x l X 3 M y X 1 B v d G F z c 2 l 1 b S 9 B d X R v U m V t b 3 Z l Z E N v b H V t b n M x L n s l I G 9 m I H R v d G F s I G l y b 2 4 g d G 8 g Z X h w b 3 J 0 I H B h c n R u Z X I t M S w x M H 0 m c X V v d D s s J n F 1 b 3 Q 7 U 2 V j d G l v b j E v d G F i b G V f c z J f U G 9 0 Y X N z a X V t L 0 F 1 d G 9 S Z W 1 v d m V k Q 2 9 s d W 1 u c z E u e y U g b 2 Y g d G 9 0 Y W w g a X J v b i B 0 b y B l e H B v c n Q g c G F y d G 5 l c i 0 y L D E x f S Z x d W 9 0 O y w m c X V v d D t T Z W N 0 a W 9 u M S 9 0 Y W J s Z V 9 z M l 9 Q b 3 R h c 3 N p d W 0 v Q X V 0 b 1 J l b W 9 2 Z W R D b 2 x 1 b W 5 z M S 5 7 J S B v Z i B 0 b 3 R h b C B p c m 9 u I H R v I G V 4 c G 9 y d C B w Y X J 0 b m V y L T M s M T J 9 J n F 1 b 3 Q 7 L C Z x d W 9 0 O 1 N l Y 3 R p b 2 4 x L 3 R h Y m x l X 3 M y X 1 B v d G F z c 2 l 1 b S 9 B d X R v U m V t b 3 Z l Z E N v b H V t b n M x L n s l I G 9 m I H R v d G F s I G l y b 2 4 g d G 8 g Z X h w b 3 J 0 I H B h c n R u Z X I t N C w x M 3 0 m c X V v d D s s J n F 1 b 3 Q 7 U 2 V j d G l v b j E v d G F i b G V f c z J f U G 9 0 Y X N z a X V t L 0 F 1 d G 9 S Z W 1 v d m V k Q 2 9 s d W 1 u c z E u e y U g b 2 Y g d G 9 0 Y W w g a X J v b i B 0 b y B l e H B v c n Q g c G F y d G 5 l c i 0 1 L D E 0 f S Z x d W 9 0 O y w m c X V v d D t T Z W N 0 a W 9 u M S 9 0 Y W J s Z V 9 z M l 9 Q b 3 R h c 3 N p d W 0 v Q X V 0 b 1 J l b W 9 2 Z W R D b 2 x 1 b W 5 z M S 5 7 J S B v Z i B 0 b 3 R h b C B p c m 9 u I H R v I G V 4 c G 9 y d C B w Y X J 0 b m V y L T Y s M T V 9 J n F 1 b 3 Q 7 L C Z x d W 9 0 O 1 N l Y 3 R p b 2 4 x L 3 R h Y m x l X 3 M y X 1 B v d G F z c 2 l 1 b S 9 B d X R v U m V t b 3 Z l Z E N v b H V t b n M x L n s l I G 9 m I H R v d G F s I G l y b 2 4 g d G 8 g Y W x s I G 9 0 a G V y I G V 4 c G 9 y d C B w Y X J 0 b m V y c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3 R h Y m x l X 3 M y X 1 B v d G F z c 2 l 1 b S 9 B d X R v U m V t b 3 Z l Z E N v b H V t b n M x L n t D b 3 V u d H J 5 I E F y Z W E g Q 2 9 k Z S w w f S Z x d W 9 0 O y w m c X V v d D t T Z W N 0 a W 9 u M S 9 0 Y W J s Z V 9 z M l 9 Q b 3 R h c 3 N p d W 0 v Q X V 0 b 1 J l b W 9 2 Z W R D b 2 x 1 b W 5 z M S 5 7 Q 2 9 1 b n R y e S w x f S Z x d W 9 0 O y w m c X V v d D t T Z W N 0 a W 9 u M S 9 0 Y W J s Z V 9 z M l 9 Q b 3 R h c 3 N p d W 0 v Q X V 0 b 1 J l b W 9 2 Z W R D b 2 x 1 b W 5 z M S 5 7 V G 9 0 Y W w g S X J v b i B w c m 9 k d W N l Z C B w Z X I g e W V h c i w y f S Z x d W 9 0 O y w m c X V v d D t T Z W N 0 a W 9 u M S 9 0 Y W J s Z V 9 z M l 9 Q b 3 R h c 3 N p d W 0 v Q X V 0 b 1 J l b W 9 2 Z W R D b 2 x 1 b W 5 z M S 5 7 T n V t Y m V y I G 9 m I G V 4 c G 9 y d C B w Y X J 0 b m V y I G N v d W 5 0 c m l l c y w z f S Z x d W 9 0 O y w m c X V v d D t T Z W N 0 a W 9 u M S 9 0 Y W J s Z V 9 z M l 9 Q b 3 R h c 3 N p d W 0 v Q X V 0 b 1 J l b W 9 2 Z W R D b 2 x 1 b W 5 z M S 5 7 Z X h w b 3 J 0 I H B h c n R u Z X I g Y 2 9 1 b n R y e S B u Y W 1 l L T E s N H 0 m c X V v d D s s J n F 1 b 3 Q 7 U 2 V j d G l v b j E v d G F i b G V f c z J f U G 9 0 Y X N z a X V t L 0 F 1 d G 9 S Z W 1 v d m V k Q 2 9 s d W 1 u c z E u e 2 V 4 c G 9 y d C B w Y X J 0 b m V y I G N v d W 5 0 c n k g b m F t Z S 0 y L D V 9 J n F 1 b 3 Q 7 L C Z x d W 9 0 O 1 N l Y 3 R p b 2 4 x L 3 R h Y m x l X 3 M y X 1 B v d G F z c 2 l 1 b S 9 B d X R v U m V t b 3 Z l Z E N v b H V t b n M x L n t l e H B v c n Q g c G F y d G 5 l c i B j b 3 V u d H J 5 I G 5 h b W U t M y w 2 f S Z x d W 9 0 O y w m c X V v d D t T Z W N 0 a W 9 u M S 9 0 Y W J s Z V 9 z M l 9 Q b 3 R h c 3 N p d W 0 v Q X V 0 b 1 J l b W 9 2 Z W R D b 2 x 1 b W 5 z M S 5 7 Z X h w b 3 J 0 I H B h c n R u Z X I g Y 2 9 1 b n R y e S B u Y W 1 l L T Q s N 3 0 m c X V v d D s s J n F 1 b 3 Q 7 U 2 V j d G l v b j E v d G F i b G V f c z J f U G 9 0 Y X N z a X V t L 0 F 1 d G 9 S Z W 1 v d m V k Q 2 9 s d W 1 u c z E u e 2 V 4 c G 9 y d C B w Y X J 0 b m V y I G N v d W 5 0 c n k g b m F t Z S 0 1 L D h 9 J n F 1 b 3 Q 7 L C Z x d W 9 0 O 1 N l Y 3 R p b 2 4 x L 3 R h Y m x l X 3 M y X 1 B v d G F z c 2 l 1 b S 9 B d X R v U m V t b 3 Z l Z E N v b H V t b n M x L n t l e H B v c n Q g c G F y d G 5 l c i B j b 3 V u d H J 5 I G 5 h b W U t N i w 5 f S Z x d W 9 0 O y w m c X V v d D t T Z W N 0 a W 9 u M S 9 0 Y W J s Z V 9 z M l 9 Q b 3 R h c 3 N p d W 0 v Q X V 0 b 1 J l b W 9 2 Z W R D b 2 x 1 b W 5 z M S 5 7 J S B v Z i B 0 b 3 R h b C B p c m 9 u I H R v I G V 4 c G 9 y d C B w Y X J 0 b m V y L T E s M T B 9 J n F 1 b 3 Q 7 L C Z x d W 9 0 O 1 N l Y 3 R p b 2 4 x L 3 R h Y m x l X 3 M y X 1 B v d G F z c 2 l 1 b S 9 B d X R v U m V t b 3 Z l Z E N v b H V t b n M x L n s l I G 9 m I H R v d G F s I G l y b 2 4 g d G 8 g Z X h w b 3 J 0 I H B h c n R u Z X I t M i w x M X 0 m c X V v d D s s J n F 1 b 3 Q 7 U 2 V j d G l v b j E v d G F i b G V f c z J f U G 9 0 Y X N z a X V t L 0 F 1 d G 9 S Z W 1 v d m V k Q 2 9 s d W 1 u c z E u e y U g b 2 Y g d G 9 0 Y W w g a X J v b i B 0 b y B l e H B v c n Q g c G F y d G 5 l c i 0 z L D E y f S Z x d W 9 0 O y w m c X V v d D t T Z W N 0 a W 9 u M S 9 0 Y W J s Z V 9 z M l 9 Q b 3 R h c 3 N p d W 0 v Q X V 0 b 1 J l b W 9 2 Z W R D b 2 x 1 b W 5 z M S 5 7 J S B v Z i B 0 b 3 R h b C B p c m 9 u I H R v I G V 4 c G 9 y d C B w Y X J 0 b m V y L T Q s M T N 9 J n F 1 b 3 Q 7 L C Z x d W 9 0 O 1 N l Y 3 R p b 2 4 x L 3 R h Y m x l X 3 M y X 1 B v d G F z c 2 l 1 b S 9 B d X R v U m V t b 3 Z l Z E N v b H V t b n M x L n s l I G 9 m I H R v d G F s I G l y b 2 4 g d G 8 g Z X h w b 3 J 0 I H B h c n R u Z X I t N S w x N H 0 m c X V v d D s s J n F 1 b 3 Q 7 U 2 V j d G l v b j E v d G F i b G V f c z J f U G 9 0 Y X N z a X V t L 0 F 1 d G 9 S Z W 1 v d m V k Q 2 9 s d W 1 u c z E u e y U g b 2 Y g d G 9 0 Y W w g a X J v b i B 0 b y B l e H B v c n Q g c G F y d G 5 l c i 0 2 L D E 1 f S Z x d W 9 0 O y w m c X V v d D t T Z W N 0 a W 9 u M S 9 0 Y W J s Z V 9 z M l 9 Q b 3 R h c 3 N p d W 0 v Q X V 0 b 1 J l b W 9 2 Z W R D b 2 x 1 b W 5 z M S 5 7 J S B v Z i B 0 b 3 R h b C B p c m 9 u I H R v I G F s b C B v d G h l c i B l e H B v c n Q g c G F y d G 5 l c n M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Y W J s Z V 9 z M l 9 Q b 3 R h c 3 N p d W 0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F i b G V f c z J f U G 9 0 Y X N z a X V t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h Y m x l X 3 M y X 1 B v d G F z c 2 l 1 b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j 1 4 M W p Z 8 E Q b w z H g 2 Z F 0 A a A A A A A A I A A A A A A B B m A A A A A Q A A I A A A A E 1 h q p Z j G Z X 5 2 z o X E V J r j + w s 8 F 4 a a V E 0 R o X 3 Z O W D l a Z 4 A A A A A A 6 A A A A A A g A A I A A A A D l P 9 z V V y w U 1 M k X N C F p K 0 R / o s K J K u o a 0 3 9 T e H k z r d 6 Y 6 U A A A A B w Z 9 H k I B 4 V B A k n C S Z w z P I a + 0 R + p Z p Y l U T 0 X H B F 1 3 d 6 i Y 7 C k t P 2 z U e v 6 M x T l Q 7 I 8 V x / a v P Z D / a S t B p 6 g e j M + a b 0 w 0 A x 3 s 6 0 7 9 1 Z t i s e V 6 a K l Q A A A A O r f X E p x p s k s 6 j x Y F m C t 4 o 8 k T O Y 2 T 8 r G z C i r Y C 4 f f B 3 U j m u Q V i 1 B R 0 8 i e 4 q t H v N U / J y S 2 t E Y w W c i o N j + f / a r J h w = < / D a t a M a s h u p > 
</file>

<file path=customXml/itemProps1.xml><?xml version="1.0" encoding="utf-8"?>
<ds:datastoreItem xmlns:ds="http://schemas.openxmlformats.org/officeDocument/2006/customXml" ds:itemID="{BD37A2ED-AAB0-4F49-A664-41BA4BCB4BC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table_s1_Potassium</vt:lpstr>
      <vt:lpstr>table_s2_Potassium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Aditya Prakash</dc:creator>
  <cp:lastModifiedBy>Aditya Prakash</cp:lastModifiedBy>
  <dcterms:created xsi:type="dcterms:W3CDTF">2024-06-17T09:22:58Z</dcterms:created>
  <dcterms:modified xsi:type="dcterms:W3CDTF">2024-06-17T09:26:14Z</dcterms:modified>
</cp:coreProperties>
</file>