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SUS\OneDrive\Desktop\"/>
    </mc:Choice>
  </mc:AlternateContent>
  <xr:revisionPtr revIDLastSave="0" documentId="8_{9F1A15F9-227B-4840-B31B-6DB33590D617}" xr6:coauthVersionLast="47" xr6:coauthVersionMax="47" xr10:uidLastSave="{00000000-0000-0000-0000-000000000000}"/>
  <bookViews>
    <workbookView xWindow="-108" yWindow="-108" windowWidth="23256" windowHeight="12456" xr2:uid="{3E952FEE-1D5A-4370-A33B-159D11C140C3}"/>
  </bookViews>
  <sheets>
    <sheet name="table_s1_Vit_A" sheetId="2" r:id="rId1"/>
    <sheet name="table_s2_Vit_A" sheetId="3" r:id="rId2"/>
  </sheets>
  <definedNames>
    <definedName name="ExternalData_1" localSheetId="0" hidden="1">table_s1_Vit_A!$A$1:$Q$211</definedName>
    <definedName name="ExternalData_1" localSheetId="1" hidden="1">table_s2_Vit_A!$A$1:$Q$211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" i="3" l="1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Q112" i="3"/>
  <c r="Q113" i="3"/>
  <c r="Q114" i="3"/>
  <c r="Q115" i="3"/>
  <c r="Q116" i="3"/>
  <c r="Q117" i="3"/>
  <c r="Q118" i="3"/>
  <c r="Q119" i="3"/>
  <c r="Q120" i="3"/>
  <c r="Q121" i="3"/>
  <c r="Q122" i="3"/>
  <c r="Q123" i="3"/>
  <c r="Q124" i="3"/>
  <c r="Q125" i="3"/>
  <c r="Q126" i="3"/>
  <c r="Q127" i="3"/>
  <c r="Q128" i="3"/>
  <c r="Q129" i="3"/>
  <c r="Q130" i="3"/>
  <c r="Q131" i="3"/>
  <c r="Q132" i="3"/>
  <c r="Q133" i="3"/>
  <c r="Q134" i="3"/>
  <c r="Q135" i="3"/>
  <c r="Q136" i="3"/>
  <c r="Q137" i="3"/>
  <c r="Q138" i="3"/>
  <c r="Q139" i="3"/>
  <c r="Q140" i="3"/>
  <c r="Q141" i="3"/>
  <c r="Q142" i="3"/>
  <c r="Q143" i="3"/>
  <c r="Q144" i="3"/>
  <c r="Q145" i="3"/>
  <c r="Q146" i="3"/>
  <c r="Q147" i="3"/>
  <c r="Q148" i="3"/>
  <c r="Q149" i="3"/>
  <c r="Q150" i="3"/>
  <c r="Q151" i="3"/>
  <c r="Q152" i="3"/>
  <c r="Q153" i="3"/>
  <c r="Q154" i="3"/>
  <c r="Q155" i="3"/>
  <c r="Q156" i="3"/>
  <c r="Q157" i="3"/>
  <c r="Q158" i="3"/>
  <c r="Q159" i="3"/>
  <c r="Q160" i="3"/>
  <c r="Q161" i="3"/>
  <c r="Q162" i="3"/>
  <c r="Q163" i="3"/>
  <c r="Q164" i="3"/>
  <c r="Q165" i="3"/>
  <c r="Q166" i="3"/>
  <c r="Q167" i="3"/>
  <c r="Q168" i="3"/>
  <c r="Q169" i="3"/>
  <c r="Q170" i="3"/>
  <c r="Q171" i="3"/>
  <c r="Q172" i="3"/>
  <c r="Q173" i="3"/>
  <c r="Q174" i="3"/>
  <c r="Q175" i="3"/>
  <c r="Q176" i="3"/>
  <c r="Q177" i="3"/>
  <c r="Q178" i="3"/>
  <c r="Q179" i="3"/>
  <c r="Q180" i="3"/>
  <c r="Q181" i="3"/>
  <c r="Q182" i="3"/>
  <c r="Q183" i="3"/>
  <c r="Q184" i="3"/>
  <c r="Q185" i="3"/>
  <c r="Q186" i="3"/>
  <c r="Q187" i="3"/>
  <c r="Q188" i="3"/>
  <c r="Q189" i="3"/>
  <c r="Q190" i="3"/>
  <c r="Q191" i="3"/>
  <c r="Q192" i="3"/>
  <c r="Q193" i="3"/>
  <c r="Q194" i="3"/>
  <c r="Q195" i="3"/>
  <c r="Q196" i="3"/>
  <c r="Q197" i="3"/>
  <c r="Q198" i="3"/>
  <c r="Q199" i="3"/>
  <c r="Q200" i="3"/>
  <c r="Q201" i="3"/>
  <c r="Q202" i="3"/>
  <c r="Q203" i="3"/>
  <c r="Q204" i="3"/>
  <c r="Q205" i="3"/>
  <c r="Q206" i="3"/>
  <c r="Q207" i="3"/>
  <c r="Q208" i="3"/>
  <c r="Q209" i="3"/>
  <c r="Q210" i="3"/>
  <c r="Q211" i="3"/>
  <c r="Q2" i="3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48AE54A-E5CF-4A33-916D-7B5FD0264278}" keepAlive="1" name="Query - table_s1_Vit_A" description="Connection to the 'table_s1_Vit_A' query in the workbook." type="5" refreshedVersion="8" background="1" saveData="1">
    <dbPr connection="Provider=Microsoft.Mashup.OleDb.1;Data Source=$Workbook$;Location=table_s1_Vit_A;Extended Properties=&quot;&quot;" command="SELECT * FROM [table_s1_Vit_A]"/>
  </connection>
  <connection id="2" xr16:uid="{5D6B701C-588D-42EF-80F8-145114794980}" keepAlive="1" name="Query - table_s2_Vit_A" description="Connection to the 'table_s2_Vit_A' query in the workbook." type="5" refreshedVersion="8" background="1" saveData="1">
    <dbPr connection="Provider=Microsoft.Mashup.OleDb.1;Data Source=$Workbook$;Location=table_s2_Vit_A;Extended Properties=&quot;&quot;" command="SELECT * FROM [table_s2_Vit_A]"/>
  </connection>
</connections>
</file>

<file path=xl/sharedStrings.xml><?xml version="1.0" encoding="utf-8"?>
<sst xmlns="http://schemas.openxmlformats.org/spreadsheetml/2006/main" count="2974" uniqueCount="243">
  <si>
    <t>Country Area Code</t>
  </si>
  <si>
    <t>Country</t>
  </si>
  <si>
    <t>Number of import partner countries</t>
  </si>
  <si>
    <t>Import partner country name-1</t>
  </si>
  <si>
    <t>Import partner country name-2</t>
  </si>
  <si>
    <t>Import partner country name-3</t>
  </si>
  <si>
    <t>Import partner country name-4</t>
  </si>
  <si>
    <t>Import partner country name-5</t>
  </si>
  <si>
    <t>Import partner country name-6</t>
  </si>
  <si>
    <t>Afghanistan</t>
  </si>
  <si>
    <t>Pakistan</t>
  </si>
  <si>
    <t>Iran (Islamic Republic of)</t>
  </si>
  <si>
    <t>Bahamas</t>
  </si>
  <si>
    <t>Germany</t>
  </si>
  <si>
    <t>India</t>
  </si>
  <si>
    <t/>
  </si>
  <si>
    <t>Albania</t>
  </si>
  <si>
    <t>Italy</t>
  </si>
  <si>
    <t>Greece</t>
  </si>
  <si>
    <t>China, mainland</t>
  </si>
  <si>
    <t>Türkiye</t>
  </si>
  <si>
    <t>Netherlands (Kingdom of the)</t>
  </si>
  <si>
    <t>Algeria</t>
  </si>
  <si>
    <t>New Zealand</t>
  </si>
  <si>
    <t>Argentina</t>
  </si>
  <si>
    <t>Uruguay</t>
  </si>
  <si>
    <t>Angola</t>
  </si>
  <si>
    <t>Portugal</t>
  </si>
  <si>
    <t>Brazil</t>
  </si>
  <si>
    <t>South Africa</t>
  </si>
  <si>
    <t>Antigua and Barbuda</t>
  </si>
  <si>
    <t>United States of America</t>
  </si>
  <si>
    <t>Mexico</t>
  </si>
  <si>
    <t>Canada</t>
  </si>
  <si>
    <t>Chile</t>
  </si>
  <si>
    <t>Ecuador</t>
  </si>
  <si>
    <t>Armenia</t>
  </si>
  <si>
    <t>Russian Federation</t>
  </si>
  <si>
    <t>Ukraine</t>
  </si>
  <si>
    <t>Belarus</t>
  </si>
  <si>
    <t>Australia</t>
  </si>
  <si>
    <t>Austria</t>
  </si>
  <si>
    <t>Spain</t>
  </si>
  <si>
    <t>Azerbaijan</t>
  </si>
  <si>
    <t>Peru</t>
  </si>
  <si>
    <t>Ireland</t>
  </si>
  <si>
    <t>France</t>
  </si>
  <si>
    <t>Bahrain</t>
  </si>
  <si>
    <t>Saudi Arabia</t>
  </si>
  <si>
    <t>Bangladesh</t>
  </si>
  <si>
    <t>Viet Nam</t>
  </si>
  <si>
    <t>Barbados</t>
  </si>
  <si>
    <t>United Kingdom of Great Britain and Northern Ireland</t>
  </si>
  <si>
    <t>Poland</t>
  </si>
  <si>
    <t>Belgium</t>
  </si>
  <si>
    <t>Belgium-Luxembourg</t>
  </si>
  <si>
    <t>Belize</t>
  </si>
  <si>
    <t>Yemen</t>
  </si>
  <si>
    <t>Benin</t>
  </si>
  <si>
    <t>Bhutan</t>
  </si>
  <si>
    <t>Oman</t>
  </si>
  <si>
    <t>Bolivia (Plurinational State of)</t>
  </si>
  <si>
    <t>Sri Lanka</t>
  </si>
  <si>
    <t>Bosnia and Herzegovina</t>
  </si>
  <si>
    <t>Serbia</t>
  </si>
  <si>
    <t>Croatia</t>
  </si>
  <si>
    <t>Botswana</t>
  </si>
  <si>
    <t>Zambia</t>
  </si>
  <si>
    <t>Indonesia</t>
  </si>
  <si>
    <t>Brunei Darussalam</t>
  </si>
  <si>
    <t>Bulgaria</t>
  </si>
  <si>
    <t>Burkina Faso</t>
  </si>
  <si>
    <t>Burundi</t>
  </si>
  <si>
    <t>United Republic of Tanzania</t>
  </si>
  <si>
    <t>Uganda</t>
  </si>
  <si>
    <t>Egypt</t>
  </si>
  <si>
    <t>Cabo Verde</t>
  </si>
  <si>
    <t>Cambodia</t>
  </si>
  <si>
    <t>Thailand</t>
  </si>
  <si>
    <t>Cameroon</t>
  </si>
  <si>
    <t>Central African Republic</t>
  </si>
  <si>
    <t>Chad</t>
  </si>
  <si>
    <t>China, Hong Kong SAR</t>
  </si>
  <si>
    <t>China, Taiwan Province of</t>
  </si>
  <si>
    <t>China, Macao SAR</t>
  </si>
  <si>
    <t>Colombia</t>
  </si>
  <si>
    <t>Comoros</t>
  </si>
  <si>
    <t>Madagascar</t>
  </si>
  <si>
    <t>Congo</t>
  </si>
  <si>
    <t>Cook Islands</t>
  </si>
  <si>
    <t>Costa Rica</t>
  </si>
  <si>
    <t>Côte d'Ivoire</t>
  </si>
  <si>
    <t>Slovenia</t>
  </si>
  <si>
    <t>Hungary</t>
  </si>
  <si>
    <t>Cuba</t>
  </si>
  <si>
    <t>Cyprus</t>
  </si>
  <si>
    <t>Czechia</t>
  </si>
  <si>
    <t>Czechoslovakia</t>
  </si>
  <si>
    <t>Democratic People's Republic of Korea</t>
  </si>
  <si>
    <t>Myanmar</t>
  </si>
  <si>
    <t>Democratic Republic of the Congo</t>
  </si>
  <si>
    <t>Denmark</t>
  </si>
  <si>
    <t>Sweden</t>
  </si>
  <si>
    <t>Djibouti</t>
  </si>
  <si>
    <t>Ethiopia</t>
  </si>
  <si>
    <t>Dominica</t>
  </si>
  <si>
    <t>Dominican Republic</t>
  </si>
  <si>
    <t>El Salvador</t>
  </si>
  <si>
    <t>Guatemala</t>
  </si>
  <si>
    <t>Nicaragua</t>
  </si>
  <si>
    <t>Honduras</t>
  </si>
  <si>
    <t>Equatorial Guinea</t>
  </si>
  <si>
    <t>Eritrea</t>
  </si>
  <si>
    <t>Estonia</t>
  </si>
  <si>
    <t>Latvia</t>
  </si>
  <si>
    <t>Lithuania</t>
  </si>
  <si>
    <t>Eswatini</t>
  </si>
  <si>
    <t>Ethiopia PDR</t>
  </si>
  <si>
    <t>Faroe Islands</t>
  </si>
  <si>
    <t>Fiji</t>
  </si>
  <si>
    <t>Finland</t>
  </si>
  <si>
    <t>French Guiana</t>
  </si>
  <si>
    <t>French Polynesia</t>
  </si>
  <si>
    <t>Gabon</t>
  </si>
  <si>
    <t>Gambia</t>
  </si>
  <si>
    <t>Georgia</t>
  </si>
  <si>
    <t>Ghana</t>
  </si>
  <si>
    <t>Grenada</t>
  </si>
  <si>
    <t>Guadeloupe</t>
  </si>
  <si>
    <t>Guinea</t>
  </si>
  <si>
    <t>Guinea-Bissau</t>
  </si>
  <si>
    <t>Senegal</t>
  </si>
  <si>
    <t>Guyana</t>
  </si>
  <si>
    <t>Haiti</t>
  </si>
  <si>
    <t>Iceland</t>
  </si>
  <si>
    <t>Iraq</t>
  </si>
  <si>
    <t>Israel</t>
  </si>
  <si>
    <t>Jamaica</t>
  </si>
  <si>
    <t>Japan</t>
  </si>
  <si>
    <t>Jordan</t>
  </si>
  <si>
    <t>Kazakhstan</t>
  </si>
  <si>
    <t>Uzbekistan</t>
  </si>
  <si>
    <t>Kyrgyzstan</t>
  </si>
  <si>
    <t>Kenya</t>
  </si>
  <si>
    <t>Kiribati</t>
  </si>
  <si>
    <t>Kuwait</t>
  </si>
  <si>
    <t>Lao People's Democratic Republic</t>
  </si>
  <si>
    <t>Lebanon</t>
  </si>
  <si>
    <t>Syrian Arab Republic</t>
  </si>
  <si>
    <t>Lesotho</t>
  </si>
  <si>
    <t>Liberia</t>
  </si>
  <si>
    <t>Libya</t>
  </si>
  <si>
    <t>Tunisia</t>
  </si>
  <si>
    <t>Luxembourg</t>
  </si>
  <si>
    <t>Malawi</t>
  </si>
  <si>
    <t>Malaysia</t>
  </si>
  <si>
    <t>Maldives</t>
  </si>
  <si>
    <t>Mali</t>
  </si>
  <si>
    <t>Morocco</t>
  </si>
  <si>
    <t>Malta</t>
  </si>
  <si>
    <t>Marshall Islands</t>
  </si>
  <si>
    <t>Martinique</t>
  </si>
  <si>
    <t>Mauritania</t>
  </si>
  <si>
    <t>Mauritius</t>
  </si>
  <si>
    <t>Micronesia (Federated States of)</t>
  </si>
  <si>
    <t>Mongolia</t>
  </si>
  <si>
    <t>Montenegro</t>
  </si>
  <si>
    <t>Mozambique</t>
  </si>
  <si>
    <t>Zimbabwe</t>
  </si>
  <si>
    <t>Namibia</t>
  </si>
  <si>
    <t>Rwanda</t>
  </si>
  <si>
    <t>Nauru</t>
  </si>
  <si>
    <t>Nepal</t>
  </si>
  <si>
    <t>New Caledonia</t>
  </si>
  <si>
    <t>Niger</t>
  </si>
  <si>
    <t>Nigeria</t>
  </si>
  <si>
    <t>Niue</t>
  </si>
  <si>
    <t>North Macedonia</t>
  </si>
  <si>
    <t>Norway</t>
  </si>
  <si>
    <t>Palestine</t>
  </si>
  <si>
    <t>Panama</t>
  </si>
  <si>
    <t>Papua New Guinea</t>
  </si>
  <si>
    <t>Paraguay</t>
  </si>
  <si>
    <t>Philippines</t>
  </si>
  <si>
    <t>Puerto Rico</t>
  </si>
  <si>
    <t>Qatar</t>
  </si>
  <si>
    <t>Republic of Korea</t>
  </si>
  <si>
    <t>Republic of Moldova</t>
  </si>
  <si>
    <t>Romania</t>
  </si>
  <si>
    <t>Réunion</t>
  </si>
  <si>
    <t>Saint Kitts and Nevis</t>
  </si>
  <si>
    <t>Saint Lucia</t>
  </si>
  <si>
    <t>Saint Vincent and the Grenadines</t>
  </si>
  <si>
    <t>Samoa</t>
  </si>
  <si>
    <t>Sao Tome and Principe</t>
  </si>
  <si>
    <t>Serbia and Montenegro</t>
  </si>
  <si>
    <t>Seychelles</t>
  </si>
  <si>
    <t>Sierra Leone</t>
  </si>
  <si>
    <t>Singapore</t>
  </si>
  <si>
    <t>Slovakia</t>
  </si>
  <si>
    <t>Solomon Islands</t>
  </si>
  <si>
    <t>Somalia</t>
  </si>
  <si>
    <t>South Sudan</t>
  </si>
  <si>
    <t>Sudan</t>
  </si>
  <si>
    <t>Sudan (former)</t>
  </si>
  <si>
    <t>Suriname</t>
  </si>
  <si>
    <t>Switzerland</t>
  </si>
  <si>
    <t>Tajikistan</t>
  </si>
  <si>
    <t>Timor-Leste</t>
  </si>
  <si>
    <t>Togo</t>
  </si>
  <si>
    <t>Tokelau</t>
  </si>
  <si>
    <t>Tonga</t>
  </si>
  <si>
    <t>Trinidad and Tobago</t>
  </si>
  <si>
    <t>Turkmenistan</t>
  </si>
  <si>
    <t>Tuvalu</t>
  </si>
  <si>
    <t>United Arab Emirates</t>
  </si>
  <si>
    <t>USSR</t>
  </si>
  <si>
    <t>Vanuatu</t>
  </si>
  <si>
    <t>Venezuela (Bolivarian Republic of)</t>
  </si>
  <si>
    <t>Yugoslav SFR</t>
  </si>
  <si>
    <t>Total Vit_A consumed per year</t>
  </si>
  <si>
    <t>% of total Vit_A from import partner-1</t>
  </si>
  <si>
    <t>% of total Vit_A from import partner-2</t>
  </si>
  <si>
    <t>% of total Vit_A from import partner-3</t>
  </si>
  <si>
    <t>% of total Vit_A from import partner-4</t>
  </si>
  <si>
    <t>% of total Vit_A from import partner-5</t>
  </si>
  <si>
    <t>% of total Vit_A from import partner-6</t>
  </si>
  <si>
    <t>% of total Vit_A from all other import partners</t>
  </si>
  <si>
    <t>Number of export partner countries</t>
  </si>
  <si>
    <t>export partner country name-1</t>
  </si>
  <si>
    <t>export partner country name-2</t>
  </si>
  <si>
    <t>export partner country name-3</t>
  </si>
  <si>
    <t>export partner country name-4</t>
  </si>
  <si>
    <t>export partner country name-5</t>
  </si>
  <si>
    <t>export partner country name-6</t>
  </si>
  <si>
    <t>Total Vit_A produced per year</t>
  </si>
  <si>
    <t>% of total Vit_A to export partner-1</t>
  </si>
  <si>
    <t>% of total Vit_A to export partner-2</t>
  </si>
  <si>
    <t>% of total Vit_A to export partner-3</t>
  </si>
  <si>
    <t>% of total Vit_A to export partner-4</t>
  </si>
  <si>
    <t>% of total Vit_A to export partner-5</t>
  </si>
  <si>
    <t>% of total Vit_A to export partner-6</t>
  </si>
  <si>
    <t>% of total Vit_A to all other export partners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</si>
</sst>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1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38">
    <dxf>
      <numFmt numFmtId="2" formatCode="0.00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15" formatCode="0.00E+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15" formatCode="0.00E+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7639E3D2-4992-43FB-AE53-ADA8984BF59C}" autoFormatId="16" applyNumberFormats="0" applyBorderFormats="0" applyFontFormats="0" applyPatternFormats="0" applyAlignmentFormats="0" applyWidthHeightFormats="0">
  <queryTableRefresh nextId="18">
    <queryTableFields count="17">
      <queryTableField id="1" name="Country Area Code" tableColumnId="1"/>
      <queryTableField id="2" name="Country" tableColumnId="2"/>
      <queryTableField id="3" name="Total Iron consumed per year" tableColumnId="3"/>
      <queryTableField id="4" name="Number of import partner countries" tableColumnId="4"/>
      <queryTableField id="5" name="Import partner country name-1" tableColumnId="5"/>
      <queryTableField id="6" name="Import partner country name-2" tableColumnId="6"/>
      <queryTableField id="7" name="Import partner country name-3" tableColumnId="7"/>
      <queryTableField id="8" name="Import partner country name-4" tableColumnId="8"/>
      <queryTableField id="9" name="Import partner country name-5" tableColumnId="9"/>
      <queryTableField id="10" name="Import partner country name-6" tableColumnId="10"/>
      <queryTableField id="11" name="% of total iron from import partner-1" tableColumnId="11"/>
      <queryTableField id="12" name="% of total iron from import partner-2" tableColumnId="12"/>
      <queryTableField id="13" name="% of total iron from import partner-3" tableColumnId="13"/>
      <queryTableField id="14" name="% of total iron from import partner-4" tableColumnId="14"/>
      <queryTableField id="15" name="% of total iron from import partner-5" tableColumnId="15"/>
      <queryTableField id="16" name="% of total iron from import partner-6" tableColumnId="16"/>
      <queryTableField id="17" name="% of total iron from all other import partners" tableColumnId="1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993C5B77-27A9-4900-88A2-41F090161975}" autoFormatId="16" applyNumberFormats="0" applyBorderFormats="0" applyFontFormats="0" applyPatternFormats="0" applyAlignmentFormats="0" applyWidthHeightFormats="0">
  <queryTableRefresh nextId="18">
    <queryTableFields count="17">
      <queryTableField id="1" name="Country Area Code" tableColumnId="1"/>
      <queryTableField id="2" name="Country" tableColumnId="2"/>
      <queryTableField id="3" name="Total Iron produced per year" tableColumnId="3"/>
      <queryTableField id="4" name="Number of export partner countries" tableColumnId="4"/>
      <queryTableField id="5" name="export partner country name-1" tableColumnId="5"/>
      <queryTableField id="6" name="export partner country name-2" tableColumnId="6"/>
      <queryTableField id="7" name="export partner country name-3" tableColumnId="7"/>
      <queryTableField id="8" name="export partner country name-4" tableColumnId="8"/>
      <queryTableField id="9" name="export partner country name-5" tableColumnId="9"/>
      <queryTableField id="10" name="export partner country name-6" tableColumnId="10"/>
      <queryTableField id="11" name="% of total iron to export partner-1" tableColumnId="11"/>
      <queryTableField id="12" name="% of total iron to export partner-2" tableColumnId="12"/>
      <queryTableField id="13" name="% of total iron to export partner-3" tableColumnId="13"/>
      <queryTableField id="14" name="% of total iron to export partner-4" tableColumnId="14"/>
      <queryTableField id="15" name="% of total iron to export partner-5" tableColumnId="15"/>
      <queryTableField id="16" name="% of total iron to export partner-6" tableColumnId="16"/>
      <queryTableField id="17" name="% of total iron to all other export partners" tableColumnId="1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2237730-2446-42E3-9C98-CB96BE68E061}" name="table_s1_Vit_A" displayName="table_s1_Vit_A" ref="A1:Q211" tableType="queryTable" totalsRowShown="0" headerRowDxfId="31" dataDxfId="30">
  <autoFilter ref="A1:Q211" xr:uid="{92237730-2446-42E3-9C98-CB96BE68E061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</autoFilter>
  <tableColumns count="17">
    <tableColumn id="1" xr3:uid="{39AD941E-0032-4452-92D0-82071A31D742}" uniqueName="1" name="Country Area Code" queryTableFieldId="1" dataDxfId="37"/>
    <tableColumn id="2" xr3:uid="{8DB1345C-2FC0-4562-AEB3-34B0363DDF0F}" uniqueName="2" name="Country" queryTableFieldId="2" dataDxfId="29"/>
    <tableColumn id="3" xr3:uid="{DB27B1D4-826A-4E6B-B662-8616D6AB7649}" uniqueName="3" name="Total Vit_A consumed per year" queryTableFieldId="3" dataDxfId="27"/>
    <tableColumn id="4" xr3:uid="{4D5EE6CB-6724-4CE4-BEE2-B1EA353D24CD}" uniqueName="4" name="Number of import partner countries" queryTableFieldId="4" dataDxfId="28"/>
    <tableColumn id="5" xr3:uid="{8FDF5BC1-F066-4C7A-9DCA-705332A8AAE2}" uniqueName="5" name="Import partner country name-1" queryTableFieldId="5" dataDxfId="36"/>
    <tableColumn id="6" xr3:uid="{5FD8A839-623E-43C6-BA09-680632EDA924}" uniqueName="6" name="Import partner country name-2" queryTableFieldId="6" dataDxfId="35"/>
    <tableColumn id="7" xr3:uid="{7DFB85E8-BEF8-4DD6-A0DE-22907E0D61B8}" uniqueName="7" name="Import partner country name-3" queryTableFieldId="7" dataDxfId="34"/>
    <tableColumn id="8" xr3:uid="{7996D6FD-592A-4262-8B1E-26F67CC25A9A}" uniqueName="8" name="Import partner country name-4" queryTableFieldId="8" dataDxfId="33"/>
    <tableColumn id="9" xr3:uid="{DBD7D3A0-B375-4D5B-A2AF-232351D817CB}" uniqueName="9" name="Import partner country name-5" queryTableFieldId="9" dataDxfId="32"/>
    <tableColumn id="10" xr3:uid="{A1F9E67B-119A-4CC5-9196-C368822BEDA8}" uniqueName="10" name="Import partner country name-6" queryTableFieldId="10" dataDxfId="26"/>
    <tableColumn id="11" xr3:uid="{B12F6533-E043-46A5-AE5F-305D7AFF0146}" uniqueName="11" name="% of total Vit_A from import partner-1" queryTableFieldId="11" dataDxfId="25"/>
    <tableColumn id="12" xr3:uid="{64F6703D-1825-4AE5-99E6-1F2E5125A1BC}" uniqueName="12" name="% of total Vit_A from import partner-2" queryTableFieldId="12" dataDxfId="24"/>
    <tableColumn id="13" xr3:uid="{9C7AC44F-2B16-4192-99E6-0EADAD93CBD9}" uniqueName="13" name="% of total Vit_A from import partner-3" queryTableFieldId="13" dataDxfId="23"/>
    <tableColumn id="14" xr3:uid="{9E85FD12-C515-4164-BD05-0C5D9F6CE71C}" uniqueName="14" name="% of total Vit_A from import partner-4" queryTableFieldId="14" dataDxfId="21"/>
    <tableColumn id="15" xr3:uid="{50E43FE5-51C9-452C-A646-0D8D5154F010}" uniqueName="15" name="% of total Vit_A from import partner-5" queryTableFieldId="15" dataDxfId="19"/>
    <tableColumn id="16" xr3:uid="{BB531538-3154-42AD-9548-7AA60992164A}" uniqueName="16" name="% of total Vit_A from import partner-6" queryTableFieldId="16" dataDxfId="20"/>
    <tableColumn id="17" xr3:uid="{19C15275-D3A5-499A-9ED5-B8ABA5C2DC6E}" uniqueName="17" name="% of total Vit_A from all other import partners" queryTableFieldId="17" dataDxfId="22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B5CE57C-8234-4678-8A44-3C66B30D090C}" name="table_s2_Vit_A" displayName="table_s2_Vit_A" ref="A1:Q211" tableType="queryTable" totalsRowShown="0" headerRowDxfId="12" dataDxfId="11">
  <autoFilter ref="A1:Q211" xr:uid="{3B5CE57C-8234-4678-8A44-3C66B30D090C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</autoFilter>
  <tableColumns count="17">
    <tableColumn id="1" xr3:uid="{4538AB38-1710-4943-BFF5-1CF9C3F37447}" uniqueName="1" name="Country Area Code" queryTableFieldId="1" dataDxfId="18"/>
    <tableColumn id="2" xr3:uid="{8F784579-8522-4C92-A17F-81393ADAA77C}" uniqueName="2" name="Country" queryTableFieldId="2" dataDxfId="10"/>
    <tableColumn id="3" xr3:uid="{B7BDA7A7-285B-42FD-BF1F-910B42DEBB7E}" uniqueName="3" name="Total Vit_A produced per year" queryTableFieldId="3" dataDxfId="8"/>
    <tableColumn id="4" xr3:uid="{D5E4827C-A11E-462A-9D8C-75818866F6C4}" uniqueName="4" name="Number of export partner countries" queryTableFieldId="4" dataDxfId="9"/>
    <tableColumn id="5" xr3:uid="{7AC2C1F8-CF1E-435A-86C4-88D1914CAFAC}" uniqueName="5" name="export partner country name-1" queryTableFieldId="5" dataDxfId="17"/>
    <tableColumn id="6" xr3:uid="{FDA05D06-7190-4817-822D-E7D8BFE7F8A1}" uniqueName="6" name="export partner country name-2" queryTableFieldId="6" dataDxfId="16"/>
    <tableColumn id="7" xr3:uid="{DA81F403-80C2-4595-A8B3-2092AF867933}" uniqueName="7" name="export partner country name-3" queryTableFieldId="7" dataDxfId="15"/>
    <tableColumn id="8" xr3:uid="{406143A5-39CC-469A-834A-EBB960CA91EB}" uniqueName="8" name="export partner country name-4" queryTableFieldId="8" dataDxfId="14"/>
    <tableColumn id="9" xr3:uid="{59B09286-FA6A-4434-B7F9-26332DFC9345}" uniqueName="9" name="export partner country name-5" queryTableFieldId="9" dataDxfId="13"/>
    <tableColumn id="10" xr3:uid="{D958F08D-ED9B-42F0-B6BE-215AB67B769B}" uniqueName="10" name="export partner country name-6" queryTableFieldId="10" dataDxfId="7"/>
    <tableColumn id="11" xr3:uid="{C5B0EEF8-0661-429E-A049-0653AB387989}" uniqueName="11" name="% of total Vit_A to export partner-1" queryTableFieldId="11" dataDxfId="6"/>
    <tableColumn id="12" xr3:uid="{E06B4EE5-5828-4EBC-A093-C7F9F1C811D6}" uniqueName="12" name="% of total Vit_A to export partner-2" queryTableFieldId="12" dataDxfId="5"/>
    <tableColumn id="13" xr3:uid="{01EF5195-4FCC-43F8-800E-7F4A51B5550E}" uniqueName="13" name="% of total Vit_A to export partner-3" queryTableFieldId="13" dataDxfId="4"/>
    <tableColumn id="14" xr3:uid="{B0447033-E09F-44C8-B3D1-BE62E35B64D3}" uniqueName="14" name="% of total Vit_A to export partner-4" queryTableFieldId="14" dataDxfId="3"/>
    <tableColumn id="15" xr3:uid="{E3FD768B-0BF8-4B2A-BD76-09C70545870A}" uniqueName="15" name="% of total Vit_A to export partner-5" queryTableFieldId="15" dataDxfId="2"/>
    <tableColumn id="16" xr3:uid="{F4C4538E-6415-4933-9BCD-B513279C4732}" uniqueName="16" name="% of total Vit_A to export partner-6" queryTableFieldId="16" dataDxfId="0"/>
    <tableColumn id="17" xr3:uid="{4E282296-46BF-4653-89DB-AB2C4B4F15CC}" uniqueName="17" name="% of total Vit_A to all other export partners" queryTableFieldId="17" dataDxfId="1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0B116-2138-4B2D-B748-915036044FBA}">
  <dimension ref="A1:Q211"/>
  <sheetViews>
    <sheetView tabSelected="1" topLeftCell="L1" workbookViewId="0">
      <selection activeCell="Q2" sqref="Q2:Q211"/>
    </sheetView>
  </sheetViews>
  <sheetFormatPr defaultRowHeight="14.4" x14ac:dyDescent="0.3"/>
  <cols>
    <col min="1" max="1" width="16" style="1" bestFit="1" customWidth="1"/>
    <col min="2" max="2" width="43.44140625" style="1" bestFit="1" customWidth="1"/>
    <col min="3" max="3" width="24.21875" style="3" bestFit="1" customWidth="1"/>
    <col min="4" max="4" width="29.6640625" style="1" bestFit="1" customWidth="1"/>
    <col min="5" max="6" width="43.44140625" style="1" bestFit="1" customWidth="1"/>
    <col min="7" max="7" width="25.77734375" style="1" bestFit="1" customWidth="1"/>
    <col min="8" max="10" width="43.44140625" style="1" bestFit="1" customWidth="1"/>
    <col min="11" max="16" width="29.88671875" style="4" bestFit="1" customWidth="1"/>
    <col min="17" max="17" width="36" style="1" bestFit="1" customWidth="1"/>
    <col min="18" max="16384" width="8.88671875" style="1"/>
  </cols>
  <sheetData>
    <row r="1" spans="1:17" x14ac:dyDescent="0.3">
      <c r="A1" s="1" t="s">
        <v>0</v>
      </c>
      <c r="B1" s="1" t="s">
        <v>1</v>
      </c>
      <c r="C1" s="3" t="s">
        <v>220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4" t="s">
        <v>221</v>
      </c>
      <c r="L1" s="4" t="s">
        <v>222</v>
      </c>
      <c r="M1" s="4" t="s">
        <v>223</v>
      </c>
      <c r="N1" s="4" t="s">
        <v>224</v>
      </c>
      <c r="O1" s="4" t="s">
        <v>225</v>
      </c>
      <c r="P1" s="4" t="s">
        <v>226</v>
      </c>
      <c r="Q1" s="1" t="s">
        <v>227</v>
      </c>
    </row>
    <row r="2" spans="1:17" x14ac:dyDescent="0.3">
      <c r="A2" s="1">
        <v>2</v>
      </c>
      <c r="B2" s="2" t="s">
        <v>9</v>
      </c>
      <c r="C2" s="3">
        <v>2.5234834999999984</v>
      </c>
      <c r="D2" s="1">
        <v>197</v>
      </c>
      <c r="E2" s="2" t="s">
        <v>9</v>
      </c>
      <c r="F2" s="2" t="s">
        <v>10</v>
      </c>
      <c r="G2" s="2" t="s">
        <v>11</v>
      </c>
      <c r="H2" s="2" t="s">
        <v>12</v>
      </c>
      <c r="I2" s="2" t="s">
        <v>13</v>
      </c>
      <c r="J2" s="2" t="s">
        <v>14</v>
      </c>
      <c r="K2" s="4">
        <v>88.318917084260747</v>
      </c>
      <c r="L2" s="4">
        <v>4.861026434292123</v>
      </c>
      <c r="M2" s="4">
        <v>1.7008591496635515</v>
      </c>
      <c r="N2" s="4">
        <v>1.2126887296865629</v>
      </c>
      <c r="O2" s="4">
        <v>0.80410274130978121</v>
      </c>
      <c r="P2" s="4">
        <v>0.50082356393453764</v>
      </c>
      <c r="Q2" s="4">
        <f>100-SUM(K2:P2)</f>
        <v>2.6015822968526976</v>
      </c>
    </row>
    <row r="3" spans="1:17" x14ac:dyDescent="0.3">
      <c r="A3" s="1">
        <v>3</v>
      </c>
      <c r="B3" s="2" t="s">
        <v>16</v>
      </c>
      <c r="C3" s="3">
        <v>1.0742577000000006</v>
      </c>
      <c r="D3" s="1">
        <v>197</v>
      </c>
      <c r="E3" s="2" t="s">
        <v>16</v>
      </c>
      <c r="F3" s="2" t="s">
        <v>17</v>
      </c>
      <c r="G3" s="2" t="s">
        <v>18</v>
      </c>
      <c r="H3" s="2" t="s">
        <v>19</v>
      </c>
      <c r="I3" s="2" t="s">
        <v>20</v>
      </c>
      <c r="J3" s="2" t="s">
        <v>21</v>
      </c>
      <c r="K3" s="4">
        <v>96.767889120087247</v>
      </c>
      <c r="L3" s="4">
        <v>0.62929965500829055</v>
      </c>
      <c r="M3" s="4">
        <v>0.42736486785247124</v>
      </c>
      <c r="N3" s="4">
        <v>0.34312995848202882</v>
      </c>
      <c r="O3" s="4">
        <v>0.26251615417790336</v>
      </c>
      <c r="P3" s="4">
        <v>0.2297958860336769</v>
      </c>
      <c r="Q3" s="4">
        <f t="shared" ref="Q3:Q66" si="0">100-SUM(K3:P3)</f>
        <v>1.3400043583583852</v>
      </c>
    </row>
    <row r="4" spans="1:17" x14ac:dyDescent="0.3">
      <c r="A4" s="1">
        <v>4</v>
      </c>
      <c r="B4" s="2" t="s">
        <v>22</v>
      </c>
      <c r="C4" s="3">
        <v>8.4391331999999988</v>
      </c>
      <c r="D4" s="1">
        <v>196</v>
      </c>
      <c r="E4" s="2" t="s">
        <v>22</v>
      </c>
      <c r="F4" s="2" t="s">
        <v>23</v>
      </c>
      <c r="G4" s="2" t="s">
        <v>24</v>
      </c>
      <c r="H4" s="2" t="s">
        <v>25</v>
      </c>
      <c r="I4" s="2" t="s">
        <v>19</v>
      </c>
      <c r="J4" s="2" t="s">
        <v>21</v>
      </c>
      <c r="K4" s="4">
        <v>88.484563793826609</v>
      </c>
      <c r="L4" s="4">
        <v>3.3809206850769935</v>
      </c>
      <c r="M4" s="4">
        <v>2.5153578568945929</v>
      </c>
      <c r="N4" s="4">
        <v>1.556433544620436</v>
      </c>
      <c r="O4" s="4">
        <v>0.64593008201363622</v>
      </c>
      <c r="P4" s="4">
        <v>0.37147535483857513</v>
      </c>
      <c r="Q4" s="4">
        <f t="shared" si="0"/>
        <v>3.0453186827291603</v>
      </c>
    </row>
    <row r="5" spans="1:17" x14ac:dyDescent="0.3">
      <c r="A5" s="1">
        <v>7</v>
      </c>
      <c r="B5" s="2" t="s">
        <v>26</v>
      </c>
      <c r="C5" s="3">
        <v>9.4778868999999979</v>
      </c>
      <c r="D5" s="1">
        <v>198</v>
      </c>
      <c r="E5" s="2" t="s">
        <v>26</v>
      </c>
      <c r="F5" s="2" t="s">
        <v>27</v>
      </c>
      <c r="G5" s="2" t="s">
        <v>28</v>
      </c>
      <c r="H5" s="2" t="s">
        <v>23</v>
      </c>
      <c r="I5" s="2" t="s">
        <v>29</v>
      </c>
      <c r="J5" s="2" t="s">
        <v>21</v>
      </c>
      <c r="K5" s="4">
        <v>98.540841418987611</v>
      </c>
      <c r="L5" s="4">
        <v>0.29672331287261933</v>
      </c>
      <c r="M5" s="4">
        <v>0.20048983703318937</v>
      </c>
      <c r="N5" s="4">
        <v>0.15558531300895775</v>
      </c>
      <c r="O5" s="4">
        <v>0.13388005294724506</v>
      </c>
      <c r="P5" s="4">
        <v>0.10150891334227677</v>
      </c>
      <c r="Q5" s="4">
        <f t="shared" si="0"/>
        <v>0.57097115180810931</v>
      </c>
    </row>
    <row r="6" spans="1:17" x14ac:dyDescent="0.3">
      <c r="A6" s="1">
        <v>8</v>
      </c>
      <c r="B6" s="2" t="s">
        <v>30</v>
      </c>
      <c r="C6" s="3">
        <v>1.29181E-2</v>
      </c>
      <c r="D6" s="1">
        <v>198</v>
      </c>
      <c r="E6" s="2" t="s">
        <v>31</v>
      </c>
      <c r="F6" s="2" t="s">
        <v>30</v>
      </c>
      <c r="G6" s="2" t="s">
        <v>21</v>
      </c>
      <c r="H6" s="2" t="s">
        <v>32</v>
      </c>
      <c r="I6" s="2" t="s">
        <v>13</v>
      </c>
      <c r="J6" s="2" t="s">
        <v>33</v>
      </c>
      <c r="K6" s="4">
        <v>30.585767256794728</v>
      </c>
      <c r="L6" s="4">
        <v>25.679472987513645</v>
      </c>
      <c r="M6" s="4">
        <v>8.1172927907354797</v>
      </c>
      <c r="N6" s="4">
        <v>4.0787731942003846</v>
      </c>
      <c r="O6" s="4">
        <v>3.7544220899358263</v>
      </c>
      <c r="P6" s="4">
        <v>3.30002090090648</v>
      </c>
      <c r="Q6" s="4">
        <f t="shared" si="0"/>
        <v>24.484250779913467</v>
      </c>
    </row>
    <row r="7" spans="1:17" x14ac:dyDescent="0.3">
      <c r="A7" s="1">
        <v>9</v>
      </c>
      <c r="B7" s="2" t="s">
        <v>24</v>
      </c>
      <c r="C7" s="3">
        <v>7.9607515999999974</v>
      </c>
      <c r="D7" s="1">
        <v>196</v>
      </c>
      <c r="E7" s="2" t="s">
        <v>24</v>
      </c>
      <c r="F7" s="2" t="s">
        <v>28</v>
      </c>
      <c r="G7" s="2" t="s">
        <v>19</v>
      </c>
      <c r="H7" s="2" t="s">
        <v>31</v>
      </c>
      <c r="I7" s="2" t="s">
        <v>34</v>
      </c>
      <c r="J7" s="2" t="s">
        <v>35</v>
      </c>
      <c r="K7" s="4">
        <v>98.276984298819258</v>
      </c>
      <c r="L7" s="4">
        <v>0.52049859211785998</v>
      </c>
      <c r="M7" s="4">
        <v>0.24704576889448485</v>
      </c>
      <c r="N7" s="4">
        <v>0.23815339245103445</v>
      </c>
      <c r="O7" s="4">
        <v>0.18943563067587743</v>
      </c>
      <c r="P7" s="4">
        <v>0.10967934233747482</v>
      </c>
      <c r="Q7" s="4">
        <f t="shared" si="0"/>
        <v>0.41820297470401613</v>
      </c>
    </row>
    <row r="8" spans="1:17" x14ac:dyDescent="0.3">
      <c r="A8" s="1">
        <v>1</v>
      </c>
      <c r="B8" s="2" t="s">
        <v>36</v>
      </c>
      <c r="C8" s="3">
        <v>0.62232349999999936</v>
      </c>
      <c r="D8" s="1">
        <v>194</v>
      </c>
      <c r="E8" s="2" t="s">
        <v>36</v>
      </c>
      <c r="F8" s="2" t="s">
        <v>11</v>
      </c>
      <c r="G8" s="2" t="s">
        <v>23</v>
      </c>
      <c r="H8" s="2" t="s">
        <v>37</v>
      </c>
      <c r="I8" s="2" t="s">
        <v>38</v>
      </c>
      <c r="J8" s="2" t="s">
        <v>39</v>
      </c>
      <c r="K8" s="4">
        <v>87.817702529311632</v>
      </c>
      <c r="L8" s="4">
        <v>4.035730612776157</v>
      </c>
      <c r="M8" s="4">
        <v>1.5835333231028574</v>
      </c>
      <c r="N8" s="4">
        <v>1.2759601718398885</v>
      </c>
      <c r="O8" s="4">
        <v>0.98031007988610519</v>
      </c>
      <c r="P8" s="4">
        <v>0.62040080440478373</v>
      </c>
      <c r="Q8" s="4">
        <f t="shared" si="0"/>
        <v>3.6863624786785749</v>
      </c>
    </row>
    <row r="9" spans="1:17" x14ac:dyDescent="0.3">
      <c r="A9" s="1">
        <v>10</v>
      </c>
      <c r="B9" s="2" t="s">
        <v>40</v>
      </c>
      <c r="C9" s="3">
        <v>5.9895566999999961</v>
      </c>
      <c r="D9" s="1">
        <v>198</v>
      </c>
      <c r="E9" s="2" t="s">
        <v>40</v>
      </c>
      <c r="F9" s="2" t="s">
        <v>23</v>
      </c>
      <c r="G9" s="2" t="s">
        <v>19</v>
      </c>
      <c r="H9" s="2" t="s">
        <v>14</v>
      </c>
      <c r="I9" s="2" t="s">
        <v>31</v>
      </c>
      <c r="J9" s="2" t="s">
        <v>17</v>
      </c>
      <c r="K9" s="4">
        <v>90.284025527298269</v>
      </c>
      <c r="L9" s="4">
        <v>3.9339138404015803</v>
      </c>
      <c r="M9" s="4">
        <v>1.3426085439678708</v>
      </c>
      <c r="N9" s="4">
        <v>0.72863155298287818</v>
      </c>
      <c r="O9" s="4">
        <v>0.69045677453892407</v>
      </c>
      <c r="P9" s="4">
        <v>0.57975909970098494</v>
      </c>
      <c r="Q9" s="4">
        <f t="shared" si="0"/>
        <v>2.4406046611094894</v>
      </c>
    </row>
    <row r="10" spans="1:17" x14ac:dyDescent="0.3">
      <c r="A10" s="1">
        <v>11</v>
      </c>
      <c r="B10" s="2" t="s">
        <v>41</v>
      </c>
      <c r="C10" s="3">
        <v>2.7099880999999981</v>
      </c>
      <c r="D10" s="1">
        <v>198</v>
      </c>
      <c r="E10" s="2" t="s">
        <v>41</v>
      </c>
      <c r="F10" s="2" t="s">
        <v>13</v>
      </c>
      <c r="G10" s="2" t="s">
        <v>17</v>
      </c>
      <c r="H10" s="2" t="s">
        <v>21</v>
      </c>
      <c r="I10" s="2" t="s">
        <v>42</v>
      </c>
      <c r="J10" s="2" t="s">
        <v>19</v>
      </c>
      <c r="K10" s="4">
        <v>74.514969272374358</v>
      </c>
      <c r="L10" s="4">
        <v>7.5380736911723023</v>
      </c>
      <c r="M10" s="4">
        <v>3.5737537002468782</v>
      </c>
      <c r="N10" s="4">
        <v>2.6338528940403854</v>
      </c>
      <c r="O10" s="4">
        <v>2.4750293183944256</v>
      </c>
      <c r="P10" s="4">
        <v>1.1116100472913524</v>
      </c>
      <c r="Q10" s="4">
        <f t="shared" si="0"/>
        <v>8.1527110764803012</v>
      </c>
    </row>
    <row r="11" spans="1:17" x14ac:dyDescent="0.3">
      <c r="A11" s="1">
        <v>52</v>
      </c>
      <c r="B11" s="2" t="s">
        <v>43</v>
      </c>
      <c r="C11" s="3">
        <v>1.8397967999999987</v>
      </c>
      <c r="D11" s="1">
        <v>197</v>
      </c>
      <c r="E11" s="2" t="s">
        <v>43</v>
      </c>
      <c r="F11" s="2" t="s">
        <v>23</v>
      </c>
      <c r="G11" s="2" t="s">
        <v>20</v>
      </c>
      <c r="H11" s="2" t="s">
        <v>38</v>
      </c>
      <c r="I11" s="2" t="s">
        <v>11</v>
      </c>
      <c r="J11" s="2" t="s">
        <v>39</v>
      </c>
      <c r="K11" s="4">
        <v>92.377125560822876</v>
      </c>
      <c r="L11" s="4">
        <v>2.2924868659408491</v>
      </c>
      <c r="M11" s="4">
        <v>1.0199495944334729</v>
      </c>
      <c r="N11" s="4">
        <v>0.91955263755214778</v>
      </c>
      <c r="O11" s="4">
        <v>0.88389109058130821</v>
      </c>
      <c r="P11" s="4">
        <v>0.56856822449087907</v>
      </c>
      <c r="Q11" s="4">
        <f t="shared" si="0"/>
        <v>1.938426026178476</v>
      </c>
    </row>
    <row r="12" spans="1:17" x14ac:dyDescent="0.3">
      <c r="A12" s="1">
        <v>12</v>
      </c>
      <c r="B12" s="2" t="s">
        <v>12</v>
      </c>
      <c r="C12" s="3">
        <v>5.6835299999999984E-2</v>
      </c>
      <c r="D12" s="1">
        <v>198</v>
      </c>
      <c r="E12" s="2" t="s">
        <v>31</v>
      </c>
      <c r="F12" s="2" t="s">
        <v>12</v>
      </c>
      <c r="G12" s="2" t="s">
        <v>44</v>
      </c>
      <c r="H12" s="2" t="s">
        <v>45</v>
      </c>
      <c r="I12" s="2" t="s">
        <v>32</v>
      </c>
      <c r="J12" s="2" t="s">
        <v>46</v>
      </c>
      <c r="K12" s="4">
        <v>45.128115801271406</v>
      </c>
      <c r="L12" s="4">
        <v>34.173656160871865</v>
      </c>
      <c r="M12" s="4">
        <v>3.862916180613106</v>
      </c>
      <c r="N12" s="4">
        <v>2.8420717406259852</v>
      </c>
      <c r="O12" s="4">
        <v>2.590115649956982</v>
      </c>
      <c r="P12" s="4">
        <v>1.8690848821067192</v>
      </c>
      <c r="Q12" s="4">
        <f t="shared" si="0"/>
        <v>9.5340395845539234</v>
      </c>
    </row>
    <row r="13" spans="1:17" x14ac:dyDescent="0.3">
      <c r="A13" s="1">
        <v>13</v>
      </c>
      <c r="B13" s="2" t="s">
        <v>47</v>
      </c>
      <c r="C13" s="3">
        <v>0.38520040000000016</v>
      </c>
      <c r="D13" s="1">
        <v>198</v>
      </c>
      <c r="E13" s="2" t="s">
        <v>48</v>
      </c>
      <c r="F13" s="2" t="s">
        <v>19</v>
      </c>
      <c r="G13" s="2" t="s">
        <v>14</v>
      </c>
      <c r="H13" s="2" t="s">
        <v>47</v>
      </c>
      <c r="I13" s="2" t="s">
        <v>23</v>
      </c>
      <c r="J13" s="2" t="s">
        <v>40</v>
      </c>
      <c r="K13" s="4">
        <v>12.418419087830641</v>
      </c>
      <c r="L13" s="4">
        <v>9.60009387321508</v>
      </c>
      <c r="M13" s="4">
        <v>9.2998865006370668</v>
      </c>
      <c r="N13" s="4">
        <v>8.5546640138483721</v>
      </c>
      <c r="O13" s="4">
        <v>7.8231486779349098</v>
      </c>
      <c r="P13" s="4">
        <v>7.2607141633290055</v>
      </c>
      <c r="Q13" s="4">
        <f t="shared" si="0"/>
        <v>45.043073683204923</v>
      </c>
    </row>
    <row r="14" spans="1:17" x14ac:dyDescent="0.3">
      <c r="A14" s="1">
        <v>16</v>
      </c>
      <c r="B14" s="2" t="s">
        <v>49</v>
      </c>
      <c r="C14" s="3">
        <v>9.7115735999999853</v>
      </c>
      <c r="D14" s="1">
        <v>198</v>
      </c>
      <c r="E14" s="2" t="s">
        <v>49</v>
      </c>
      <c r="F14" s="2" t="s">
        <v>14</v>
      </c>
      <c r="G14" s="2" t="s">
        <v>19</v>
      </c>
      <c r="H14" s="2" t="s">
        <v>50</v>
      </c>
      <c r="I14" s="2" t="s">
        <v>20</v>
      </c>
      <c r="J14" s="2" t="s">
        <v>33</v>
      </c>
      <c r="K14" s="4">
        <v>93.431996437735009</v>
      </c>
      <c r="L14" s="4">
        <v>2.9304015159808952</v>
      </c>
      <c r="M14" s="4">
        <v>1.8023392213183684</v>
      </c>
      <c r="N14" s="4">
        <v>0.42423196998682122</v>
      </c>
      <c r="O14" s="4">
        <v>0.41410281851748587</v>
      </c>
      <c r="P14" s="4">
        <v>0.22123912030075155</v>
      </c>
      <c r="Q14" s="4">
        <f t="shared" si="0"/>
        <v>0.77568891616067503</v>
      </c>
    </row>
    <row r="15" spans="1:17" x14ac:dyDescent="0.3">
      <c r="A15" s="1">
        <v>14</v>
      </c>
      <c r="B15" s="2" t="s">
        <v>51</v>
      </c>
      <c r="C15" s="3">
        <v>4.5507600000000037E-2</v>
      </c>
      <c r="D15" s="1">
        <v>198</v>
      </c>
      <c r="E15" s="2" t="s">
        <v>51</v>
      </c>
      <c r="F15" s="2" t="s">
        <v>31</v>
      </c>
      <c r="G15" s="2" t="s">
        <v>23</v>
      </c>
      <c r="H15" s="2" t="s">
        <v>52</v>
      </c>
      <c r="I15" s="2" t="s">
        <v>32</v>
      </c>
      <c r="J15" s="2" t="s">
        <v>13</v>
      </c>
      <c r="K15" s="4">
        <v>47.589853123434295</v>
      </c>
      <c r="L15" s="4">
        <v>19.134825831289703</v>
      </c>
      <c r="M15" s="4">
        <v>9.7827615607063354</v>
      </c>
      <c r="N15" s="4">
        <v>3.97911557629934</v>
      </c>
      <c r="O15" s="4">
        <v>2.3174151130800111</v>
      </c>
      <c r="P15" s="4">
        <v>1.9524211340523325</v>
      </c>
      <c r="Q15" s="4">
        <f t="shared" si="0"/>
        <v>15.243607661137986</v>
      </c>
    </row>
    <row r="16" spans="1:17" x14ac:dyDescent="0.3">
      <c r="A16" s="1">
        <v>57</v>
      </c>
      <c r="B16" s="2" t="s">
        <v>39</v>
      </c>
      <c r="C16" s="3">
        <v>3.2136429999999958</v>
      </c>
      <c r="D16" s="1">
        <v>197</v>
      </c>
      <c r="E16" s="2" t="s">
        <v>39</v>
      </c>
      <c r="F16" s="2" t="s">
        <v>20</v>
      </c>
      <c r="G16" s="2" t="s">
        <v>42</v>
      </c>
      <c r="H16" s="2" t="s">
        <v>37</v>
      </c>
      <c r="I16" s="2" t="s">
        <v>19</v>
      </c>
      <c r="J16" s="2" t="s">
        <v>53</v>
      </c>
      <c r="K16" s="4">
        <v>95.784114788108198</v>
      </c>
      <c r="L16" s="4">
        <v>0.60476537064011238</v>
      </c>
      <c r="M16" s="4">
        <v>0.53448065015311352</v>
      </c>
      <c r="N16" s="4">
        <v>0.51893443048901267</v>
      </c>
      <c r="O16" s="4">
        <v>0.33582759503778153</v>
      </c>
      <c r="P16" s="4">
        <v>0.32894132920178171</v>
      </c>
      <c r="Q16" s="4">
        <f t="shared" si="0"/>
        <v>1.8929358363700004</v>
      </c>
    </row>
    <row r="17" spans="1:17" x14ac:dyDescent="0.3">
      <c r="A17" s="1">
        <v>255</v>
      </c>
      <c r="B17" s="2" t="s">
        <v>54</v>
      </c>
      <c r="C17" s="3">
        <v>6.5616053000000027</v>
      </c>
      <c r="D17" s="1">
        <v>195</v>
      </c>
      <c r="E17" s="2" t="s">
        <v>54</v>
      </c>
      <c r="F17" s="2" t="s">
        <v>21</v>
      </c>
      <c r="G17" s="2" t="s">
        <v>46</v>
      </c>
      <c r="H17" s="2" t="s">
        <v>13</v>
      </c>
      <c r="I17" s="2" t="s">
        <v>42</v>
      </c>
      <c r="J17" s="2" t="s">
        <v>52</v>
      </c>
      <c r="K17" s="4">
        <v>56.302475249463704</v>
      </c>
      <c r="L17" s="4">
        <v>21.470523379393143</v>
      </c>
      <c r="M17" s="4">
        <v>7.1507547093696697</v>
      </c>
      <c r="N17" s="4">
        <v>4.9832317710423668</v>
      </c>
      <c r="O17" s="4">
        <v>2.2583802777652586</v>
      </c>
      <c r="P17" s="4">
        <v>1.4039415019370329</v>
      </c>
      <c r="Q17" s="4">
        <f t="shared" si="0"/>
        <v>6.4306931110288446</v>
      </c>
    </row>
    <row r="18" spans="1:17" x14ac:dyDescent="0.3">
      <c r="A18" s="1">
        <v>15</v>
      </c>
      <c r="B18" s="2" t="s">
        <v>55</v>
      </c>
      <c r="C18" s="3">
        <v>0</v>
      </c>
      <c r="D18" s="1">
        <v>0</v>
      </c>
      <c r="E18" s="2" t="s">
        <v>15</v>
      </c>
      <c r="F18" s="2" t="s">
        <v>15</v>
      </c>
      <c r="G18" s="2" t="s">
        <v>15</v>
      </c>
      <c r="H18" s="2" t="s">
        <v>15</v>
      </c>
      <c r="I18" s="2" t="s">
        <v>15</v>
      </c>
      <c r="J18" s="2" t="s">
        <v>15</v>
      </c>
      <c r="Q18" s="4">
        <f t="shared" si="0"/>
        <v>100</v>
      </c>
    </row>
    <row r="19" spans="1:17" x14ac:dyDescent="0.3">
      <c r="A19" s="1">
        <v>23</v>
      </c>
      <c r="B19" s="2" t="s">
        <v>56</v>
      </c>
      <c r="C19" s="3">
        <v>5.0806799999999999E-2</v>
      </c>
      <c r="D19" s="1">
        <v>197</v>
      </c>
      <c r="E19" s="2" t="s">
        <v>56</v>
      </c>
      <c r="F19" s="2" t="s">
        <v>32</v>
      </c>
      <c r="G19" s="2" t="s">
        <v>57</v>
      </c>
      <c r="H19" s="2" t="s">
        <v>31</v>
      </c>
      <c r="I19" s="2" t="s">
        <v>21</v>
      </c>
      <c r="J19" s="2" t="s">
        <v>41</v>
      </c>
      <c r="K19" s="4">
        <v>31.453663682814113</v>
      </c>
      <c r="L19" s="4">
        <v>26.91450750686916</v>
      </c>
      <c r="M19" s="4">
        <v>10.980813591881402</v>
      </c>
      <c r="N19" s="4">
        <v>8.4110788319673748</v>
      </c>
      <c r="O19" s="4">
        <v>6.9929615720730292</v>
      </c>
      <c r="P19" s="4">
        <v>2.718533739578167</v>
      </c>
      <c r="Q19" s="4">
        <f t="shared" si="0"/>
        <v>12.528441074816755</v>
      </c>
    </row>
    <row r="20" spans="1:17" x14ac:dyDescent="0.3">
      <c r="A20" s="1">
        <v>53</v>
      </c>
      <c r="B20" s="2" t="s">
        <v>58</v>
      </c>
      <c r="C20" s="3">
        <v>2.1536970000000002</v>
      </c>
      <c r="D20" s="1">
        <v>197</v>
      </c>
      <c r="E20" s="2" t="s">
        <v>58</v>
      </c>
      <c r="F20" s="2" t="s">
        <v>19</v>
      </c>
      <c r="G20" s="2" t="s">
        <v>46</v>
      </c>
      <c r="H20" s="2" t="s">
        <v>21</v>
      </c>
      <c r="I20" s="2" t="s">
        <v>23</v>
      </c>
      <c r="J20" s="2" t="s">
        <v>13</v>
      </c>
      <c r="K20" s="4">
        <v>97.994625056356583</v>
      </c>
      <c r="L20" s="4">
        <v>0.6985290874250184</v>
      </c>
      <c r="M20" s="4">
        <v>0.21132499139851149</v>
      </c>
      <c r="N20" s="4">
        <v>0.15437640485175028</v>
      </c>
      <c r="O20" s="4">
        <v>0.15044827568594837</v>
      </c>
      <c r="P20" s="4">
        <v>8.6103105497198518E-2</v>
      </c>
      <c r="Q20" s="4">
        <f t="shared" si="0"/>
        <v>0.70459307878499544</v>
      </c>
    </row>
    <row r="21" spans="1:17" x14ac:dyDescent="0.3">
      <c r="A21" s="1">
        <v>18</v>
      </c>
      <c r="B21" s="2" t="s">
        <v>59</v>
      </c>
      <c r="C21" s="3">
        <v>0.30779020000000012</v>
      </c>
      <c r="D21" s="1">
        <v>196</v>
      </c>
      <c r="E21" s="2" t="s">
        <v>59</v>
      </c>
      <c r="F21" s="2" t="s">
        <v>14</v>
      </c>
      <c r="G21" s="2" t="s">
        <v>23</v>
      </c>
      <c r="H21" s="2" t="s">
        <v>31</v>
      </c>
      <c r="I21" s="2" t="s">
        <v>24</v>
      </c>
      <c r="J21" s="2" t="s">
        <v>60</v>
      </c>
      <c r="K21" s="4">
        <v>75.437359604041944</v>
      </c>
      <c r="L21" s="4">
        <v>23.851409174171227</v>
      </c>
      <c r="M21" s="4">
        <v>0.37528810209031982</v>
      </c>
      <c r="N21" s="4">
        <v>8.9768940011735229E-2</v>
      </c>
      <c r="O21" s="4">
        <v>4.5582997769259691E-2</v>
      </c>
      <c r="P21" s="4">
        <v>3.8922616769474776E-2</v>
      </c>
      <c r="Q21" s="4">
        <f t="shared" si="0"/>
        <v>0.16166856514604433</v>
      </c>
    </row>
    <row r="22" spans="1:17" x14ac:dyDescent="0.3">
      <c r="A22" s="1">
        <v>19</v>
      </c>
      <c r="B22" s="2" t="s">
        <v>61</v>
      </c>
      <c r="C22" s="3">
        <v>1.4169894999999997</v>
      </c>
      <c r="D22" s="1">
        <v>197</v>
      </c>
      <c r="E22" s="2" t="s">
        <v>61</v>
      </c>
      <c r="F22" s="2" t="s">
        <v>44</v>
      </c>
      <c r="G22" s="2" t="s">
        <v>62</v>
      </c>
      <c r="H22" s="2" t="s">
        <v>34</v>
      </c>
      <c r="I22" s="2" t="s">
        <v>28</v>
      </c>
      <c r="J22" s="2" t="s">
        <v>24</v>
      </c>
      <c r="K22" s="4">
        <v>96.293204713231844</v>
      </c>
      <c r="L22" s="4">
        <v>2.0713350381213131</v>
      </c>
      <c r="M22" s="4">
        <v>0.57454201319064124</v>
      </c>
      <c r="N22" s="4">
        <v>0.25382686321952286</v>
      </c>
      <c r="O22" s="4">
        <v>0.17525182790698168</v>
      </c>
      <c r="P22" s="4">
        <v>0.17182202126409551</v>
      </c>
      <c r="Q22" s="4">
        <f t="shared" si="0"/>
        <v>0.46001752306560206</v>
      </c>
    </row>
    <row r="23" spans="1:17" x14ac:dyDescent="0.3">
      <c r="A23" s="1">
        <v>80</v>
      </c>
      <c r="B23" s="2" t="s">
        <v>63</v>
      </c>
      <c r="C23" s="3">
        <v>0.94009039999999922</v>
      </c>
      <c r="D23" s="1">
        <v>197</v>
      </c>
      <c r="E23" s="2" t="s">
        <v>63</v>
      </c>
      <c r="F23" s="2" t="s">
        <v>64</v>
      </c>
      <c r="G23" s="2" t="s">
        <v>13</v>
      </c>
      <c r="H23" s="2" t="s">
        <v>65</v>
      </c>
      <c r="I23" s="2" t="s">
        <v>20</v>
      </c>
      <c r="J23" s="2" t="s">
        <v>16</v>
      </c>
      <c r="K23" s="4">
        <v>82.739511008728599</v>
      </c>
      <c r="L23" s="4">
        <v>6.8373743631463588</v>
      </c>
      <c r="M23" s="4">
        <v>1.7492253936429958</v>
      </c>
      <c r="N23" s="4">
        <v>1.2674844887257664</v>
      </c>
      <c r="O23" s="4">
        <v>1.1509425051037656</v>
      </c>
      <c r="P23" s="4">
        <v>0.67206302713015742</v>
      </c>
      <c r="Q23" s="4">
        <f t="shared" si="0"/>
        <v>5.5833992135223411</v>
      </c>
    </row>
    <row r="24" spans="1:17" x14ac:dyDescent="0.3">
      <c r="A24" s="1">
        <v>20</v>
      </c>
      <c r="B24" s="2" t="s">
        <v>66</v>
      </c>
      <c r="C24" s="3">
        <v>0.25626199999999999</v>
      </c>
      <c r="D24" s="1">
        <v>198</v>
      </c>
      <c r="E24" s="2" t="s">
        <v>66</v>
      </c>
      <c r="F24" s="2" t="s">
        <v>29</v>
      </c>
      <c r="G24" s="2" t="s">
        <v>19</v>
      </c>
      <c r="H24" s="2" t="s">
        <v>35</v>
      </c>
      <c r="I24" s="2" t="s">
        <v>67</v>
      </c>
      <c r="J24" s="2" t="s">
        <v>14</v>
      </c>
      <c r="K24" s="4">
        <v>57.782113618093987</v>
      </c>
      <c r="L24" s="4">
        <v>36.60956364970226</v>
      </c>
      <c r="M24" s="4">
        <v>0.70982041816578345</v>
      </c>
      <c r="N24" s="4">
        <v>0.65499371736738188</v>
      </c>
      <c r="O24" s="4">
        <v>0.56937821448361436</v>
      </c>
      <c r="P24" s="4">
        <v>0.49972293980379462</v>
      </c>
      <c r="Q24" s="4">
        <f t="shared" si="0"/>
        <v>3.1744074423831989</v>
      </c>
    </row>
    <row r="25" spans="1:17" x14ac:dyDescent="0.3">
      <c r="A25" s="1">
        <v>21</v>
      </c>
      <c r="B25" s="2" t="s">
        <v>28</v>
      </c>
      <c r="C25" s="3">
        <v>25.698356199999981</v>
      </c>
      <c r="D25" s="1">
        <v>198</v>
      </c>
      <c r="E25" s="2" t="s">
        <v>28</v>
      </c>
      <c r="F25" s="2" t="s">
        <v>24</v>
      </c>
      <c r="G25" s="2" t="s">
        <v>25</v>
      </c>
      <c r="H25" s="2" t="s">
        <v>19</v>
      </c>
      <c r="I25" s="2" t="s">
        <v>68</v>
      </c>
      <c r="J25" s="2" t="s">
        <v>14</v>
      </c>
      <c r="K25" s="4">
        <v>98.264574992543757</v>
      </c>
      <c r="L25" s="4">
        <v>0.61095853282631407</v>
      </c>
      <c r="M25" s="4">
        <v>0.34960212746992764</v>
      </c>
      <c r="N25" s="4">
        <v>0.15410713312472504</v>
      </c>
      <c r="O25" s="4">
        <v>9.3837519459707752E-2</v>
      </c>
      <c r="P25" s="4">
        <v>6.8238605860712648E-2</v>
      </c>
      <c r="Q25" s="4">
        <f t="shared" si="0"/>
        <v>0.45868108871485447</v>
      </c>
    </row>
    <row r="26" spans="1:17" x14ac:dyDescent="0.3">
      <c r="A26" s="1">
        <v>26</v>
      </c>
      <c r="B26" s="2" t="s">
        <v>69</v>
      </c>
      <c r="C26" s="3">
        <v>0</v>
      </c>
      <c r="D26" s="1">
        <v>0</v>
      </c>
      <c r="E26" s="2" t="s">
        <v>15</v>
      </c>
      <c r="F26" s="2" t="s">
        <v>15</v>
      </c>
      <c r="G26" s="2" t="s">
        <v>15</v>
      </c>
      <c r="H26" s="2" t="s">
        <v>15</v>
      </c>
      <c r="I26" s="2" t="s">
        <v>15</v>
      </c>
      <c r="J26" s="2" t="s">
        <v>15</v>
      </c>
      <c r="Q26" s="4">
        <f t="shared" si="0"/>
        <v>100</v>
      </c>
    </row>
    <row r="27" spans="1:17" x14ac:dyDescent="0.3">
      <c r="A27" s="1">
        <v>27</v>
      </c>
      <c r="B27" s="2" t="s">
        <v>70</v>
      </c>
      <c r="C27" s="3">
        <v>1.0956082999999994</v>
      </c>
      <c r="D27" s="1">
        <v>197</v>
      </c>
      <c r="E27" s="2" t="s">
        <v>70</v>
      </c>
      <c r="F27" s="2" t="s">
        <v>20</v>
      </c>
      <c r="G27" s="2" t="s">
        <v>13</v>
      </c>
      <c r="H27" s="2" t="s">
        <v>18</v>
      </c>
      <c r="I27" s="2" t="s">
        <v>21</v>
      </c>
      <c r="J27" s="2" t="s">
        <v>64</v>
      </c>
      <c r="K27" s="4">
        <v>63.397000552113404</v>
      </c>
      <c r="L27" s="4">
        <v>8.8757268450777573</v>
      </c>
      <c r="M27" s="4">
        <v>4.6498826268475719</v>
      </c>
      <c r="N27" s="4">
        <v>3.6082421062345014</v>
      </c>
      <c r="O27" s="4">
        <v>2.4778198558736744</v>
      </c>
      <c r="P27" s="4">
        <v>2.3755479033884659</v>
      </c>
      <c r="Q27" s="4">
        <f t="shared" si="0"/>
        <v>14.615780110464627</v>
      </c>
    </row>
    <row r="28" spans="1:17" x14ac:dyDescent="0.3">
      <c r="A28" s="1">
        <v>233</v>
      </c>
      <c r="B28" s="2" t="s">
        <v>71</v>
      </c>
      <c r="C28" s="3">
        <v>1.1472884000000008</v>
      </c>
      <c r="D28" s="1">
        <v>198</v>
      </c>
      <c r="E28" s="2" t="s">
        <v>71</v>
      </c>
      <c r="F28" s="2" t="s">
        <v>23</v>
      </c>
      <c r="G28" s="2" t="s">
        <v>21</v>
      </c>
      <c r="H28" s="2" t="s">
        <v>45</v>
      </c>
      <c r="I28" s="2" t="s">
        <v>46</v>
      </c>
      <c r="J28" s="2" t="s">
        <v>19</v>
      </c>
      <c r="K28" s="4">
        <v>95.107080312151609</v>
      </c>
      <c r="L28" s="4">
        <v>0.85156443663162573</v>
      </c>
      <c r="M28" s="4">
        <v>0.59886424372459401</v>
      </c>
      <c r="N28" s="4">
        <v>0.54793546243472835</v>
      </c>
      <c r="O28" s="4">
        <v>0.35445316103605662</v>
      </c>
      <c r="P28" s="4">
        <v>0.34890093894438379</v>
      </c>
      <c r="Q28" s="4">
        <f t="shared" si="0"/>
        <v>2.191201445077013</v>
      </c>
    </row>
    <row r="29" spans="1:17" x14ac:dyDescent="0.3">
      <c r="A29" s="1">
        <v>29</v>
      </c>
      <c r="B29" s="2" t="s">
        <v>72</v>
      </c>
      <c r="C29" s="3">
        <v>5.6704057000000008</v>
      </c>
      <c r="D29" s="1">
        <v>196</v>
      </c>
      <c r="E29" s="2" t="s">
        <v>72</v>
      </c>
      <c r="F29" s="2" t="s">
        <v>73</v>
      </c>
      <c r="G29" s="2" t="s">
        <v>74</v>
      </c>
      <c r="H29" s="2" t="s">
        <v>29</v>
      </c>
      <c r="I29" s="2" t="s">
        <v>67</v>
      </c>
      <c r="J29" s="2" t="s">
        <v>75</v>
      </c>
      <c r="K29" s="4">
        <v>99.890194805637961</v>
      </c>
      <c r="L29" s="4">
        <v>2.8382448896028721E-2</v>
      </c>
      <c r="M29" s="4">
        <v>2.3666736932068191E-2</v>
      </c>
      <c r="N29" s="4">
        <v>1.4208859870467466E-2</v>
      </c>
      <c r="O29" s="4">
        <v>1.1187912004250417E-2</v>
      </c>
      <c r="P29" s="4">
        <v>6.8072730668988987E-3</v>
      </c>
      <c r="Q29" s="4">
        <f t="shared" si="0"/>
        <v>2.5551963592334914E-2</v>
      </c>
    </row>
    <row r="30" spans="1:17" x14ac:dyDescent="0.3">
      <c r="A30" s="1">
        <v>35</v>
      </c>
      <c r="B30" s="2" t="s">
        <v>76</v>
      </c>
      <c r="C30" s="3">
        <v>0.11945590000000007</v>
      </c>
      <c r="D30" s="1">
        <v>196</v>
      </c>
      <c r="E30" s="2" t="s">
        <v>76</v>
      </c>
      <c r="F30" s="2" t="s">
        <v>27</v>
      </c>
      <c r="G30" s="2" t="s">
        <v>42</v>
      </c>
      <c r="H30" s="2" t="s">
        <v>21</v>
      </c>
      <c r="I30" s="2" t="s">
        <v>24</v>
      </c>
      <c r="J30" s="2" t="s">
        <v>54</v>
      </c>
      <c r="K30" s="4">
        <v>70.271037261449578</v>
      </c>
      <c r="L30" s="4">
        <v>11.490516583944361</v>
      </c>
      <c r="M30" s="4">
        <v>4.9615799638192808</v>
      </c>
      <c r="N30" s="4">
        <v>2.9221662554967964</v>
      </c>
      <c r="O30" s="4">
        <v>2.1093139811428308</v>
      </c>
      <c r="P30" s="4">
        <v>1.5007211866471215</v>
      </c>
      <c r="Q30" s="4">
        <f t="shared" si="0"/>
        <v>6.7446647675000406</v>
      </c>
    </row>
    <row r="31" spans="1:17" x14ac:dyDescent="0.3">
      <c r="A31" s="1">
        <v>115</v>
      </c>
      <c r="B31" s="2" t="s">
        <v>77</v>
      </c>
      <c r="C31" s="3">
        <v>0.56567149999999977</v>
      </c>
      <c r="D31" s="1">
        <v>197</v>
      </c>
      <c r="E31" s="2" t="s">
        <v>77</v>
      </c>
      <c r="F31" s="2" t="s">
        <v>78</v>
      </c>
      <c r="G31" s="2" t="s">
        <v>23</v>
      </c>
      <c r="H31" s="2" t="s">
        <v>19</v>
      </c>
      <c r="I31" s="2" t="s">
        <v>40</v>
      </c>
      <c r="J31" s="2" t="s">
        <v>50</v>
      </c>
      <c r="K31" s="4">
        <v>90.228303883084109</v>
      </c>
      <c r="L31" s="4">
        <v>3.6237639690173551</v>
      </c>
      <c r="M31" s="4">
        <v>2.5604613278201227</v>
      </c>
      <c r="N31" s="4">
        <v>0.66777272675041988</v>
      </c>
      <c r="O31" s="4">
        <v>0.64631150765064216</v>
      </c>
      <c r="P31" s="4">
        <v>0.44265974156378768</v>
      </c>
      <c r="Q31" s="4">
        <f t="shared" si="0"/>
        <v>1.8307268441135705</v>
      </c>
    </row>
    <row r="32" spans="1:17" x14ac:dyDescent="0.3">
      <c r="A32" s="1">
        <v>32</v>
      </c>
      <c r="B32" s="2" t="s">
        <v>79</v>
      </c>
      <c r="C32" s="3">
        <v>4.8807673999999981</v>
      </c>
      <c r="D32" s="1">
        <v>197</v>
      </c>
      <c r="E32" s="2" t="s">
        <v>79</v>
      </c>
      <c r="F32" s="2" t="s">
        <v>23</v>
      </c>
      <c r="G32" s="2" t="s">
        <v>21</v>
      </c>
      <c r="H32" s="2" t="s">
        <v>46</v>
      </c>
      <c r="I32" s="2" t="s">
        <v>19</v>
      </c>
      <c r="J32" s="2" t="s">
        <v>29</v>
      </c>
      <c r="K32" s="4">
        <v>99.009889305521952</v>
      </c>
      <c r="L32" s="4">
        <v>0.16045427610420449</v>
      </c>
      <c r="M32" s="4">
        <v>0.15496948287271389</v>
      </c>
      <c r="N32" s="4">
        <v>0.11414393564421861</v>
      </c>
      <c r="O32" s="4">
        <v>7.9100266077010789E-2</v>
      </c>
      <c r="P32" s="4">
        <v>6.7559048193937724E-2</v>
      </c>
      <c r="Q32" s="4">
        <f t="shared" si="0"/>
        <v>0.41388368558595801</v>
      </c>
    </row>
    <row r="33" spans="1:17" x14ac:dyDescent="0.3">
      <c r="A33" s="1">
        <v>33</v>
      </c>
      <c r="B33" s="2" t="s">
        <v>33</v>
      </c>
      <c r="C33" s="3">
        <v>10.961313899999995</v>
      </c>
      <c r="D33" s="1">
        <v>198</v>
      </c>
      <c r="E33" s="2" t="s">
        <v>33</v>
      </c>
      <c r="F33" s="2" t="s">
        <v>31</v>
      </c>
      <c r="G33" s="2" t="s">
        <v>32</v>
      </c>
      <c r="H33" s="2" t="s">
        <v>19</v>
      </c>
      <c r="I33" s="2" t="s">
        <v>23</v>
      </c>
      <c r="J33" s="2" t="s">
        <v>14</v>
      </c>
      <c r="K33" s="4">
        <v>74.882783896919548</v>
      </c>
      <c r="L33" s="4">
        <v>16.119559353190322</v>
      </c>
      <c r="M33" s="4">
        <v>3.383138220318644</v>
      </c>
      <c r="N33" s="4">
        <v>1.3480847400967146</v>
      </c>
      <c r="O33" s="4">
        <v>0.6943200486211788</v>
      </c>
      <c r="P33" s="4">
        <v>0.50667557289824561</v>
      </c>
      <c r="Q33" s="4">
        <f t="shared" si="0"/>
        <v>3.0654381679553495</v>
      </c>
    </row>
    <row r="34" spans="1:17" x14ac:dyDescent="0.3">
      <c r="A34" s="1">
        <v>37</v>
      </c>
      <c r="B34" s="2" t="s">
        <v>80</v>
      </c>
      <c r="C34" s="3">
        <v>0.1350484000000001</v>
      </c>
      <c r="D34" s="1">
        <v>197</v>
      </c>
      <c r="E34" s="2" t="s">
        <v>80</v>
      </c>
      <c r="F34" s="2" t="s">
        <v>79</v>
      </c>
      <c r="G34" s="2" t="s">
        <v>21</v>
      </c>
      <c r="H34" s="2" t="s">
        <v>23</v>
      </c>
      <c r="I34" s="2" t="s">
        <v>46</v>
      </c>
      <c r="J34" s="2" t="s">
        <v>42</v>
      </c>
      <c r="K34" s="4">
        <v>94.995053625218745</v>
      </c>
      <c r="L34" s="4">
        <v>1.4682143587039893</v>
      </c>
      <c r="M34" s="4">
        <v>0.46835060615305285</v>
      </c>
      <c r="N34" s="4">
        <v>0.41666543254122201</v>
      </c>
      <c r="O34" s="4">
        <v>0.39541379238850638</v>
      </c>
      <c r="P34" s="4">
        <v>0.37978976426229388</v>
      </c>
      <c r="Q34" s="4">
        <f t="shared" si="0"/>
        <v>1.8765124207321833</v>
      </c>
    </row>
    <row r="35" spans="1:17" x14ac:dyDescent="0.3">
      <c r="A35" s="1">
        <v>39</v>
      </c>
      <c r="B35" s="2" t="s">
        <v>81</v>
      </c>
      <c r="C35" s="3">
        <v>1.4868397999999992</v>
      </c>
      <c r="D35" s="1">
        <v>197</v>
      </c>
      <c r="E35" s="2" t="s">
        <v>81</v>
      </c>
      <c r="F35" s="2" t="s">
        <v>21</v>
      </c>
      <c r="G35" s="2" t="s">
        <v>23</v>
      </c>
      <c r="H35" s="2" t="s">
        <v>46</v>
      </c>
      <c r="I35" s="2" t="s">
        <v>48</v>
      </c>
      <c r="J35" s="2" t="s">
        <v>19</v>
      </c>
      <c r="K35" s="4">
        <v>99.657589203625079</v>
      </c>
      <c r="L35" s="4">
        <v>5.8311594833552374E-2</v>
      </c>
      <c r="M35" s="4">
        <v>4.5526088284696203E-2</v>
      </c>
      <c r="N35" s="4">
        <v>3.1153322637717949E-2</v>
      </c>
      <c r="O35" s="4">
        <v>2.960641758446339E-2</v>
      </c>
      <c r="P35" s="4">
        <v>2.1966051756214768E-2</v>
      </c>
      <c r="Q35" s="4">
        <f t="shared" si="0"/>
        <v>0.15584732127827294</v>
      </c>
    </row>
    <row r="36" spans="1:17" x14ac:dyDescent="0.3">
      <c r="A36" s="1">
        <v>40</v>
      </c>
      <c r="B36" s="2" t="s">
        <v>34</v>
      </c>
      <c r="C36" s="3">
        <v>2.9659719999999981</v>
      </c>
      <c r="D36" s="1">
        <v>198</v>
      </c>
      <c r="E36" s="2" t="s">
        <v>34</v>
      </c>
      <c r="F36" s="2" t="s">
        <v>44</v>
      </c>
      <c r="G36" s="2" t="s">
        <v>24</v>
      </c>
      <c r="H36" s="2" t="s">
        <v>23</v>
      </c>
      <c r="I36" s="2" t="s">
        <v>19</v>
      </c>
      <c r="J36" s="2" t="s">
        <v>31</v>
      </c>
      <c r="K36" s="4">
        <v>91.786382339415269</v>
      </c>
      <c r="L36" s="4">
        <v>1.602826999041125</v>
      </c>
      <c r="M36" s="4">
        <v>1.3031984118528437</v>
      </c>
      <c r="N36" s="4">
        <v>1.1700481326189196</v>
      </c>
      <c r="O36" s="4">
        <v>0.6510715542830483</v>
      </c>
      <c r="P36" s="4">
        <v>0.62253116347693138</v>
      </c>
      <c r="Q36" s="4">
        <f t="shared" si="0"/>
        <v>2.8639413993118552</v>
      </c>
    </row>
    <row r="37" spans="1:17" x14ac:dyDescent="0.3">
      <c r="A37" s="1">
        <v>96</v>
      </c>
      <c r="B37" s="2" t="s">
        <v>82</v>
      </c>
      <c r="C37" s="3">
        <v>1.3630032000000001</v>
      </c>
      <c r="D37" s="1">
        <v>198</v>
      </c>
      <c r="E37" s="2" t="s">
        <v>19</v>
      </c>
      <c r="F37" s="2" t="s">
        <v>23</v>
      </c>
      <c r="G37" s="2" t="s">
        <v>31</v>
      </c>
      <c r="H37" s="2" t="s">
        <v>40</v>
      </c>
      <c r="I37" s="2" t="s">
        <v>21</v>
      </c>
      <c r="J37" s="2" t="s">
        <v>83</v>
      </c>
      <c r="K37" s="4">
        <v>50.664767331434</v>
      </c>
      <c r="L37" s="4">
        <v>8.3352995796341496</v>
      </c>
      <c r="M37" s="4">
        <v>5.366715206538033</v>
      </c>
      <c r="N37" s="4">
        <v>4.7470688256637983</v>
      </c>
      <c r="O37" s="4">
        <v>4.5839070663957351</v>
      </c>
      <c r="P37" s="4">
        <v>3.0134778847180987</v>
      </c>
      <c r="Q37" s="4">
        <f t="shared" si="0"/>
        <v>23.288764105616181</v>
      </c>
    </row>
    <row r="38" spans="1:17" x14ac:dyDescent="0.3">
      <c r="A38" s="1">
        <v>128</v>
      </c>
      <c r="B38" s="2" t="s">
        <v>84</v>
      </c>
      <c r="C38" s="3">
        <v>0.11496290000000003</v>
      </c>
      <c r="D38" s="1">
        <v>198</v>
      </c>
      <c r="E38" s="2" t="s">
        <v>19</v>
      </c>
      <c r="F38" s="2" t="s">
        <v>84</v>
      </c>
      <c r="G38" s="2" t="s">
        <v>23</v>
      </c>
      <c r="H38" s="2" t="s">
        <v>40</v>
      </c>
      <c r="I38" s="2" t="s">
        <v>31</v>
      </c>
      <c r="J38" s="2" t="s">
        <v>21</v>
      </c>
      <c r="K38" s="4">
        <v>64.747670770309355</v>
      </c>
      <c r="L38" s="4">
        <v>6.2861149118541695</v>
      </c>
      <c r="M38" s="4">
        <v>6.0481250907901574</v>
      </c>
      <c r="N38" s="4">
        <v>3.0056653059378275</v>
      </c>
      <c r="O38" s="4">
        <v>2.9909649112887715</v>
      </c>
      <c r="P38" s="4">
        <v>2.3402332404627919</v>
      </c>
      <c r="Q38" s="4">
        <f t="shared" si="0"/>
        <v>14.581225769356934</v>
      </c>
    </row>
    <row r="39" spans="1:17" x14ac:dyDescent="0.3">
      <c r="A39" s="1">
        <v>41</v>
      </c>
      <c r="B39" s="2" t="s">
        <v>19</v>
      </c>
      <c r="C39" s="3">
        <v>593.12604120000003</v>
      </c>
      <c r="D39" s="1">
        <v>197</v>
      </c>
      <c r="E39" s="2" t="s">
        <v>19</v>
      </c>
      <c r="F39" s="2" t="s">
        <v>23</v>
      </c>
      <c r="G39" s="2" t="s">
        <v>14</v>
      </c>
      <c r="H39" s="2" t="s">
        <v>50</v>
      </c>
      <c r="I39" s="2" t="s">
        <v>46</v>
      </c>
      <c r="J39" s="2" t="s">
        <v>13</v>
      </c>
      <c r="K39" s="4">
        <v>99.063973925547472</v>
      </c>
      <c r="L39" s="4">
        <v>0.44551984172769793</v>
      </c>
      <c r="M39" s="4">
        <v>0.12061377351644091</v>
      </c>
      <c r="N39" s="4">
        <v>5.0754541040036863E-2</v>
      </c>
      <c r="O39" s="4">
        <v>3.8657078609483246E-2</v>
      </c>
      <c r="P39" s="4">
        <v>3.7687756812657708E-2</v>
      </c>
      <c r="Q39" s="4">
        <f t="shared" si="0"/>
        <v>0.24279308274620348</v>
      </c>
    </row>
    <row r="40" spans="1:17" x14ac:dyDescent="0.3">
      <c r="A40" s="1">
        <v>214</v>
      </c>
      <c r="B40" s="2" t="s">
        <v>83</v>
      </c>
      <c r="C40" s="3">
        <v>3.3920256999999974</v>
      </c>
      <c r="D40" s="1">
        <v>197</v>
      </c>
      <c r="E40" s="2" t="s">
        <v>83</v>
      </c>
      <c r="F40" s="2" t="s">
        <v>19</v>
      </c>
      <c r="G40" s="2" t="s">
        <v>23</v>
      </c>
      <c r="H40" s="2" t="s">
        <v>31</v>
      </c>
      <c r="I40" s="2" t="s">
        <v>50</v>
      </c>
      <c r="J40" s="2" t="s">
        <v>40</v>
      </c>
      <c r="K40" s="4">
        <v>73.854803045861416</v>
      </c>
      <c r="L40" s="4">
        <v>8.4564394662457971</v>
      </c>
      <c r="M40" s="4">
        <v>6.4544233848228272</v>
      </c>
      <c r="N40" s="4">
        <v>2.4868650022315588</v>
      </c>
      <c r="O40" s="4">
        <v>1.472951693732746</v>
      </c>
      <c r="P40" s="4">
        <v>1.3012401409576595</v>
      </c>
      <c r="Q40" s="4">
        <f t="shared" si="0"/>
        <v>5.9732772661480027</v>
      </c>
    </row>
    <row r="41" spans="1:17" x14ac:dyDescent="0.3">
      <c r="A41" s="1">
        <v>44</v>
      </c>
      <c r="B41" s="2" t="s">
        <v>85</v>
      </c>
      <c r="C41" s="3">
        <v>8.0897883000000004</v>
      </c>
      <c r="D41" s="1">
        <v>198</v>
      </c>
      <c r="E41" s="2" t="s">
        <v>85</v>
      </c>
      <c r="F41" s="2" t="s">
        <v>31</v>
      </c>
      <c r="G41" s="2" t="s">
        <v>24</v>
      </c>
      <c r="H41" s="2" t="s">
        <v>62</v>
      </c>
      <c r="I41" s="2" t="s">
        <v>28</v>
      </c>
      <c r="J41" s="2" t="s">
        <v>34</v>
      </c>
      <c r="K41" s="4">
        <v>96.952705177711508</v>
      </c>
      <c r="L41" s="4">
        <v>1.5385705457830088</v>
      </c>
      <c r="M41" s="4">
        <v>0.22782920042543017</v>
      </c>
      <c r="N41" s="4">
        <v>0.20923415264154688</v>
      </c>
      <c r="O41" s="4">
        <v>0.20234769307869277</v>
      </c>
      <c r="P41" s="4">
        <v>0.17196123661233506</v>
      </c>
      <c r="Q41" s="4">
        <f t="shared" si="0"/>
        <v>0.69735199374748902</v>
      </c>
    </row>
    <row r="42" spans="1:17" x14ac:dyDescent="0.3">
      <c r="A42" s="1">
        <v>45</v>
      </c>
      <c r="B42" s="2" t="s">
        <v>86</v>
      </c>
      <c r="C42" s="3">
        <v>7.6139500000000027E-2</v>
      </c>
      <c r="D42" s="1">
        <v>198</v>
      </c>
      <c r="E42" s="2" t="s">
        <v>86</v>
      </c>
      <c r="F42" s="2" t="s">
        <v>23</v>
      </c>
      <c r="G42" s="2" t="s">
        <v>46</v>
      </c>
      <c r="H42" s="2" t="s">
        <v>29</v>
      </c>
      <c r="I42" s="2" t="s">
        <v>87</v>
      </c>
      <c r="J42" s="2" t="s">
        <v>19</v>
      </c>
      <c r="K42" s="4">
        <v>92.699190302011402</v>
      </c>
      <c r="L42" s="4">
        <v>1.0183938691480765</v>
      </c>
      <c r="M42" s="4">
        <v>0.8904707806066493</v>
      </c>
      <c r="N42" s="4">
        <v>0.7762068308827873</v>
      </c>
      <c r="O42" s="4">
        <v>0.56343947622456125</v>
      </c>
      <c r="P42" s="4">
        <v>0.45219629758535307</v>
      </c>
      <c r="Q42" s="4">
        <f t="shared" si="0"/>
        <v>3.600102443541175</v>
      </c>
    </row>
    <row r="43" spans="1:17" x14ac:dyDescent="0.3">
      <c r="A43" s="1">
        <v>46</v>
      </c>
      <c r="B43" s="2" t="s">
        <v>88</v>
      </c>
      <c r="C43" s="3">
        <v>0.18155030000000008</v>
      </c>
      <c r="D43" s="1">
        <v>196</v>
      </c>
      <c r="E43" s="2" t="s">
        <v>88</v>
      </c>
      <c r="F43" s="2" t="s">
        <v>46</v>
      </c>
      <c r="G43" s="2" t="s">
        <v>21</v>
      </c>
      <c r="H43" s="2" t="s">
        <v>23</v>
      </c>
      <c r="I43" s="2" t="s">
        <v>19</v>
      </c>
      <c r="J43" s="2" t="s">
        <v>17</v>
      </c>
      <c r="K43" s="4">
        <v>84.744338070496127</v>
      </c>
      <c r="L43" s="4">
        <v>1.7733928283236098</v>
      </c>
      <c r="M43" s="4">
        <v>1.4046795846660673</v>
      </c>
      <c r="N43" s="4">
        <v>1.3684912666076559</v>
      </c>
      <c r="O43" s="4">
        <v>1.214704685147862</v>
      </c>
      <c r="P43" s="4">
        <v>0.96094580950843878</v>
      </c>
      <c r="Q43" s="4">
        <f t="shared" si="0"/>
        <v>8.5334477552502221</v>
      </c>
    </row>
    <row r="44" spans="1:17" x14ac:dyDescent="0.3">
      <c r="A44" s="1">
        <v>47</v>
      </c>
      <c r="B44" s="2" t="s">
        <v>89</v>
      </c>
      <c r="C44" s="3">
        <v>0</v>
      </c>
      <c r="D44" s="1">
        <v>0</v>
      </c>
      <c r="E44" s="2" t="s">
        <v>15</v>
      </c>
      <c r="F44" s="2" t="s">
        <v>15</v>
      </c>
      <c r="G44" s="2" t="s">
        <v>15</v>
      </c>
      <c r="H44" s="2" t="s">
        <v>15</v>
      </c>
      <c r="I44" s="2" t="s">
        <v>15</v>
      </c>
      <c r="J44" s="2" t="s">
        <v>15</v>
      </c>
      <c r="Q44" s="4">
        <f t="shared" si="0"/>
        <v>100</v>
      </c>
    </row>
    <row r="45" spans="1:17" x14ac:dyDescent="0.3">
      <c r="A45" s="1">
        <v>48</v>
      </c>
      <c r="B45" s="2" t="s">
        <v>90</v>
      </c>
      <c r="C45" s="3">
        <v>0.81066659999999957</v>
      </c>
      <c r="D45" s="1">
        <v>198</v>
      </c>
      <c r="E45" s="2" t="s">
        <v>90</v>
      </c>
      <c r="F45" s="2" t="s">
        <v>31</v>
      </c>
      <c r="G45" s="2" t="s">
        <v>34</v>
      </c>
      <c r="H45" s="2" t="s">
        <v>32</v>
      </c>
      <c r="I45" s="2" t="s">
        <v>23</v>
      </c>
      <c r="J45" s="2" t="s">
        <v>19</v>
      </c>
      <c r="K45" s="4">
        <v>90.463453163112973</v>
      </c>
      <c r="L45" s="4">
        <v>3.4915463397653257</v>
      </c>
      <c r="M45" s="4">
        <v>1.2868298755616683</v>
      </c>
      <c r="N45" s="4">
        <v>0.67377883830418117</v>
      </c>
      <c r="O45" s="4">
        <v>0.53613902435353844</v>
      </c>
      <c r="P45" s="4">
        <v>0.50179691626619394</v>
      </c>
      <c r="Q45" s="4">
        <f t="shared" si="0"/>
        <v>3.0464558426361208</v>
      </c>
    </row>
    <row r="46" spans="1:17" x14ac:dyDescent="0.3">
      <c r="A46" s="1">
        <v>107</v>
      </c>
      <c r="B46" s="2" t="s">
        <v>91</v>
      </c>
      <c r="C46" s="3">
        <v>2.8724403000000018</v>
      </c>
      <c r="D46" s="1">
        <v>197</v>
      </c>
      <c r="E46" s="2" t="s">
        <v>91</v>
      </c>
      <c r="F46" s="2" t="s">
        <v>21</v>
      </c>
      <c r="G46" s="2" t="s">
        <v>54</v>
      </c>
      <c r="H46" s="2" t="s">
        <v>23</v>
      </c>
      <c r="I46" s="2" t="s">
        <v>46</v>
      </c>
      <c r="J46" s="2" t="s">
        <v>19</v>
      </c>
      <c r="K46" s="4">
        <v>95.206859477636428</v>
      </c>
      <c r="L46" s="4">
        <v>1.1402778327542604</v>
      </c>
      <c r="M46" s="4">
        <v>0.84459196593224195</v>
      </c>
      <c r="N46" s="4">
        <v>0.47604818801630061</v>
      </c>
      <c r="O46" s="4">
        <v>0.45781630344066648</v>
      </c>
      <c r="P46" s="4">
        <v>0.33464229004167617</v>
      </c>
      <c r="Q46" s="4">
        <f t="shared" si="0"/>
        <v>1.5397639421784248</v>
      </c>
    </row>
    <row r="47" spans="1:17" x14ac:dyDescent="0.3">
      <c r="A47" s="1">
        <v>98</v>
      </c>
      <c r="B47" s="2" t="s">
        <v>65</v>
      </c>
      <c r="C47" s="3">
        <v>1.0219285999999992</v>
      </c>
      <c r="D47" s="1">
        <v>197</v>
      </c>
      <c r="E47" s="2" t="s">
        <v>65</v>
      </c>
      <c r="F47" s="2" t="s">
        <v>13</v>
      </c>
      <c r="G47" s="2" t="s">
        <v>17</v>
      </c>
      <c r="H47" s="2" t="s">
        <v>92</v>
      </c>
      <c r="I47" s="2" t="s">
        <v>21</v>
      </c>
      <c r="J47" s="2" t="s">
        <v>93</v>
      </c>
      <c r="K47" s="4">
        <v>55.270514985097833</v>
      </c>
      <c r="L47" s="4">
        <v>6.8666441080130314</v>
      </c>
      <c r="M47" s="4">
        <v>5.0286292016878713</v>
      </c>
      <c r="N47" s="4">
        <v>4.5918667899107657</v>
      </c>
      <c r="O47" s="4">
        <v>4.3432877795963467</v>
      </c>
      <c r="P47" s="4">
        <v>4.1254154155192486</v>
      </c>
      <c r="Q47" s="4">
        <f t="shared" si="0"/>
        <v>19.773641720174894</v>
      </c>
    </row>
    <row r="48" spans="1:17" x14ac:dyDescent="0.3">
      <c r="A48" s="1">
        <v>49</v>
      </c>
      <c r="B48" s="2" t="s">
        <v>94</v>
      </c>
      <c r="C48" s="3">
        <v>3.4375551999999989</v>
      </c>
      <c r="D48" s="1">
        <v>197</v>
      </c>
      <c r="E48" s="2" t="s">
        <v>94</v>
      </c>
      <c r="F48" s="2" t="s">
        <v>23</v>
      </c>
      <c r="G48" s="2" t="s">
        <v>25</v>
      </c>
      <c r="H48" s="2" t="s">
        <v>24</v>
      </c>
      <c r="I48" s="2" t="s">
        <v>32</v>
      </c>
      <c r="J48" s="2" t="s">
        <v>21</v>
      </c>
      <c r="K48" s="4">
        <v>95.913005266068197</v>
      </c>
      <c r="L48" s="4">
        <v>0.87286743788143417</v>
      </c>
      <c r="M48" s="4">
        <v>0.70046293365703649</v>
      </c>
      <c r="N48" s="4">
        <v>0.58583786523631698</v>
      </c>
      <c r="O48" s="4">
        <v>0.29159386298727663</v>
      </c>
      <c r="P48" s="4">
        <v>0.22418549089771714</v>
      </c>
      <c r="Q48" s="4">
        <f t="shared" si="0"/>
        <v>1.4120471432720336</v>
      </c>
    </row>
    <row r="49" spans="1:17" x14ac:dyDescent="0.3">
      <c r="A49" s="1">
        <v>50</v>
      </c>
      <c r="B49" s="2" t="s">
        <v>95</v>
      </c>
      <c r="C49" s="3">
        <v>0.2346128999999999</v>
      </c>
      <c r="D49" s="1">
        <v>198</v>
      </c>
      <c r="E49" s="2" t="s">
        <v>95</v>
      </c>
      <c r="F49" s="2" t="s">
        <v>20</v>
      </c>
      <c r="G49" s="2" t="s">
        <v>18</v>
      </c>
      <c r="H49" s="2" t="s">
        <v>13</v>
      </c>
      <c r="I49" s="2" t="s">
        <v>21</v>
      </c>
      <c r="J49" s="2" t="s">
        <v>46</v>
      </c>
      <c r="K49" s="4">
        <v>63.799347776699435</v>
      </c>
      <c r="L49" s="4">
        <v>5.3117710066241051</v>
      </c>
      <c r="M49" s="4">
        <v>5.0233384438792594</v>
      </c>
      <c r="N49" s="4">
        <v>3.9339269068324905</v>
      </c>
      <c r="O49" s="4">
        <v>3.5118273547618242</v>
      </c>
      <c r="P49" s="4">
        <v>2.5194693045437835</v>
      </c>
      <c r="Q49" s="4">
        <f t="shared" si="0"/>
        <v>15.900319206659105</v>
      </c>
    </row>
    <row r="50" spans="1:17" x14ac:dyDescent="0.3">
      <c r="A50" s="1">
        <v>167</v>
      </c>
      <c r="B50" s="2" t="s">
        <v>96</v>
      </c>
      <c r="C50" s="3">
        <v>2.5394436999999987</v>
      </c>
      <c r="D50" s="1">
        <v>198</v>
      </c>
      <c r="E50" s="2" t="s">
        <v>96</v>
      </c>
      <c r="F50" s="2" t="s">
        <v>21</v>
      </c>
      <c r="G50" s="2" t="s">
        <v>53</v>
      </c>
      <c r="H50" s="2" t="s">
        <v>13</v>
      </c>
      <c r="I50" s="2" t="s">
        <v>42</v>
      </c>
      <c r="J50" s="2" t="s">
        <v>17</v>
      </c>
      <c r="K50" s="4">
        <v>63.438535770649331</v>
      </c>
      <c r="L50" s="4">
        <v>7.6585395454917977</v>
      </c>
      <c r="M50" s="4">
        <v>6.307503489839136</v>
      </c>
      <c r="N50" s="4">
        <v>5.4727694888451373</v>
      </c>
      <c r="O50" s="4">
        <v>3.9428871764315963</v>
      </c>
      <c r="P50" s="4">
        <v>3.0544721271040598</v>
      </c>
      <c r="Q50" s="4">
        <f t="shared" si="0"/>
        <v>10.125292401638944</v>
      </c>
    </row>
    <row r="51" spans="1:17" x14ac:dyDescent="0.3">
      <c r="A51" s="1">
        <v>51</v>
      </c>
      <c r="B51" s="2" t="s">
        <v>97</v>
      </c>
      <c r="C51" s="3">
        <v>0</v>
      </c>
      <c r="D51" s="1">
        <v>0</v>
      </c>
      <c r="E51" s="2" t="s">
        <v>15</v>
      </c>
      <c r="F51" s="2" t="s">
        <v>15</v>
      </c>
      <c r="G51" s="2" t="s">
        <v>15</v>
      </c>
      <c r="H51" s="2" t="s">
        <v>15</v>
      </c>
      <c r="I51" s="2" t="s">
        <v>15</v>
      </c>
      <c r="J51" s="2" t="s">
        <v>15</v>
      </c>
      <c r="Q51" s="4">
        <f t="shared" si="0"/>
        <v>100</v>
      </c>
    </row>
    <row r="52" spans="1:17" x14ac:dyDescent="0.3">
      <c r="A52" s="1">
        <v>116</v>
      </c>
      <c r="B52" s="2" t="s">
        <v>98</v>
      </c>
      <c r="C52" s="3">
        <v>3.9504527</v>
      </c>
      <c r="D52" s="1">
        <v>196</v>
      </c>
      <c r="E52" s="2" t="s">
        <v>98</v>
      </c>
      <c r="F52" s="2" t="s">
        <v>19</v>
      </c>
      <c r="G52" s="2" t="s">
        <v>14</v>
      </c>
      <c r="H52" s="2" t="s">
        <v>50</v>
      </c>
      <c r="I52" s="2" t="s">
        <v>99</v>
      </c>
      <c r="J52" s="2" t="s">
        <v>23</v>
      </c>
      <c r="K52" s="4">
        <v>97.371721473845255</v>
      </c>
      <c r="L52" s="4">
        <v>2.0749773817061516</v>
      </c>
      <c r="M52" s="4">
        <v>0.36771988182518928</v>
      </c>
      <c r="N52" s="4">
        <v>0.12610706615978465</v>
      </c>
      <c r="O52" s="4">
        <v>1.9435747199301995E-2</v>
      </c>
      <c r="P52" s="4">
        <v>1.5155225121414567E-2</v>
      </c>
      <c r="Q52" s="4">
        <f t="shared" si="0"/>
        <v>2.488322414289712E-2</v>
      </c>
    </row>
    <row r="53" spans="1:17" x14ac:dyDescent="0.3">
      <c r="A53" s="1">
        <v>250</v>
      </c>
      <c r="B53" s="2" t="s">
        <v>100</v>
      </c>
      <c r="C53" s="3">
        <v>6.9748294</v>
      </c>
      <c r="D53" s="1">
        <v>198</v>
      </c>
      <c r="E53" s="2" t="s">
        <v>100</v>
      </c>
      <c r="F53" s="2" t="s">
        <v>67</v>
      </c>
      <c r="G53" s="2" t="s">
        <v>19</v>
      </c>
      <c r="H53" s="2" t="s">
        <v>29</v>
      </c>
      <c r="I53" s="2" t="s">
        <v>28</v>
      </c>
      <c r="J53" s="2" t="s">
        <v>24</v>
      </c>
      <c r="K53" s="4">
        <v>99.036402238024635</v>
      </c>
      <c r="L53" s="4">
        <v>0.15945192867369631</v>
      </c>
      <c r="M53" s="4">
        <v>0.14900722876462039</v>
      </c>
      <c r="N53" s="4">
        <v>7.6099352336847115E-2</v>
      </c>
      <c r="O53" s="4">
        <v>6.0828727939926379E-2</v>
      </c>
      <c r="P53" s="4">
        <v>5.4686642228123888E-2</v>
      </c>
      <c r="Q53" s="4">
        <f t="shared" si="0"/>
        <v>0.46352388203216321</v>
      </c>
    </row>
    <row r="54" spans="1:17" x14ac:dyDescent="0.3">
      <c r="A54" s="1">
        <v>54</v>
      </c>
      <c r="B54" s="2" t="s">
        <v>101</v>
      </c>
      <c r="C54" s="3">
        <v>2.2271786999999996</v>
      </c>
      <c r="D54" s="1">
        <v>198</v>
      </c>
      <c r="E54" s="2" t="s">
        <v>101</v>
      </c>
      <c r="F54" s="2" t="s">
        <v>13</v>
      </c>
      <c r="G54" s="2" t="s">
        <v>42</v>
      </c>
      <c r="H54" s="2" t="s">
        <v>21</v>
      </c>
      <c r="I54" s="2" t="s">
        <v>17</v>
      </c>
      <c r="J54" s="2" t="s">
        <v>102</v>
      </c>
      <c r="K54" s="4">
        <v>79.259297873134301</v>
      </c>
      <c r="L54" s="4">
        <v>3.8435622610794549</v>
      </c>
      <c r="M54" s="4">
        <v>3.4982554385959248</v>
      </c>
      <c r="N54" s="4">
        <v>2.693151654153302</v>
      </c>
      <c r="O54" s="4">
        <v>2.3634789610730387</v>
      </c>
      <c r="P54" s="4">
        <v>1.4095276683456073</v>
      </c>
      <c r="Q54" s="4">
        <f t="shared" si="0"/>
        <v>6.9327261436183818</v>
      </c>
    </row>
    <row r="55" spans="1:17" x14ac:dyDescent="0.3">
      <c r="A55" s="1">
        <v>72</v>
      </c>
      <c r="B55" s="2" t="s">
        <v>103</v>
      </c>
      <c r="C55" s="3">
        <v>7.7925999999999981E-2</v>
      </c>
      <c r="D55" s="1">
        <v>198</v>
      </c>
      <c r="E55" s="2" t="s">
        <v>104</v>
      </c>
      <c r="F55" s="2" t="s">
        <v>103</v>
      </c>
      <c r="G55" s="2" t="s">
        <v>19</v>
      </c>
      <c r="H55" s="2" t="s">
        <v>48</v>
      </c>
      <c r="I55" s="2" t="s">
        <v>23</v>
      </c>
      <c r="J55" s="2" t="s">
        <v>21</v>
      </c>
      <c r="K55" s="4">
        <v>25.455432076585488</v>
      </c>
      <c r="L55" s="4">
        <v>19.834714986012376</v>
      </c>
      <c r="M55" s="4">
        <v>13.898827092369686</v>
      </c>
      <c r="N55" s="4">
        <v>6.3240766881400319</v>
      </c>
      <c r="O55" s="4">
        <v>5.5235736467931122</v>
      </c>
      <c r="P55" s="4">
        <v>4.7514308446474871</v>
      </c>
      <c r="Q55" s="4">
        <f t="shared" si="0"/>
        <v>24.211944665451824</v>
      </c>
    </row>
    <row r="56" spans="1:17" x14ac:dyDescent="0.3">
      <c r="A56" s="1">
        <v>55</v>
      </c>
      <c r="B56" s="2" t="s">
        <v>105</v>
      </c>
      <c r="C56" s="3">
        <v>2.0666299999999999E-2</v>
      </c>
      <c r="D56" s="1">
        <v>197</v>
      </c>
      <c r="E56" s="2" t="s">
        <v>105</v>
      </c>
      <c r="F56" s="2" t="s">
        <v>21</v>
      </c>
      <c r="G56" s="2" t="s">
        <v>31</v>
      </c>
      <c r="H56" s="2" t="s">
        <v>52</v>
      </c>
      <c r="I56" s="2" t="s">
        <v>13</v>
      </c>
      <c r="J56" s="2" t="s">
        <v>46</v>
      </c>
      <c r="K56" s="4">
        <v>85.927330968775252</v>
      </c>
      <c r="L56" s="4">
        <v>3.023279445280481</v>
      </c>
      <c r="M56" s="4">
        <v>2.6656924558338941</v>
      </c>
      <c r="N56" s="4">
        <v>1.5169623977199596</v>
      </c>
      <c r="O56" s="4">
        <v>0.95372659837513252</v>
      </c>
      <c r="P56" s="4">
        <v>0.9213066683441159</v>
      </c>
      <c r="Q56" s="4">
        <f t="shared" si="0"/>
        <v>4.99170146567117</v>
      </c>
    </row>
    <row r="57" spans="1:17" x14ac:dyDescent="0.3">
      <c r="A57" s="1">
        <v>56</v>
      </c>
      <c r="B57" s="2" t="s">
        <v>106</v>
      </c>
      <c r="C57" s="3">
        <v>2.6821382000000002</v>
      </c>
      <c r="D57" s="1">
        <v>198</v>
      </c>
      <c r="E57" s="2" t="s">
        <v>106</v>
      </c>
      <c r="F57" s="2" t="s">
        <v>31</v>
      </c>
      <c r="G57" s="2" t="s">
        <v>13</v>
      </c>
      <c r="H57" s="2" t="s">
        <v>101</v>
      </c>
      <c r="I57" s="2" t="s">
        <v>68</v>
      </c>
      <c r="J57" s="2" t="s">
        <v>21</v>
      </c>
      <c r="K57" s="4">
        <v>92.609847620827281</v>
      </c>
      <c r="L57" s="4">
        <v>1.5114359133321316</v>
      </c>
      <c r="M57" s="4">
        <v>0.57561910866487043</v>
      </c>
      <c r="N57" s="4">
        <v>0.56789020043784466</v>
      </c>
      <c r="O57" s="4">
        <v>0.46292916599152123</v>
      </c>
      <c r="P57" s="4">
        <v>0.46103142634484678</v>
      </c>
      <c r="Q57" s="4">
        <f t="shared" si="0"/>
        <v>3.8112465644015003</v>
      </c>
    </row>
    <row r="58" spans="1:17" x14ac:dyDescent="0.3">
      <c r="A58" s="1">
        <v>58</v>
      </c>
      <c r="B58" s="2" t="s">
        <v>35</v>
      </c>
      <c r="C58" s="3">
        <v>1.6950040999999998</v>
      </c>
      <c r="D58" s="1">
        <v>192</v>
      </c>
      <c r="E58" s="2" t="s">
        <v>35</v>
      </c>
      <c r="F58" s="2" t="s">
        <v>62</v>
      </c>
      <c r="G58" s="2" t="s">
        <v>44</v>
      </c>
      <c r="H58" s="2" t="s">
        <v>34</v>
      </c>
      <c r="I58" s="2" t="s">
        <v>24</v>
      </c>
      <c r="J58" s="2" t="s">
        <v>31</v>
      </c>
      <c r="K58" s="4">
        <v>97.079027714446241</v>
      </c>
      <c r="L58" s="4">
        <v>0.96245194923127342</v>
      </c>
      <c r="M58" s="4">
        <v>0.89838130775022917</v>
      </c>
      <c r="N58" s="4">
        <v>0.44508446911721339</v>
      </c>
      <c r="O58" s="4">
        <v>0.18261312760246423</v>
      </c>
      <c r="P58" s="4">
        <v>0.15727985554725207</v>
      </c>
      <c r="Q58" s="4">
        <f t="shared" si="0"/>
        <v>0.27516157630530813</v>
      </c>
    </row>
    <row r="59" spans="1:17" x14ac:dyDescent="0.3">
      <c r="A59" s="1">
        <v>59</v>
      </c>
      <c r="B59" s="2" t="s">
        <v>75</v>
      </c>
      <c r="C59" s="3">
        <v>13.696141099999998</v>
      </c>
      <c r="D59" s="1">
        <v>194</v>
      </c>
      <c r="E59" s="2" t="s">
        <v>75</v>
      </c>
      <c r="F59" s="2" t="s">
        <v>23</v>
      </c>
      <c r="G59" s="2" t="s">
        <v>24</v>
      </c>
      <c r="H59" s="2" t="s">
        <v>28</v>
      </c>
      <c r="I59" s="2" t="s">
        <v>38</v>
      </c>
      <c r="J59" s="2" t="s">
        <v>19</v>
      </c>
      <c r="K59" s="4">
        <v>95.340688334468183</v>
      </c>
      <c r="L59" s="4">
        <v>0.86614761876248492</v>
      </c>
      <c r="M59" s="4">
        <v>0.76331719450524649</v>
      </c>
      <c r="N59" s="4">
        <v>0.58170983650277963</v>
      </c>
      <c r="O59" s="4">
        <v>0.49646757800998415</v>
      </c>
      <c r="P59" s="4">
        <v>0.3103399686792071</v>
      </c>
      <c r="Q59" s="4">
        <f t="shared" si="0"/>
        <v>1.6413294690721187</v>
      </c>
    </row>
    <row r="60" spans="1:17" x14ac:dyDescent="0.3">
      <c r="A60" s="1">
        <v>60</v>
      </c>
      <c r="B60" s="2" t="s">
        <v>107</v>
      </c>
      <c r="C60" s="3">
        <v>1.0037849999999997</v>
      </c>
      <c r="D60" s="1">
        <v>196</v>
      </c>
      <c r="E60" s="2" t="s">
        <v>108</v>
      </c>
      <c r="F60" s="2" t="s">
        <v>107</v>
      </c>
      <c r="G60" s="2" t="s">
        <v>109</v>
      </c>
      <c r="H60" s="2" t="s">
        <v>110</v>
      </c>
      <c r="I60" s="2" t="s">
        <v>31</v>
      </c>
      <c r="J60" s="2" t="s">
        <v>90</v>
      </c>
      <c r="K60" s="4">
        <v>43.268578430640041</v>
      </c>
      <c r="L60" s="4">
        <v>35.87370801516262</v>
      </c>
      <c r="M60" s="4">
        <v>8.4983736557131273</v>
      </c>
      <c r="N60" s="4">
        <v>3.3586574814327781</v>
      </c>
      <c r="O60" s="4">
        <v>3.0924450953142366</v>
      </c>
      <c r="P60" s="4">
        <v>1.6723601169573172</v>
      </c>
      <c r="Q60" s="4">
        <f t="shared" si="0"/>
        <v>4.2358772047798965</v>
      </c>
    </row>
    <row r="61" spans="1:17" x14ac:dyDescent="0.3">
      <c r="A61" s="1">
        <v>61</v>
      </c>
      <c r="B61" s="2" t="s">
        <v>111</v>
      </c>
      <c r="C61" s="3">
        <v>0</v>
      </c>
      <c r="D61" s="1">
        <v>0</v>
      </c>
      <c r="E61" s="2" t="s">
        <v>15</v>
      </c>
      <c r="F61" s="2" t="s">
        <v>15</v>
      </c>
      <c r="G61" s="2" t="s">
        <v>15</v>
      </c>
      <c r="H61" s="2" t="s">
        <v>15</v>
      </c>
      <c r="I61" s="2" t="s">
        <v>15</v>
      </c>
      <c r="J61" s="2" t="s">
        <v>15</v>
      </c>
      <c r="Q61" s="4">
        <f t="shared" si="0"/>
        <v>100</v>
      </c>
    </row>
    <row r="62" spans="1:17" x14ac:dyDescent="0.3">
      <c r="A62" s="1">
        <v>178</v>
      </c>
      <c r="B62" s="2" t="s">
        <v>112</v>
      </c>
      <c r="C62" s="3">
        <v>0</v>
      </c>
      <c r="D62" s="1">
        <v>0</v>
      </c>
      <c r="E62" s="2" t="s">
        <v>15</v>
      </c>
      <c r="F62" s="2" t="s">
        <v>15</v>
      </c>
      <c r="G62" s="2" t="s">
        <v>15</v>
      </c>
      <c r="H62" s="2" t="s">
        <v>15</v>
      </c>
      <c r="I62" s="2" t="s">
        <v>15</v>
      </c>
      <c r="J62" s="2" t="s">
        <v>15</v>
      </c>
      <c r="Q62" s="4">
        <f t="shared" si="0"/>
        <v>100</v>
      </c>
    </row>
    <row r="63" spans="1:17" x14ac:dyDescent="0.3">
      <c r="A63" s="1">
        <v>63</v>
      </c>
      <c r="B63" s="2" t="s">
        <v>113</v>
      </c>
      <c r="C63" s="3">
        <v>0.50069170000000041</v>
      </c>
      <c r="D63" s="1">
        <v>196</v>
      </c>
      <c r="E63" s="2" t="s">
        <v>113</v>
      </c>
      <c r="F63" s="2" t="s">
        <v>114</v>
      </c>
      <c r="G63" s="2" t="s">
        <v>115</v>
      </c>
      <c r="H63" s="2" t="s">
        <v>21</v>
      </c>
      <c r="I63" s="2" t="s">
        <v>53</v>
      </c>
      <c r="J63" s="2" t="s">
        <v>42</v>
      </c>
      <c r="K63" s="4">
        <v>77.543226700182899</v>
      </c>
      <c r="L63" s="4">
        <v>3.8478169300589533</v>
      </c>
      <c r="M63" s="4">
        <v>2.9208393108973021</v>
      </c>
      <c r="N63" s="4">
        <v>2.4308172074751768</v>
      </c>
      <c r="O63" s="4">
        <v>2.2738743222625803</v>
      </c>
      <c r="P63" s="4">
        <v>2.1978395088234919</v>
      </c>
      <c r="Q63" s="4">
        <f t="shared" si="0"/>
        <v>8.7855860202995899</v>
      </c>
    </row>
    <row r="64" spans="1:17" x14ac:dyDescent="0.3">
      <c r="A64" s="1">
        <v>209</v>
      </c>
      <c r="B64" s="2" t="s">
        <v>116</v>
      </c>
      <c r="C64" s="3">
        <v>9.3515600000000032E-2</v>
      </c>
      <c r="D64" s="1">
        <v>197</v>
      </c>
      <c r="E64" s="2" t="s">
        <v>29</v>
      </c>
      <c r="F64" s="2" t="s">
        <v>116</v>
      </c>
      <c r="G64" s="2" t="s">
        <v>19</v>
      </c>
      <c r="H64" s="2" t="s">
        <v>14</v>
      </c>
      <c r="I64" s="2" t="s">
        <v>53</v>
      </c>
      <c r="J64" s="2" t="s">
        <v>23</v>
      </c>
      <c r="K64" s="4">
        <v>51.905350551137971</v>
      </c>
      <c r="L64" s="4">
        <v>44.617475586960879</v>
      </c>
      <c r="M64" s="4">
        <v>0.65037277202947941</v>
      </c>
      <c r="N64" s="4">
        <v>0.56568102006510124</v>
      </c>
      <c r="O64" s="4">
        <v>0.35202682760951098</v>
      </c>
      <c r="P64" s="4">
        <v>0.18200171949920649</v>
      </c>
      <c r="Q64" s="4">
        <f t="shared" si="0"/>
        <v>1.7270915226978474</v>
      </c>
    </row>
    <row r="65" spans="1:17" x14ac:dyDescent="0.3">
      <c r="A65" s="1">
        <v>238</v>
      </c>
      <c r="B65" s="2" t="s">
        <v>104</v>
      </c>
      <c r="C65" s="3">
        <v>17.882214099999995</v>
      </c>
      <c r="D65" s="1">
        <v>198</v>
      </c>
      <c r="E65" s="2" t="s">
        <v>104</v>
      </c>
      <c r="F65" s="2" t="s">
        <v>19</v>
      </c>
      <c r="G65" s="2" t="s">
        <v>14</v>
      </c>
      <c r="H65" s="2" t="s">
        <v>29</v>
      </c>
      <c r="I65" s="2" t="s">
        <v>23</v>
      </c>
      <c r="J65" s="2" t="s">
        <v>31</v>
      </c>
      <c r="K65" s="4">
        <v>99.673005257218151</v>
      </c>
      <c r="L65" s="4">
        <v>0.15621331812596967</v>
      </c>
      <c r="M65" s="4">
        <v>2.0315716944693113E-2</v>
      </c>
      <c r="N65" s="4">
        <v>1.4238169757737104E-2</v>
      </c>
      <c r="O65" s="4">
        <v>1.416603103974692E-2</v>
      </c>
      <c r="P65" s="4">
        <v>1.3895371043566696E-2</v>
      </c>
      <c r="Q65" s="4">
        <f t="shared" si="0"/>
        <v>0.10816613587014956</v>
      </c>
    </row>
    <row r="66" spans="1:17" x14ac:dyDescent="0.3">
      <c r="A66" s="1">
        <v>62</v>
      </c>
      <c r="B66" s="2" t="s">
        <v>117</v>
      </c>
      <c r="C66" s="3">
        <v>0</v>
      </c>
      <c r="D66" s="1">
        <v>0</v>
      </c>
      <c r="E66" s="2" t="s">
        <v>15</v>
      </c>
      <c r="F66" s="2" t="s">
        <v>15</v>
      </c>
      <c r="G66" s="2" t="s">
        <v>15</v>
      </c>
      <c r="H66" s="2" t="s">
        <v>15</v>
      </c>
      <c r="I66" s="2" t="s">
        <v>15</v>
      </c>
      <c r="J66" s="2" t="s">
        <v>15</v>
      </c>
      <c r="Q66" s="4">
        <f t="shared" si="0"/>
        <v>100</v>
      </c>
    </row>
    <row r="67" spans="1:17" x14ac:dyDescent="0.3">
      <c r="A67" s="1">
        <v>64</v>
      </c>
      <c r="B67" s="2" t="s">
        <v>118</v>
      </c>
      <c r="C67" s="3">
        <v>0</v>
      </c>
      <c r="D67" s="1">
        <v>0</v>
      </c>
      <c r="E67" s="2" t="s">
        <v>15</v>
      </c>
      <c r="F67" s="2" t="s">
        <v>15</v>
      </c>
      <c r="G67" s="2" t="s">
        <v>15</v>
      </c>
      <c r="H67" s="2" t="s">
        <v>15</v>
      </c>
      <c r="I67" s="2" t="s">
        <v>15</v>
      </c>
      <c r="J67" s="2" t="s">
        <v>15</v>
      </c>
      <c r="Q67" s="4">
        <f t="shared" ref="Q67:Q130" si="1">100-SUM(K67:P67)</f>
        <v>100</v>
      </c>
    </row>
    <row r="68" spans="1:17" x14ac:dyDescent="0.3">
      <c r="A68" s="1">
        <v>66</v>
      </c>
      <c r="B68" s="2" t="s">
        <v>119</v>
      </c>
      <c r="C68" s="3">
        <v>0.17281790000000011</v>
      </c>
      <c r="D68" s="1">
        <v>197</v>
      </c>
      <c r="E68" s="2" t="s">
        <v>119</v>
      </c>
      <c r="F68" s="2" t="s">
        <v>23</v>
      </c>
      <c r="G68" s="2" t="s">
        <v>40</v>
      </c>
      <c r="H68" s="2" t="s">
        <v>19</v>
      </c>
      <c r="I68" s="2" t="s">
        <v>14</v>
      </c>
      <c r="J68" s="2" t="s">
        <v>31</v>
      </c>
      <c r="K68" s="4">
        <v>52.85505725969356</v>
      </c>
      <c r="L68" s="4">
        <v>36.454672808777303</v>
      </c>
      <c r="M68" s="4">
        <v>7.9623117744168814</v>
      </c>
      <c r="N68" s="4">
        <v>0.60207883558358211</v>
      </c>
      <c r="O68" s="4">
        <v>0.59189470535170219</v>
      </c>
      <c r="P68" s="4">
        <v>0.20333541837969316</v>
      </c>
      <c r="Q68" s="4">
        <f t="shared" si="1"/>
        <v>1.3306491977972854</v>
      </c>
    </row>
    <row r="69" spans="1:17" x14ac:dyDescent="0.3">
      <c r="A69" s="1">
        <v>67</v>
      </c>
      <c r="B69" s="2" t="s">
        <v>120</v>
      </c>
      <c r="C69" s="3">
        <v>2.1378306999999981</v>
      </c>
      <c r="D69" s="1">
        <v>198</v>
      </c>
      <c r="E69" s="2" t="s">
        <v>120</v>
      </c>
      <c r="F69" s="2" t="s">
        <v>42</v>
      </c>
      <c r="G69" s="2" t="s">
        <v>21</v>
      </c>
      <c r="H69" s="2" t="s">
        <v>13</v>
      </c>
      <c r="I69" s="2" t="s">
        <v>101</v>
      </c>
      <c r="J69" s="2" t="s">
        <v>17</v>
      </c>
      <c r="K69" s="4">
        <v>82.022374362946579</v>
      </c>
      <c r="L69" s="4">
        <v>3.9259469891605572</v>
      </c>
      <c r="M69" s="4">
        <v>2.5212005796343018</v>
      </c>
      <c r="N69" s="4">
        <v>2.4297433842633116</v>
      </c>
      <c r="O69" s="4">
        <v>1.7356472614973688</v>
      </c>
      <c r="P69" s="4">
        <v>1.1219924945413133</v>
      </c>
      <c r="Q69" s="4">
        <f t="shared" si="1"/>
        <v>6.2430949279565766</v>
      </c>
    </row>
    <row r="70" spans="1:17" x14ac:dyDescent="0.3">
      <c r="A70" s="1">
        <v>68</v>
      </c>
      <c r="B70" s="2" t="s">
        <v>46</v>
      </c>
      <c r="C70" s="3">
        <v>21.322028400000022</v>
      </c>
      <c r="D70" s="1">
        <v>198</v>
      </c>
      <c r="E70" s="2" t="s">
        <v>46</v>
      </c>
      <c r="F70" s="2" t="s">
        <v>21</v>
      </c>
      <c r="G70" s="2" t="s">
        <v>42</v>
      </c>
      <c r="H70" s="2" t="s">
        <v>54</v>
      </c>
      <c r="I70" s="2" t="s">
        <v>13</v>
      </c>
      <c r="J70" s="2" t="s">
        <v>17</v>
      </c>
      <c r="K70" s="4">
        <v>78.666183091661125</v>
      </c>
      <c r="L70" s="4">
        <v>4.602051369559188</v>
      </c>
      <c r="M70" s="4">
        <v>4.0372992843401301</v>
      </c>
      <c r="N70" s="4">
        <v>2.778641360406402</v>
      </c>
      <c r="O70" s="4">
        <v>2.3458476398990231</v>
      </c>
      <c r="P70" s="4">
        <v>1.2033981720050599</v>
      </c>
      <c r="Q70" s="4">
        <f t="shared" si="1"/>
        <v>6.3665790821290642</v>
      </c>
    </row>
    <row r="71" spans="1:17" x14ac:dyDescent="0.3">
      <c r="A71" s="1">
        <v>69</v>
      </c>
      <c r="B71" s="2" t="s">
        <v>121</v>
      </c>
      <c r="C71" s="3">
        <v>0</v>
      </c>
      <c r="D71" s="1">
        <v>0</v>
      </c>
      <c r="E71" s="2" t="s">
        <v>15</v>
      </c>
      <c r="F71" s="2" t="s">
        <v>15</v>
      </c>
      <c r="G71" s="2" t="s">
        <v>15</v>
      </c>
      <c r="H71" s="2" t="s">
        <v>15</v>
      </c>
      <c r="I71" s="2" t="s">
        <v>15</v>
      </c>
      <c r="J71" s="2" t="s">
        <v>15</v>
      </c>
      <c r="Q71" s="4">
        <f t="shared" si="1"/>
        <v>100</v>
      </c>
    </row>
    <row r="72" spans="1:17" x14ac:dyDescent="0.3">
      <c r="A72" s="1">
        <v>70</v>
      </c>
      <c r="B72" s="2" t="s">
        <v>122</v>
      </c>
      <c r="C72" s="3">
        <v>3.7085800000000023E-2</v>
      </c>
      <c r="D72" s="1">
        <v>198</v>
      </c>
      <c r="E72" s="2" t="s">
        <v>23</v>
      </c>
      <c r="F72" s="2" t="s">
        <v>122</v>
      </c>
      <c r="G72" s="2" t="s">
        <v>46</v>
      </c>
      <c r="H72" s="2" t="s">
        <v>40</v>
      </c>
      <c r="I72" s="2" t="s">
        <v>31</v>
      </c>
      <c r="J72" s="2" t="s">
        <v>21</v>
      </c>
      <c r="K72" s="4">
        <v>32.141412616149559</v>
      </c>
      <c r="L72" s="4">
        <v>23.194861645157971</v>
      </c>
      <c r="M72" s="4">
        <v>22.407498287754326</v>
      </c>
      <c r="N72" s="4">
        <v>4.6203668250381513</v>
      </c>
      <c r="O72" s="4">
        <v>3.1335443754752474</v>
      </c>
      <c r="P72" s="4">
        <v>2.6166349384400482</v>
      </c>
      <c r="Q72" s="4">
        <f t="shared" si="1"/>
        <v>11.885681311984698</v>
      </c>
    </row>
    <row r="73" spans="1:17" x14ac:dyDescent="0.3">
      <c r="A73" s="1">
        <v>74</v>
      </c>
      <c r="B73" s="2" t="s">
        <v>123</v>
      </c>
      <c r="C73" s="3">
        <v>0.23844940000000012</v>
      </c>
      <c r="D73" s="1">
        <v>198</v>
      </c>
      <c r="E73" s="2" t="s">
        <v>123</v>
      </c>
      <c r="F73" s="2" t="s">
        <v>21</v>
      </c>
      <c r="G73" s="2" t="s">
        <v>46</v>
      </c>
      <c r="H73" s="2" t="s">
        <v>17</v>
      </c>
      <c r="I73" s="2" t="s">
        <v>29</v>
      </c>
      <c r="J73" s="2" t="s">
        <v>79</v>
      </c>
      <c r="K73" s="4">
        <v>84.429233204193395</v>
      </c>
      <c r="L73" s="4">
        <v>3.1398695069058657</v>
      </c>
      <c r="M73" s="4">
        <v>2.6701681782382329</v>
      </c>
      <c r="N73" s="4">
        <v>1.4489027860837553</v>
      </c>
      <c r="O73" s="4">
        <v>1.3989131446755574</v>
      </c>
      <c r="P73" s="4">
        <v>1.1024561185727451</v>
      </c>
      <c r="Q73" s="4">
        <f t="shared" si="1"/>
        <v>5.8104570613304531</v>
      </c>
    </row>
    <row r="74" spans="1:17" x14ac:dyDescent="0.3">
      <c r="A74" s="1">
        <v>75</v>
      </c>
      <c r="B74" s="2" t="s">
        <v>124</v>
      </c>
      <c r="C74" s="3">
        <v>7.3466900000000057E-2</v>
      </c>
      <c r="D74" s="1">
        <v>196</v>
      </c>
      <c r="E74" s="2" t="s">
        <v>124</v>
      </c>
      <c r="F74" s="2" t="s">
        <v>23</v>
      </c>
      <c r="G74" s="2" t="s">
        <v>19</v>
      </c>
      <c r="H74" s="2" t="s">
        <v>44</v>
      </c>
      <c r="I74" s="2" t="s">
        <v>21</v>
      </c>
      <c r="J74" s="2" t="s">
        <v>48</v>
      </c>
      <c r="K74" s="4">
        <v>43.537293665582702</v>
      </c>
      <c r="L74" s="4">
        <v>8.6723408773202557</v>
      </c>
      <c r="M74" s="4">
        <v>6.4934004293089762</v>
      </c>
      <c r="N74" s="4">
        <v>5.6737115626220742</v>
      </c>
      <c r="O74" s="4">
        <v>5.3724874739508506</v>
      </c>
      <c r="P74" s="4">
        <v>3.098266021841126</v>
      </c>
      <c r="Q74" s="4">
        <f t="shared" si="1"/>
        <v>27.152499969374006</v>
      </c>
    </row>
    <row r="75" spans="1:17" x14ac:dyDescent="0.3">
      <c r="A75" s="1">
        <v>73</v>
      </c>
      <c r="B75" s="2" t="s">
        <v>125</v>
      </c>
      <c r="C75" s="3">
        <v>0.52776940000000017</v>
      </c>
      <c r="D75" s="1">
        <v>197</v>
      </c>
      <c r="E75" s="2" t="s">
        <v>125</v>
      </c>
      <c r="F75" s="2" t="s">
        <v>20</v>
      </c>
      <c r="G75" s="2" t="s">
        <v>38</v>
      </c>
      <c r="H75" s="2" t="s">
        <v>37</v>
      </c>
      <c r="I75" s="2" t="s">
        <v>46</v>
      </c>
      <c r="J75" s="2" t="s">
        <v>11</v>
      </c>
      <c r="K75" s="4">
        <v>74.449712317538669</v>
      </c>
      <c r="L75" s="4">
        <v>11.489696068017581</v>
      </c>
      <c r="M75" s="4">
        <v>2.6724361056173391</v>
      </c>
      <c r="N75" s="4">
        <v>1.2507356432563157</v>
      </c>
      <c r="O75" s="4">
        <v>1.1290537117157604</v>
      </c>
      <c r="P75" s="4">
        <v>1.0605768352617637</v>
      </c>
      <c r="Q75" s="4">
        <f t="shared" si="1"/>
        <v>7.9477893185925694</v>
      </c>
    </row>
    <row r="76" spans="1:17" x14ac:dyDescent="0.3">
      <c r="A76" s="1">
        <v>79</v>
      </c>
      <c r="B76" s="2" t="s">
        <v>13</v>
      </c>
      <c r="C76" s="3">
        <v>28.688487099999993</v>
      </c>
      <c r="D76" s="1">
        <v>198</v>
      </c>
      <c r="E76" s="2" t="s">
        <v>13</v>
      </c>
      <c r="F76" s="2" t="s">
        <v>21</v>
      </c>
      <c r="G76" s="2" t="s">
        <v>42</v>
      </c>
      <c r="H76" s="2" t="s">
        <v>17</v>
      </c>
      <c r="I76" s="2" t="s">
        <v>46</v>
      </c>
      <c r="J76" s="2" t="s">
        <v>53</v>
      </c>
      <c r="K76" s="4">
        <v>71.62314355712401</v>
      </c>
      <c r="L76" s="4">
        <v>7.4605753609084555</v>
      </c>
      <c r="M76" s="4">
        <v>4.063280144180208</v>
      </c>
      <c r="N76" s="4">
        <v>2.5871942895169266</v>
      </c>
      <c r="O76" s="4">
        <v>1.8977773143011092</v>
      </c>
      <c r="P76" s="4">
        <v>1.8755945481698129</v>
      </c>
      <c r="Q76" s="4">
        <f t="shared" si="1"/>
        <v>10.492434785799475</v>
      </c>
    </row>
    <row r="77" spans="1:17" x14ac:dyDescent="0.3">
      <c r="A77" s="1">
        <v>81</v>
      </c>
      <c r="B77" s="2" t="s">
        <v>126</v>
      </c>
      <c r="C77" s="3">
        <v>5.5755416000000011</v>
      </c>
      <c r="D77" s="1">
        <v>198</v>
      </c>
      <c r="E77" s="2" t="s">
        <v>126</v>
      </c>
      <c r="F77" s="2" t="s">
        <v>19</v>
      </c>
      <c r="G77" s="2" t="s">
        <v>23</v>
      </c>
      <c r="H77" s="2" t="s">
        <v>21</v>
      </c>
      <c r="I77" s="2" t="s">
        <v>46</v>
      </c>
      <c r="J77" s="2" t="s">
        <v>54</v>
      </c>
      <c r="K77" s="4">
        <v>97.749874200561962</v>
      </c>
      <c r="L77" s="4">
        <v>0.72229395616024084</v>
      </c>
      <c r="M77" s="4">
        <v>0.33873659914939919</v>
      </c>
      <c r="N77" s="4">
        <v>0.29350153176150628</v>
      </c>
      <c r="O77" s="4">
        <v>7.7124346090431811E-2</v>
      </c>
      <c r="P77" s="4">
        <v>7.4600824429325377E-2</v>
      </c>
      <c r="Q77" s="4">
        <f t="shared" si="1"/>
        <v>0.74386854184713513</v>
      </c>
    </row>
    <row r="78" spans="1:17" x14ac:dyDescent="0.3">
      <c r="A78" s="1">
        <v>84</v>
      </c>
      <c r="B78" s="2" t="s">
        <v>18</v>
      </c>
      <c r="C78" s="3">
        <v>3.039045600000001</v>
      </c>
      <c r="D78" s="1">
        <v>198</v>
      </c>
      <c r="E78" s="2" t="s">
        <v>18</v>
      </c>
      <c r="F78" s="2" t="s">
        <v>13</v>
      </c>
      <c r="G78" s="2" t="s">
        <v>21</v>
      </c>
      <c r="H78" s="2" t="s">
        <v>46</v>
      </c>
      <c r="I78" s="2" t="s">
        <v>17</v>
      </c>
      <c r="J78" s="2" t="s">
        <v>53</v>
      </c>
      <c r="K78" s="4">
        <v>77.11882967468469</v>
      </c>
      <c r="L78" s="4">
        <v>7.0426978785708219</v>
      </c>
      <c r="M78" s="4">
        <v>4.1039364463632912</v>
      </c>
      <c r="N78" s="4">
        <v>1.6788724723314445</v>
      </c>
      <c r="O78" s="4">
        <v>1.0514353585217673</v>
      </c>
      <c r="P78" s="4">
        <v>1.0368913187745517</v>
      </c>
      <c r="Q78" s="4">
        <f t="shared" si="1"/>
        <v>7.9673368507534263</v>
      </c>
    </row>
    <row r="79" spans="1:17" x14ac:dyDescent="0.3">
      <c r="A79" s="1">
        <v>86</v>
      </c>
      <c r="B79" s="2" t="s">
        <v>127</v>
      </c>
      <c r="C79" s="3">
        <v>2.7363499999999992E-2</v>
      </c>
      <c r="D79" s="1">
        <v>197</v>
      </c>
      <c r="E79" s="2" t="s">
        <v>127</v>
      </c>
      <c r="F79" s="2" t="s">
        <v>31</v>
      </c>
      <c r="G79" s="2" t="s">
        <v>21</v>
      </c>
      <c r="H79" s="2" t="s">
        <v>23</v>
      </c>
      <c r="I79" s="2" t="s">
        <v>13</v>
      </c>
      <c r="J79" s="2" t="s">
        <v>46</v>
      </c>
      <c r="K79" s="4">
        <v>64.761086849270029</v>
      </c>
      <c r="L79" s="4">
        <v>12.100425749629986</v>
      </c>
      <c r="M79" s="4">
        <v>7.3108337749191472</v>
      </c>
      <c r="N79" s="4">
        <v>4.3879620662561454</v>
      </c>
      <c r="O79" s="4">
        <v>1.7201746852559072</v>
      </c>
      <c r="P79" s="4">
        <v>1.1299724085003748</v>
      </c>
      <c r="Q79" s="4">
        <f t="shared" si="1"/>
        <v>8.5895444661683911</v>
      </c>
    </row>
    <row r="80" spans="1:17" x14ac:dyDescent="0.3">
      <c r="A80" s="1">
        <v>87</v>
      </c>
      <c r="B80" s="2" t="s">
        <v>128</v>
      </c>
      <c r="C80" s="3">
        <v>0</v>
      </c>
      <c r="D80" s="1">
        <v>0</v>
      </c>
      <c r="E80" s="2" t="s">
        <v>15</v>
      </c>
      <c r="F80" s="2" t="s">
        <v>15</v>
      </c>
      <c r="G80" s="2" t="s">
        <v>15</v>
      </c>
      <c r="H80" s="2" t="s">
        <v>15</v>
      </c>
      <c r="I80" s="2" t="s">
        <v>15</v>
      </c>
      <c r="J80" s="2" t="s">
        <v>15</v>
      </c>
      <c r="Q80" s="4">
        <f t="shared" si="1"/>
        <v>100</v>
      </c>
    </row>
    <row r="81" spans="1:17" x14ac:dyDescent="0.3">
      <c r="A81" s="1">
        <v>89</v>
      </c>
      <c r="B81" s="2" t="s">
        <v>108</v>
      </c>
      <c r="C81" s="3">
        <v>1.6448593999999992</v>
      </c>
      <c r="D81" s="1">
        <v>193</v>
      </c>
      <c r="E81" s="2" t="s">
        <v>108</v>
      </c>
      <c r="F81" s="2" t="s">
        <v>31</v>
      </c>
      <c r="G81" s="2" t="s">
        <v>90</v>
      </c>
      <c r="H81" s="2" t="s">
        <v>23</v>
      </c>
      <c r="I81" s="2" t="s">
        <v>109</v>
      </c>
      <c r="J81" s="2" t="s">
        <v>32</v>
      </c>
      <c r="K81" s="4">
        <v>86.606545215961972</v>
      </c>
      <c r="L81" s="4">
        <v>4.4635912346064375</v>
      </c>
      <c r="M81" s="4">
        <v>1.5060010600298122</v>
      </c>
      <c r="N81" s="4">
        <v>1.3100754994621431</v>
      </c>
      <c r="O81" s="4">
        <v>0.95681126301737451</v>
      </c>
      <c r="P81" s="4">
        <v>0.66875016794748565</v>
      </c>
      <c r="Q81" s="4">
        <f t="shared" si="1"/>
        <v>4.4882255589747757</v>
      </c>
    </row>
    <row r="82" spans="1:17" x14ac:dyDescent="0.3">
      <c r="A82" s="1">
        <v>90</v>
      </c>
      <c r="B82" s="2" t="s">
        <v>129</v>
      </c>
      <c r="C82" s="3">
        <v>2.1994355999999997</v>
      </c>
      <c r="D82" s="1">
        <v>198</v>
      </c>
      <c r="E82" s="2" t="s">
        <v>129</v>
      </c>
      <c r="F82" s="2" t="s">
        <v>19</v>
      </c>
      <c r="G82" s="2" t="s">
        <v>21</v>
      </c>
      <c r="H82" s="2" t="s">
        <v>52</v>
      </c>
      <c r="I82" s="2" t="s">
        <v>23</v>
      </c>
      <c r="J82" s="2" t="s">
        <v>46</v>
      </c>
      <c r="K82" s="4">
        <v>98.832245872532042</v>
      </c>
      <c r="L82" s="4">
        <v>0.28035374165990584</v>
      </c>
      <c r="M82" s="4">
        <v>0.12437736299257865</v>
      </c>
      <c r="N82" s="4">
        <v>9.8852632920918448E-2</v>
      </c>
      <c r="O82" s="4">
        <v>8.6858646827395192E-2</v>
      </c>
      <c r="P82" s="4">
        <v>7.7924536640218062E-2</v>
      </c>
      <c r="Q82" s="4">
        <f t="shared" si="1"/>
        <v>0.49938720642693113</v>
      </c>
    </row>
    <row r="83" spans="1:17" x14ac:dyDescent="0.3">
      <c r="A83" s="1">
        <v>175</v>
      </c>
      <c r="B83" s="2" t="s">
        <v>130</v>
      </c>
      <c r="C83" s="3">
        <v>8.0118100000000053E-2</v>
      </c>
      <c r="D83" s="1">
        <v>196</v>
      </c>
      <c r="E83" s="2" t="s">
        <v>130</v>
      </c>
      <c r="F83" s="2" t="s">
        <v>27</v>
      </c>
      <c r="G83" s="2" t="s">
        <v>19</v>
      </c>
      <c r="H83" s="2" t="s">
        <v>31</v>
      </c>
      <c r="I83" s="2" t="s">
        <v>42</v>
      </c>
      <c r="J83" s="2" t="s">
        <v>131</v>
      </c>
      <c r="K83" s="4">
        <v>93.982757953570996</v>
      </c>
      <c r="L83" s="4">
        <v>1.6912532873345709</v>
      </c>
      <c r="M83" s="4">
        <v>0.67175831678484588</v>
      </c>
      <c r="N83" s="4">
        <v>0.56990867232248354</v>
      </c>
      <c r="O83" s="4">
        <v>0.54332291954002865</v>
      </c>
      <c r="P83" s="4">
        <v>0.51299269453469287</v>
      </c>
      <c r="Q83" s="4">
        <f t="shared" si="1"/>
        <v>2.0280061559123794</v>
      </c>
    </row>
    <row r="84" spans="1:17" x14ac:dyDescent="0.3">
      <c r="A84" s="1">
        <v>91</v>
      </c>
      <c r="B84" s="2" t="s">
        <v>132</v>
      </c>
      <c r="C84" s="3">
        <v>0.23093160000000013</v>
      </c>
      <c r="D84" s="1">
        <v>197</v>
      </c>
      <c r="E84" s="2" t="s">
        <v>132</v>
      </c>
      <c r="F84" s="2" t="s">
        <v>90</v>
      </c>
      <c r="G84" s="2" t="s">
        <v>23</v>
      </c>
      <c r="H84" s="2" t="s">
        <v>31</v>
      </c>
      <c r="I84" s="2" t="s">
        <v>44</v>
      </c>
      <c r="J84" s="2" t="s">
        <v>13</v>
      </c>
      <c r="K84" s="4">
        <v>85.653760680651715</v>
      </c>
      <c r="L84" s="4">
        <v>5.4668135499862274</v>
      </c>
      <c r="M84" s="4">
        <v>2.1935932544528325</v>
      </c>
      <c r="N84" s="4">
        <v>1.5146909301282274</v>
      </c>
      <c r="O84" s="4">
        <v>0.68678344583417728</v>
      </c>
      <c r="P84" s="4">
        <v>0.5138751041433911</v>
      </c>
      <c r="Q84" s="4">
        <f t="shared" si="1"/>
        <v>3.9704830348034221</v>
      </c>
    </row>
    <row r="85" spans="1:17" x14ac:dyDescent="0.3">
      <c r="A85" s="1">
        <v>93</v>
      </c>
      <c r="B85" s="2" t="s">
        <v>133</v>
      </c>
      <c r="C85" s="3">
        <v>1.1091464999999996</v>
      </c>
      <c r="D85" s="1">
        <v>198</v>
      </c>
      <c r="E85" s="2" t="s">
        <v>133</v>
      </c>
      <c r="F85" s="2" t="s">
        <v>44</v>
      </c>
      <c r="G85" s="2" t="s">
        <v>106</v>
      </c>
      <c r="H85" s="2" t="s">
        <v>31</v>
      </c>
      <c r="I85" s="2" t="s">
        <v>23</v>
      </c>
      <c r="J85" s="2" t="s">
        <v>19</v>
      </c>
      <c r="K85" s="4">
        <v>87.125740377849127</v>
      </c>
      <c r="L85" s="4">
        <v>5.474614940406882</v>
      </c>
      <c r="M85" s="4">
        <v>2.5711932553544559</v>
      </c>
      <c r="N85" s="4">
        <v>0.87072356988008393</v>
      </c>
      <c r="O85" s="4">
        <v>0.74346355508492379</v>
      </c>
      <c r="P85" s="4">
        <v>0.63430755089611723</v>
      </c>
      <c r="Q85" s="4">
        <f t="shared" si="1"/>
        <v>2.5799567505284102</v>
      </c>
    </row>
    <row r="86" spans="1:17" x14ac:dyDescent="0.3">
      <c r="A86" s="1">
        <v>95</v>
      </c>
      <c r="B86" s="2" t="s">
        <v>110</v>
      </c>
      <c r="C86" s="3">
        <v>0.65150079999999932</v>
      </c>
      <c r="D86" s="1">
        <v>196</v>
      </c>
      <c r="E86" s="2" t="s">
        <v>110</v>
      </c>
      <c r="F86" s="2" t="s">
        <v>31</v>
      </c>
      <c r="G86" s="2" t="s">
        <v>108</v>
      </c>
      <c r="H86" s="2" t="s">
        <v>109</v>
      </c>
      <c r="I86" s="2" t="s">
        <v>90</v>
      </c>
      <c r="J86" s="2" t="s">
        <v>32</v>
      </c>
      <c r="K86" s="4">
        <v>77.627088101810557</v>
      </c>
      <c r="L86" s="4">
        <v>8.2298287277621238</v>
      </c>
      <c r="M86" s="4">
        <v>6.4795622660785739</v>
      </c>
      <c r="N86" s="4">
        <v>1.8569585793294516</v>
      </c>
      <c r="O86" s="4">
        <v>1.583313481733255</v>
      </c>
      <c r="P86" s="4">
        <v>1.1819018487774702</v>
      </c>
      <c r="Q86" s="4">
        <f t="shared" si="1"/>
        <v>3.0413469945085581</v>
      </c>
    </row>
    <row r="87" spans="1:17" x14ac:dyDescent="0.3">
      <c r="A87" s="1">
        <v>97</v>
      </c>
      <c r="B87" s="2" t="s">
        <v>93</v>
      </c>
      <c r="C87" s="3">
        <v>1.6556391999999995</v>
      </c>
      <c r="D87" s="1">
        <v>195</v>
      </c>
      <c r="E87" s="2" t="s">
        <v>93</v>
      </c>
      <c r="F87" s="2" t="s">
        <v>13</v>
      </c>
      <c r="G87" s="2" t="s">
        <v>53</v>
      </c>
      <c r="H87" s="2" t="s">
        <v>42</v>
      </c>
      <c r="I87" s="2" t="s">
        <v>21</v>
      </c>
      <c r="J87" s="2" t="s">
        <v>17</v>
      </c>
      <c r="K87" s="4">
        <v>80.916874884334732</v>
      </c>
      <c r="L87" s="4">
        <v>4.0329982522762213</v>
      </c>
      <c r="M87" s="4">
        <v>2.41472296621148</v>
      </c>
      <c r="N87" s="4">
        <v>2.1968312902956155</v>
      </c>
      <c r="O87" s="4">
        <v>1.5874895931432407</v>
      </c>
      <c r="P87" s="4">
        <v>1.2031123689267569</v>
      </c>
      <c r="Q87" s="4">
        <f t="shared" si="1"/>
        <v>7.6479706448119487</v>
      </c>
    </row>
    <row r="88" spans="1:17" x14ac:dyDescent="0.3">
      <c r="A88" s="1">
        <v>99</v>
      </c>
      <c r="B88" s="2" t="s">
        <v>134</v>
      </c>
      <c r="C88" s="3">
        <v>0.11992060000000004</v>
      </c>
      <c r="D88" s="1">
        <v>198</v>
      </c>
      <c r="E88" s="2" t="s">
        <v>134</v>
      </c>
      <c r="F88" s="2" t="s">
        <v>31</v>
      </c>
      <c r="G88" s="2" t="s">
        <v>42</v>
      </c>
      <c r="H88" s="2" t="s">
        <v>21</v>
      </c>
      <c r="I88" s="2" t="s">
        <v>17</v>
      </c>
      <c r="J88" s="2" t="s">
        <v>101</v>
      </c>
      <c r="K88" s="4">
        <v>76.503619895163951</v>
      </c>
      <c r="L88" s="4">
        <v>4.559767045862011</v>
      </c>
      <c r="M88" s="4">
        <v>4.1961097592907288</v>
      </c>
      <c r="N88" s="4">
        <v>4.1358198674789808</v>
      </c>
      <c r="O88" s="4">
        <v>1.863566393096765</v>
      </c>
      <c r="P88" s="4">
        <v>1.2194735516666857</v>
      </c>
      <c r="Q88" s="4">
        <f t="shared" si="1"/>
        <v>7.5216434874408691</v>
      </c>
    </row>
    <row r="89" spans="1:17" x14ac:dyDescent="0.3">
      <c r="A89" s="1">
        <v>100</v>
      </c>
      <c r="B89" s="2" t="s">
        <v>14</v>
      </c>
      <c r="C89" s="3">
        <v>137.51876349999995</v>
      </c>
      <c r="D89" s="1">
        <v>198</v>
      </c>
      <c r="E89" s="2" t="s">
        <v>14</v>
      </c>
      <c r="F89" s="2" t="s">
        <v>50</v>
      </c>
      <c r="G89" s="2" t="s">
        <v>19</v>
      </c>
      <c r="H89" s="2" t="s">
        <v>68</v>
      </c>
      <c r="I89" s="2" t="s">
        <v>33</v>
      </c>
      <c r="J89" s="2" t="s">
        <v>73</v>
      </c>
      <c r="K89" s="4">
        <v>99.49000741269758</v>
      </c>
      <c r="L89" s="4">
        <v>0.23187853925111834</v>
      </c>
      <c r="M89" s="4">
        <v>0.10605709089290938</v>
      </c>
      <c r="N89" s="4">
        <v>2.6462861557070359E-2</v>
      </c>
      <c r="O89" s="4">
        <v>2.547775962223512E-2</v>
      </c>
      <c r="P89" s="4">
        <v>1.3928062987564606E-2</v>
      </c>
      <c r="Q89" s="4">
        <f t="shared" si="1"/>
        <v>0.10618827299154532</v>
      </c>
    </row>
    <row r="90" spans="1:17" x14ac:dyDescent="0.3">
      <c r="A90" s="1">
        <v>101</v>
      </c>
      <c r="B90" s="2" t="s">
        <v>68</v>
      </c>
      <c r="C90" s="3">
        <v>31.501269100000002</v>
      </c>
      <c r="D90" s="1">
        <v>198</v>
      </c>
      <c r="E90" s="2" t="s">
        <v>68</v>
      </c>
      <c r="F90" s="2" t="s">
        <v>14</v>
      </c>
      <c r="G90" s="2" t="s">
        <v>23</v>
      </c>
      <c r="H90" s="2" t="s">
        <v>19</v>
      </c>
      <c r="I90" s="2" t="s">
        <v>21</v>
      </c>
      <c r="J90" s="2" t="s">
        <v>31</v>
      </c>
      <c r="K90" s="4">
        <v>96.98701948487529</v>
      </c>
      <c r="L90" s="4">
        <v>1.0689791542398526</v>
      </c>
      <c r="M90" s="4">
        <v>0.77434086615894471</v>
      </c>
      <c r="N90" s="4">
        <v>0.39899789307218736</v>
      </c>
      <c r="O90" s="4">
        <v>0.11208024631617144</v>
      </c>
      <c r="P90" s="4">
        <v>0.10469705171338636</v>
      </c>
      <c r="Q90" s="4">
        <f t="shared" si="1"/>
        <v>0.55388530362415622</v>
      </c>
    </row>
    <row r="91" spans="1:17" x14ac:dyDescent="0.3">
      <c r="A91" s="1">
        <v>102</v>
      </c>
      <c r="B91" s="2" t="s">
        <v>11</v>
      </c>
      <c r="C91" s="3">
        <v>11.578792500000006</v>
      </c>
      <c r="D91" s="1">
        <v>196</v>
      </c>
      <c r="E91" s="2" t="s">
        <v>11</v>
      </c>
      <c r="F91" s="2" t="s">
        <v>19</v>
      </c>
      <c r="G91" s="2" t="s">
        <v>23</v>
      </c>
      <c r="H91" s="2" t="s">
        <v>14</v>
      </c>
      <c r="I91" s="2" t="s">
        <v>48</v>
      </c>
      <c r="J91" s="2" t="s">
        <v>20</v>
      </c>
      <c r="K91" s="4">
        <v>97.760731958880811</v>
      </c>
      <c r="L91" s="4">
        <v>0.60886746178411921</v>
      </c>
      <c r="M91" s="4">
        <v>0.3823032496696005</v>
      </c>
      <c r="N91" s="4">
        <v>0.15824966204377519</v>
      </c>
      <c r="O91" s="4">
        <v>0.11119380539896533</v>
      </c>
      <c r="P91" s="4">
        <v>0.10945182755455712</v>
      </c>
      <c r="Q91" s="4">
        <f t="shared" si="1"/>
        <v>0.86920203466817725</v>
      </c>
    </row>
    <row r="92" spans="1:17" x14ac:dyDescent="0.3">
      <c r="A92" s="1">
        <v>103</v>
      </c>
      <c r="B92" s="2" t="s">
        <v>135</v>
      </c>
      <c r="C92" s="3">
        <v>2.8192011999999984</v>
      </c>
      <c r="D92" s="1">
        <v>198</v>
      </c>
      <c r="E92" s="2" t="s">
        <v>135</v>
      </c>
      <c r="F92" s="2" t="s">
        <v>11</v>
      </c>
      <c r="G92" s="2" t="s">
        <v>20</v>
      </c>
      <c r="H92" s="2" t="s">
        <v>23</v>
      </c>
      <c r="I92" s="2" t="s">
        <v>48</v>
      </c>
      <c r="J92" s="2" t="s">
        <v>19</v>
      </c>
      <c r="K92" s="4">
        <v>44.683887762249839</v>
      </c>
      <c r="L92" s="4">
        <v>18.530337600594109</v>
      </c>
      <c r="M92" s="4">
        <v>17.691486510434242</v>
      </c>
      <c r="N92" s="4">
        <v>2.4211822838327408</v>
      </c>
      <c r="O92" s="4">
        <v>2.2338703601573395</v>
      </c>
      <c r="P92" s="4">
        <v>2.1337356127686111</v>
      </c>
      <c r="Q92" s="4">
        <f t="shared" si="1"/>
        <v>12.305499869963114</v>
      </c>
    </row>
    <row r="93" spans="1:17" x14ac:dyDescent="0.3">
      <c r="A93" s="1">
        <v>104</v>
      </c>
      <c r="B93" s="2" t="s">
        <v>45</v>
      </c>
      <c r="C93" s="3">
        <v>1.5920349999999996</v>
      </c>
      <c r="D93" s="1">
        <v>197</v>
      </c>
      <c r="E93" s="2" t="s">
        <v>45</v>
      </c>
      <c r="F93" s="2" t="s">
        <v>52</v>
      </c>
      <c r="G93" s="2" t="s">
        <v>42</v>
      </c>
      <c r="H93" s="2" t="s">
        <v>21</v>
      </c>
      <c r="I93" s="2" t="s">
        <v>136</v>
      </c>
      <c r="J93" s="2" t="s">
        <v>46</v>
      </c>
      <c r="K93" s="4">
        <v>75.001881240048135</v>
      </c>
      <c r="L93" s="4">
        <v>9.5054568523933227</v>
      </c>
      <c r="M93" s="4">
        <v>4.1246078132704378</v>
      </c>
      <c r="N93" s="4">
        <v>2.9118204059584123</v>
      </c>
      <c r="O93" s="4">
        <v>1.5129504062410692</v>
      </c>
      <c r="P93" s="4">
        <v>1.4366204260584725</v>
      </c>
      <c r="Q93" s="4">
        <f t="shared" si="1"/>
        <v>5.5066628560301467</v>
      </c>
    </row>
    <row r="94" spans="1:17" x14ac:dyDescent="0.3">
      <c r="A94" s="1">
        <v>105</v>
      </c>
      <c r="B94" s="2" t="s">
        <v>136</v>
      </c>
      <c r="C94" s="3">
        <v>1.5899390999999994</v>
      </c>
      <c r="D94" s="1">
        <v>197</v>
      </c>
      <c r="E94" s="2" t="s">
        <v>136</v>
      </c>
      <c r="F94" s="2" t="s">
        <v>19</v>
      </c>
      <c r="G94" s="2" t="s">
        <v>20</v>
      </c>
      <c r="H94" s="2" t="s">
        <v>14</v>
      </c>
      <c r="I94" s="2" t="s">
        <v>38</v>
      </c>
      <c r="J94" s="2" t="s">
        <v>13</v>
      </c>
      <c r="K94" s="4">
        <v>88.043089197567397</v>
      </c>
      <c r="L94" s="4">
        <v>2.1331634651918439</v>
      </c>
      <c r="M94" s="4">
        <v>1.5491285169350204</v>
      </c>
      <c r="N94" s="4">
        <v>0.88196459851827069</v>
      </c>
      <c r="O94" s="4">
        <v>0.83257276961111304</v>
      </c>
      <c r="P94" s="4">
        <v>0.61396691231758516</v>
      </c>
      <c r="Q94" s="4">
        <f t="shared" si="1"/>
        <v>5.9461145398587831</v>
      </c>
    </row>
    <row r="95" spans="1:17" x14ac:dyDescent="0.3">
      <c r="A95" s="1">
        <v>106</v>
      </c>
      <c r="B95" s="2" t="s">
        <v>17</v>
      </c>
      <c r="C95" s="3">
        <v>15.055159099999988</v>
      </c>
      <c r="D95" s="1">
        <v>196</v>
      </c>
      <c r="E95" s="2" t="s">
        <v>17</v>
      </c>
      <c r="F95" s="2" t="s">
        <v>13</v>
      </c>
      <c r="G95" s="2" t="s">
        <v>21</v>
      </c>
      <c r="H95" s="2" t="s">
        <v>42</v>
      </c>
      <c r="I95" s="2" t="s">
        <v>46</v>
      </c>
      <c r="J95" s="2" t="s">
        <v>41</v>
      </c>
      <c r="K95" s="4">
        <v>80.427264963277651</v>
      </c>
      <c r="L95" s="4">
        <v>4.5168131102646436</v>
      </c>
      <c r="M95" s="4">
        <v>2.9386982698841111</v>
      </c>
      <c r="N95" s="4">
        <v>2.7909854502965721</v>
      </c>
      <c r="O95" s="4">
        <v>2.6335470609540104</v>
      </c>
      <c r="P95" s="4">
        <v>1.1301182463093342</v>
      </c>
      <c r="Q95" s="4">
        <f t="shared" si="1"/>
        <v>5.5625728990136594</v>
      </c>
    </row>
    <row r="96" spans="1:17" x14ac:dyDescent="0.3">
      <c r="A96" s="1">
        <v>109</v>
      </c>
      <c r="B96" s="2" t="s">
        <v>137</v>
      </c>
      <c r="C96" s="3">
        <v>1.0457987999999998</v>
      </c>
      <c r="D96" s="1">
        <v>198</v>
      </c>
      <c r="E96" s="2" t="s">
        <v>137</v>
      </c>
      <c r="F96" s="2" t="s">
        <v>23</v>
      </c>
      <c r="G96" s="2" t="s">
        <v>31</v>
      </c>
      <c r="H96" s="2" t="s">
        <v>19</v>
      </c>
      <c r="I96" s="2" t="s">
        <v>14</v>
      </c>
      <c r="J96" s="2" t="s">
        <v>34</v>
      </c>
      <c r="K96" s="4">
        <v>96.74791173981076</v>
      </c>
      <c r="L96" s="4">
        <v>0.97746335145919105</v>
      </c>
      <c r="M96" s="4">
        <v>0.87054029895616647</v>
      </c>
      <c r="N96" s="4">
        <v>0.25141547303362755</v>
      </c>
      <c r="O96" s="4">
        <v>0.10385362844172322</v>
      </c>
      <c r="P96" s="4">
        <v>8.6077742678610847E-2</v>
      </c>
      <c r="Q96" s="4">
        <f t="shared" si="1"/>
        <v>0.96273776561990587</v>
      </c>
    </row>
    <row r="97" spans="1:17" x14ac:dyDescent="0.3">
      <c r="A97" s="1">
        <v>110</v>
      </c>
      <c r="B97" s="2" t="s">
        <v>138</v>
      </c>
      <c r="C97" s="3">
        <v>20.8208515</v>
      </c>
      <c r="D97" s="1">
        <v>198</v>
      </c>
      <c r="E97" s="2" t="s">
        <v>138</v>
      </c>
      <c r="F97" s="2" t="s">
        <v>19</v>
      </c>
      <c r="G97" s="2" t="s">
        <v>23</v>
      </c>
      <c r="H97" s="2" t="s">
        <v>31</v>
      </c>
      <c r="I97" s="2" t="s">
        <v>40</v>
      </c>
      <c r="J97" s="2" t="s">
        <v>21</v>
      </c>
      <c r="K97" s="4">
        <v>89.304337048847401</v>
      </c>
      <c r="L97" s="4">
        <v>5.230735159894877</v>
      </c>
      <c r="M97" s="4">
        <v>1.1117446373410809</v>
      </c>
      <c r="N97" s="4">
        <v>0.72918103277380375</v>
      </c>
      <c r="O97" s="4">
        <v>0.58397035298964595</v>
      </c>
      <c r="P97" s="4">
        <v>0.27112868078426094</v>
      </c>
      <c r="Q97" s="4">
        <f t="shared" si="1"/>
        <v>2.7689030873689262</v>
      </c>
    </row>
    <row r="98" spans="1:17" x14ac:dyDescent="0.3">
      <c r="A98" s="1">
        <v>112</v>
      </c>
      <c r="B98" s="2" t="s">
        <v>139</v>
      </c>
      <c r="C98" s="3">
        <v>1.0215733999999992</v>
      </c>
      <c r="D98" s="1">
        <v>196</v>
      </c>
      <c r="E98" s="2" t="s">
        <v>139</v>
      </c>
      <c r="F98" s="2" t="s">
        <v>75</v>
      </c>
      <c r="G98" s="2" t="s">
        <v>20</v>
      </c>
      <c r="H98" s="2" t="s">
        <v>48</v>
      </c>
      <c r="I98" s="2" t="s">
        <v>19</v>
      </c>
      <c r="J98" s="2" t="s">
        <v>23</v>
      </c>
      <c r="K98" s="4">
        <v>78.151134318885042</v>
      </c>
      <c r="L98" s="4">
        <v>3.1104764474094595</v>
      </c>
      <c r="M98" s="4">
        <v>3.0692850851441538</v>
      </c>
      <c r="N98" s="4">
        <v>2.0353505680551214</v>
      </c>
      <c r="O98" s="4">
        <v>1.5965372630101775</v>
      </c>
      <c r="P98" s="4">
        <v>1.4879009183285326</v>
      </c>
      <c r="Q98" s="4">
        <f t="shared" si="1"/>
        <v>10.549315399167511</v>
      </c>
    </row>
    <row r="99" spans="1:17" x14ac:dyDescent="0.3">
      <c r="A99" s="1">
        <v>108</v>
      </c>
      <c r="B99" s="2" t="s">
        <v>140</v>
      </c>
      <c r="C99" s="3">
        <v>6.213365500000001</v>
      </c>
      <c r="D99" s="1">
        <v>198</v>
      </c>
      <c r="E99" s="2" t="s">
        <v>140</v>
      </c>
      <c r="F99" s="2" t="s">
        <v>141</v>
      </c>
      <c r="G99" s="2" t="s">
        <v>37</v>
      </c>
      <c r="H99" s="2" t="s">
        <v>39</v>
      </c>
      <c r="I99" s="2" t="s">
        <v>19</v>
      </c>
      <c r="J99" s="2" t="s">
        <v>142</v>
      </c>
      <c r="K99" s="4">
        <v>90.469710819361907</v>
      </c>
      <c r="L99" s="4">
        <v>4.5648384921183203</v>
      </c>
      <c r="M99" s="4">
        <v>1.318417530724693</v>
      </c>
      <c r="N99" s="4">
        <v>0.78054316939829138</v>
      </c>
      <c r="O99" s="4">
        <v>0.76422029252906487</v>
      </c>
      <c r="P99" s="4">
        <v>0.36460272617150874</v>
      </c>
      <c r="Q99" s="4">
        <f t="shared" si="1"/>
        <v>1.737666969696221</v>
      </c>
    </row>
    <row r="100" spans="1:17" x14ac:dyDescent="0.3">
      <c r="A100" s="1">
        <v>114</v>
      </c>
      <c r="B100" s="2" t="s">
        <v>143</v>
      </c>
      <c r="C100" s="3">
        <v>11.928278299999993</v>
      </c>
      <c r="D100" s="1">
        <v>196</v>
      </c>
      <c r="E100" s="2" t="s">
        <v>143</v>
      </c>
      <c r="F100" s="2" t="s">
        <v>74</v>
      </c>
      <c r="G100" s="2" t="s">
        <v>73</v>
      </c>
      <c r="H100" s="2" t="s">
        <v>19</v>
      </c>
      <c r="I100" s="2" t="s">
        <v>29</v>
      </c>
      <c r="J100" s="2" t="s">
        <v>32</v>
      </c>
      <c r="K100" s="4">
        <v>98.603207472112771</v>
      </c>
      <c r="L100" s="4">
        <v>0.57488095327219213</v>
      </c>
      <c r="M100" s="4">
        <v>0.33217031832666094</v>
      </c>
      <c r="N100" s="4">
        <v>7.3622527737301408E-2</v>
      </c>
      <c r="O100" s="4">
        <v>5.4322173217571587E-2</v>
      </c>
      <c r="P100" s="4">
        <v>5.2499613460561229E-2</v>
      </c>
      <c r="Q100" s="4">
        <f t="shared" si="1"/>
        <v>0.30929694187294388</v>
      </c>
    </row>
    <row r="101" spans="1:17" x14ac:dyDescent="0.3">
      <c r="A101" s="1">
        <v>83</v>
      </c>
      <c r="B101" s="2" t="s">
        <v>144</v>
      </c>
      <c r="C101" s="3">
        <v>3.0412999999999977E-3</v>
      </c>
      <c r="D101" s="1">
        <v>196</v>
      </c>
      <c r="E101" s="2" t="s">
        <v>23</v>
      </c>
      <c r="F101" s="2" t="s">
        <v>144</v>
      </c>
      <c r="G101" s="2" t="s">
        <v>40</v>
      </c>
      <c r="H101" s="2" t="s">
        <v>19</v>
      </c>
      <c r="I101" s="2" t="s">
        <v>31</v>
      </c>
      <c r="J101" s="2" t="s">
        <v>21</v>
      </c>
      <c r="K101" s="4">
        <v>34.73843422220763</v>
      </c>
      <c r="L101" s="4">
        <v>28.201755828099845</v>
      </c>
      <c r="M101" s="4">
        <v>10.564561207378432</v>
      </c>
      <c r="N101" s="4">
        <v>2.9691250452109319</v>
      </c>
      <c r="O101" s="4">
        <v>2.8507546115148155</v>
      </c>
      <c r="P101" s="4">
        <v>2.7652648538453972</v>
      </c>
      <c r="Q101" s="4">
        <f t="shared" si="1"/>
        <v>17.910104231742949</v>
      </c>
    </row>
    <row r="102" spans="1:17" x14ac:dyDescent="0.3">
      <c r="A102" s="1">
        <v>118</v>
      </c>
      <c r="B102" s="2" t="s">
        <v>145</v>
      </c>
      <c r="C102" s="3">
        <v>0.90249600000000019</v>
      </c>
      <c r="D102" s="1">
        <v>198</v>
      </c>
      <c r="E102" s="2" t="s">
        <v>145</v>
      </c>
      <c r="F102" s="2" t="s">
        <v>19</v>
      </c>
      <c r="G102" s="2" t="s">
        <v>40</v>
      </c>
      <c r="H102" s="2" t="s">
        <v>48</v>
      </c>
      <c r="I102" s="2" t="s">
        <v>139</v>
      </c>
      <c r="J102" s="2" t="s">
        <v>23</v>
      </c>
      <c r="K102" s="4">
        <v>29.359565028543056</v>
      </c>
      <c r="L102" s="4">
        <v>9.1894922525972387</v>
      </c>
      <c r="M102" s="4">
        <v>7.2044751444881729</v>
      </c>
      <c r="N102" s="4">
        <v>7.0345796546466666</v>
      </c>
      <c r="O102" s="4">
        <v>6.3552636244371161</v>
      </c>
      <c r="P102" s="4">
        <v>5.5478583838598725</v>
      </c>
      <c r="Q102" s="4">
        <f t="shared" si="1"/>
        <v>35.308765911427884</v>
      </c>
    </row>
    <row r="103" spans="1:17" x14ac:dyDescent="0.3">
      <c r="A103" s="1">
        <v>113</v>
      </c>
      <c r="B103" s="2" t="s">
        <v>142</v>
      </c>
      <c r="C103" s="3">
        <v>2.1545527</v>
      </c>
      <c r="D103" s="1">
        <v>197</v>
      </c>
      <c r="E103" s="2" t="s">
        <v>142</v>
      </c>
      <c r="F103" s="2" t="s">
        <v>141</v>
      </c>
      <c r="G103" s="2" t="s">
        <v>39</v>
      </c>
      <c r="H103" s="2" t="s">
        <v>140</v>
      </c>
      <c r="I103" s="2" t="s">
        <v>37</v>
      </c>
      <c r="J103" s="2" t="s">
        <v>19</v>
      </c>
      <c r="K103" s="4">
        <v>91.318601768246381</v>
      </c>
      <c r="L103" s="4">
        <v>6.8864270528170417</v>
      </c>
      <c r="M103" s="4">
        <v>0.48061483945136274</v>
      </c>
      <c r="N103" s="4">
        <v>0.34338914058588588</v>
      </c>
      <c r="O103" s="4">
        <v>0.27690202240121581</v>
      </c>
      <c r="P103" s="4">
        <v>0.23388613330275004</v>
      </c>
      <c r="Q103" s="4">
        <f t="shared" si="1"/>
        <v>0.4601790431953674</v>
      </c>
    </row>
    <row r="104" spans="1:17" x14ac:dyDescent="0.3">
      <c r="A104" s="1">
        <v>120</v>
      </c>
      <c r="B104" s="2" t="s">
        <v>146</v>
      </c>
      <c r="C104" s="3">
        <v>0.86829479999999948</v>
      </c>
      <c r="D104" s="1">
        <v>197</v>
      </c>
      <c r="E104" s="2" t="s">
        <v>146</v>
      </c>
      <c r="F104" s="2" t="s">
        <v>50</v>
      </c>
      <c r="G104" s="2" t="s">
        <v>78</v>
      </c>
      <c r="H104" s="2" t="s">
        <v>19</v>
      </c>
      <c r="I104" s="2" t="s">
        <v>23</v>
      </c>
      <c r="J104" s="2" t="s">
        <v>40</v>
      </c>
      <c r="K104" s="4">
        <v>80.834089988791874</v>
      </c>
      <c r="L104" s="4">
        <v>12.508988882577675</v>
      </c>
      <c r="M104" s="4">
        <v>2.9586955950905174</v>
      </c>
      <c r="N104" s="4">
        <v>2.1496270621452545</v>
      </c>
      <c r="O104" s="4">
        <v>0.81886935174551367</v>
      </c>
      <c r="P104" s="4">
        <v>0.17538974090366555</v>
      </c>
      <c r="Q104" s="4">
        <f t="shared" si="1"/>
        <v>0.55433937874548178</v>
      </c>
    </row>
    <row r="105" spans="1:17" x14ac:dyDescent="0.3">
      <c r="A105" s="1">
        <v>119</v>
      </c>
      <c r="B105" s="2" t="s">
        <v>114</v>
      </c>
      <c r="C105" s="3">
        <v>0.59765589999999946</v>
      </c>
      <c r="D105" s="1">
        <v>198</v>
      </c>
      <c r="E105" s="2" t="s">
        <v>114</v>
      </c>
      <c r="F105" s="2" t="s">
        <v>115</v>
      </c>
      <c r="G105" s="2" t="s">
        <v>53</v>
      </c>
      <c r="H105" s="2" t="s">
        <v>113</v>
      </c>
      <c r="I105" s="2" t="s">
        <v>21</v>
      </c>
      <c r="J105" s="2" t="s">
        <v>42</v>
      </c>
      <c r="K105" s="4">
        <v>68.018670944267484</v>
      </c>
      <c r="L105" s="4">
        <v>7.5377487279888049</v>
      </c>
      <c r="M105" s="4">
        <v>4.8630993185209119</v>
      </c>
      <c r="N105" s="4">
        <v>4.6234798317895001</v>
      </c>
      <c r="O105" s="4">
        <v>3.3128259923477739</v>
      </c>
      <c r="P105" s="4">
        <v>2.8864100563551731</v>
      </c>
      <c r="Q105" s="4">
        <f t="shared" si="1"/>
        <v>8.7577651287303695</v>
      </c>
    </row>
    <row r="106" spans="1:17" x14ac:dyDescent="0.3">
      <c r="A106" s="1">
        <v>121</v>
      </c>
      <c r="B106" s="2" t="s">
        <v>147</v>
      </c>
      <c r="C106" s="3">
        <v>0.74776899999999979</v>
      </c>
      <c r="D106" s="1">
        <v>196</v>
      </c>
      <c r="E106" s="2" t="s">
        <v>147</v>
      </c>
      <c r="F106" s="2" t="s">
        <v>148</v>
      </c>
      <c r="G106" s="2" t="s">
        <v>75</v>
      </c>
      <c r="H106" s="2" t="s">
        <v>20</v>
      </c>
      <c r="I106" s="2" t="s">
        <v>19</v>
      </c>
      <c r="J106" s="2" t="s">
        <v>21</v>
      </c>
      <c r="K106" s="4">
        <v>68.80626236177217</v>
      </c>
      <c r="L106" s="4">
        <v>4.666481226154068</v>
      </c>
      <c r="M106" s="4">
        <v>4.5712914014889643</v>
      </c>
      <c r="N106" s="4">
        <v>3.3750128716221197</v>
      </c>
      <c r="O106" s="4">
        <v>2.1625261277212622</v>
      </c>
      <c r="P106" s="4">
        <v>1.992727700666918</v>
      </c>
      <c r="Q106" s="4">
        <f t="shared" si="1"/>
        <v>14.425698310574504</v>
      </c>
    </row>
    <row r="107" spans="1:17" x14ac:dyDescent="0.3">
      <c r="A107" s="1">
        <v>122</v>
      </c>
      <c r="B107" s="2" t="s">
        <v>149</v>
      </c>
      <c r="C107" s="3">
        <v>0.14516890000000005</v>
      </c>
      <c r="D107" s="1">
        <v>198</v>
      </c>
      <c r="E107" s="2" t="s">
        <v>149</v>
      </c>
      <c r="F107" s="2" t="s">
        <v>29</v>
      </c>
      <c r="G107" s="2" t="s">
        <v>19</v>
      </c>
      <c r="H107" s="2" t="s">
        <v>14</v>
      </c>
      <c r="I107" s="2" t="s">
        <v>35</v>
      </c>
      <c r="J107" s="2" t="s">
        <v>23</v>
      </c>
      <c r="K107" s="4">
        <v>57.456521334803789</v>
      </c>
      <c r="L107" s="4">
        <v>39.211084467816441</v>
      </c>
      <c r="M107" s="4">
        <v>0.56031284937751802</v>
      </c>
      <c r="N107" s="4">
        <v>0.43873033411426265</v>
      </c>
      <c r="O107" s="4">
        <v>0.2906958721875002</v>
      </c>
      <c r="P107" s="4">
        <v>0.18495697081124121</v>
      </c>
      <c r="Q107" s="4">
        <f t="shared" si="1"/>
        <v>1.8576981708892362</v>
      </c>
    </row>
    <row r="108" spans="1:17" x14ac:dyDescent="0.3">
      <c r="A108" s="1">
        <v>123</v>
      </c>
      <c r="B108" s="2" t="s">
        <v>150</v>
      </c>
      <c r="C108" s="3">
        <v>0.23738689999999996</v>
      </c>
      <c r="D108" s="1">
        <v>197</v>
      </c>
      <c r="E108" s="2" t="s">
        <v>150</v>
      </c>
      <c r="F108" s="2" t="s">
        <v>91</v>
      </c>
      <c r="G108" s="2" t="s">
        <v>21</v>
      </c>
      <c r="H108" s="2" t="s">
        <v>44</v>
      </c>
      <c r="I108" s="2" t="s">
        <v>23</v>
      </c>
      <c r="J108" s="2" t="s">
        <v>19</v>
      </c>
      <c r="K108" s="4">
        <v>93.075355042759327</v>
      </c>
      <c r="L108" s="4">
        <v>1.3208395240006927</v>
      </c>
      <c r="M108" s="4">
        <v>0.84836189360070013</v>
      </c>
      <c r="N108" s="4">
        <v>0.65231063719185856</v>
      </c>
      <c r="O108" s="4">
        <v>0.62492917679956239</v>
      </c>
      <c r="P108" s="4">
        <v>0.49042301828786689</v>
      </c>
      <c r="Q108" s="4">
        <f t="shared" si="1"/>
        <v>2.9877807073599882</v>
      </c>
    </row>
    <row r="109" spans="1:17" x14ac:dyDescent="0.3">
      <c r="A109" s="1">
        <v>124</v>
      </c>
      <c r="B109" s="2" t="s">
        <v>151</v>
      </c>
      <c r="C109" s="3">
        <v>1.1217242000000001</v>
      </c>
      <c r="D109" s="1">
        <v>198</v>
      </c>
      <c r="E109" s="2" t="s">
        <v>151</v>
      </c>
      <c r="F109" s="2" t="s">
        <v>152</v>
      </c>
      <c r="G109" s="2" t="s">
        <v>13</v>
      </c>
      <c r="H109" s="2" t="s">
        <v>23</v>
      </c>
      <c r="I109" s="2" t="s">
        <v>17</v>
      </c>
      <c r="J109" s="2" t="s">
        <v>75</v>
      </c>
      <c r="K109" s="4">
        <v>59.284510399258572</v>
      </c>
      <c r="L109" s="4">
        <v>7.9297923678565541</v>
      </c>
      <c r="M109" s="4">
        <v>3.9116656304642441</v>
      </c>
      <c r="N109" s="4">
        <v>3.8111774712536288</v>
      </c>
      <c r="O109" s="4">
        <v>3.6716868549327897</v>
      </c>
      <c r="P109" s="4">
        <v>3.6594913437723817</v>
      </c>
      <c r="Q109" s="4">
        <f t="shared" si="1"/>
        <v>17.731675932461826</v>
      </c>
    </row>
    <row r="110" spans="1:17" x14ac:dyDescent="0.3">
      <c r="A110" s="1">
        <v>126</v>
      </c>
      <c r="B110" s="2" t="s">
        <v>115</v>
      </c>
      <c r="C110" s="3">
        <v>0.92255459999999956</v>
      </c>
      <c r="D110" s="1">
        <v>197</v>
      </c>
      <c r="E110" s="2" t="s">
        <v>115</v>
      </c>
      <c r="F110" s="2" t="s">
        <v>114</v>
      </c>
      <c r="G110" s="2" t="s">
        <v>53</v>
      </c>
      <c r="H110" s="2" t="s">
        <v>113</v>
      </c>
      <c r="I110" s="2" t="s">
        <v>21</v>
      </c>
      <c r="J110" s="2" t="s">
        <v>42</v>
      </c>
      <c r="K110" s="4">
        <v>72.225741435791463</v>
      </c>
      <c r="L110" s="4">
        <v>6.3934969269027571</v>
      </c>
      <c r="M110" s="4">
        <v>5.6139766686979851</v>
      </c>
      <c r="N110" s="4">
        <v>3.4209140575528014</v>
      </c>
      <c r="O110" s="4">
        <v>2.6525150923316638</v>
      </c>
      <c r="P110" s="4">
        <v>2.2784342520215071</v>
      </c>
      <c r="Q110" s="4">
        <f t="shared" si="1"/>
        <v>7.4149215667018069</v>
      </c>
    </row>
    <row r="111" spans="1:17" x14ac:dyDescent="0.3">
      <c r="A111" s="1">
        <v>256</v>
      </c>
      <c r="B111" s="2" t="s">
        <v>153</v>
      </c>
      <c r="C111" s="3">
        <v>0.19843990000000017</v>
      </c>
      <c r="D111" s="1">
        <v>198</v>
      </c>
      <c r="E111" s="2" t="s">
        <v>153</v>
      </c>
      <c r="F111" s="2" t="s">
        <v>46</v>
      </c>
      <c r="G111" s="2" t="s">
        <v>54</v>
      </c>
      <c r="H111" s="2" t="s">
        <v>21</v>
      </c>
      <c r="I111" s="2" t="s">
        <v>13</v>
      </c>
      <c r="J111" s="2" t="s">
        <v>42</v>
      </c>
      <c r="K111" s="4">
        <v>41.011711858351035</v>
      </c>
      <c r="L111" s="4">
        <v>19.35286200003123</v>
      </c>
      <c r="M111" s="4">
        <v>13.50418942964594</v>
      </c>
      <c r="N111" s="4">
        <v>8.8247373638063653</v>
      </c>
      <c r="O111" s="4">
        <v>4.1226084068778475</v>
      </c>
      <c r="P111" s="4">
        <v>3.0765990105820427</v>
      </c>
      <c r="Q111" s="4">
        <f t="shared" si="1"/>
        <v>10.107291930705543</v>
      </c>
    </row>
    <row r="112" spans="1:17" x14ac:dyDescent="0.3">
      <c r="A112" s="1">
        <v>129</v>
      </c>
      <c r="B112" s="2" t="s">
        <v>87</v>
      </c>
      <c r="C112" s="3">
        <v>4.398489399999999</v>
      </c>
      <c r="D112" s="1">
        <v>197</v>
      </c>
      <c r="E112" s="2" t="s">
        <v>87</v>
      </c>
      <c r="F112" s="2" t="s">
        <v>23</v>
      </c>
      <c r="G112" s="2" t="s">
        <v>46</v>
      </c>
      <c r="H112" s="2" t="s">
        <v>40</v>
      </c>
      <c r="I112" s="2" t="s">
        <v>19</v>
      </c>
      <c r="J112" s="2" t="s">
        <v>21</v>
      </c>
      <c r="K112" s="4">
        <v>99.349751757955843</v>
      </c>
      <c r="L112" s="4">
        <v>0.27295052706049494</v>
      </c>
      <c r="M112" s="4">
        <v>7.0028587541895643E-2</v>
      </c>
      <c r="N112" s="4">
        <v>5.1920097840863301E-2</v>
      </c>
      <c r="O112" s="4">
        <v>2.9048609279358512E-2</v>
      </c>
      <c r="P112" s="4">
        <v>2.6429528283051004E-2</v>
      </c>
      <c r="Q112" s="4">
        <f t="shared" si="1"/>
        <v>0.19987089203848996</v>
      </c>
    </row>
    <row r="113" spans="1:17" x14ac:dyDescent="0.3">
      <c r="A113" s="1">
        <v>130</v>
      </c>
      <c r="B113" s="2" t="s">
        <v>154</v>
      </c>
      <c r="C113" s="3">
        <v>6.8134191000000008</v>
      </c>
      <c r="D113" s="1">
        <v>198</v>
      </c>
      <c r="E113" s="2" t="s">
        <v>154</v>
      </c>
      <c r="F113" s="2" t="s">
        <v>29</v>
      </c>
      <c r="G113" s="2" t="s">
        <v>73</v>
      </c>
      <c r="H113" s="2" t="s">
        <v>45</v>
      </c>
      <c r="I113" s="2" t="s">
        <v>67</v>
      </c>
      <c r="J113" s="2" t="s">
        <v>23</v>
      </c>
      <c r="K113" s="4">
        <v>99.850866358712608</v>
      </c>
      <c r="L113" s="4">
        <v>4.4322827580061813E-2</v>
      </c>
      <c r="M113" s="4">
        <v>2.8753551942812382E-2</v>
      </c>
      <c r="N113" s="4">
        <v>1.4607937445092726E-2</v>
      </c>
      <c r="O113" s="4">
        <v>1.1828128993268593E-2</v>
      </c>
      <c r="P113" s="4">
        <v>9.0424497738587645E-3</v>
      </c>
      <c r="Q113" s="4">
        <f t="shared" si="1"/>
        <v>4.0578745552295459E-2</v>
      </c>
    </row>
    <row r="114" spans="1:17" x14ac:dyDescent="0.3">
      <c r="A114" s="1">
        <v>131</v>
      </c>
      <c r="B114" s="2" t="s">
        <v>155</v>
      </c>
      <c r="C114" s="3">
        <v>3.8121469999999991</v>
      </c>
      <c r="D114" s="1">
        <v>197</v>
      </c>
      <c r="E114" s="2" t="s">
        <v>155</v>
      </c>
      <c r="F114" s="2" t="s">
        <v>10</v>
      </c>
      <c r="G114" s="2" t="s">
        <v>19</v>
      </c>
      <c r="H114" s="2" t="s">
        <v>14</v>
      </c>
      <c r="I114" s="2" t="s">
        <v>40</v>
      </c>
      <c r="J114" s="2" t="s">
        <v>78</v>
      </c>
      <c r="K114" s="4">
        <v>42.143930965936008</v>
      </c>
      <c r="L114" s="4">
        <v>23.236868882548343</v>
      </c>
      <c r="M114" s="4">
        <v>16.316857665772076</v>
      </c>
      <c r="N114" s="4">
        <v>10.00041971099226</v>
      </c>
      <c r="O114" s="4">
        <v>1.6792059697592991</v>
      </c>
      <c r="P114" s="4">
        <v>1.4705440267649703</v>
      </c>
      <c r="Q114" s="4">
        <f t="shared" si="1"/>
        <v>5.1521727782270546</v>
      </c>
    </row>
    <row r="115" spans="1:17" x14ac:dyDescent="0.3">
      <c r="A115" s="1">
        <v>132</v>
      </c>
      <c r="B115" s="2" t="s">
        <v>156</v>
      </c>
      <c r="C115" s="3">
        <v>9.2156400000000055E-2</v>
      </c>
      <c r="D115" s="1">
        <v>198</v>
      </c>
      <c r="E115" s="2" t="s">
        <v>14</v>
      </c>
      <c r="F115" s="2" t="s">
        <v>19</v>
      </c>
      <c r="G115" s="2" t="s">
        <v>23</v>
      </c>
      <c r="H115" s="2" t="s">
        <v>40</v>
      </c>
      <c r="I115" s="2" t="s">
        <v>21</v>
      </c>
      <c r="J115" s="2" t="s">
        <v>62</v>
      </c>
      <c r="K115" s="4">
        <v>24.284368747043057</v>
      </c>
      <c r="L115" s="4">
        <v>19.757824741417839</v>
      </c>
      <c r="M115" s="4">
        <v>9.3360851769383295</v>
      </c>
      <c r="N115" s="4">
        <v>5.3939824038265352</v>
      </c>
      <c r="O115" s="4">
        <v>4.925214092564377</v>
      </c>
      <c r="P115" s="4">
        <v>4.3093046169338187</v>
      </c>
      <c r="Q115" s="4">
        <f t="shared" si="1"/>
        <v>31.993220221276047</v>
      </c>
    </row>
    <row r="116" spans="1:17" x14ac:dyDescent="0.3">
      <c r="A116" s="1">
        <v>133</v>
      </c>
      <c r="B116" s="2" t="s">
        <v>157</v>
      </c>
      <c r="C116" s="3">
        <v>4.2486198999999969</v>
      </c>
      <c r="D116" s="1">
        <v>197</v>
      </c>
      <c r="E116" s="2" t="s">
        <v>157</v>
      </c>
      <c r="F116" s="2" t="s">
        <v>158</v>
      </c>
      <c r="G116" s="2" t="s">
        <v>91</v>
      </c>
      <c r="H116" s="2" t="s">
        <v>19</v>
      </c>
      <c r="I116" s="2" t="s">
        <v>23</v>
      </c>
      <c r="J116" s="2" t="s">
        <v>29</v>
      </c>
      <c r="K116" s="4">
        <v>98.718179049154358</v>
      </c>
      <c r="L116" s="4">
        <v>0.1746284717067772</v>
      </c>
      <c r="M116" s="4">
        <v>0.16704483260552458</v>
      </c>
      <c r="N116" s="4">
        <v>0.10165183286930429</v>
      </c>
      <c r="O116" s="4">
        <v>0.10081862112447393</v>
      </c>
      <c r="P116" s="4">
        <v>0.10075271737064553</v>
      </c>
      <c r="Q116" s="4">
        <f t="shared" si="1"/>
        <v>0.63692447516891093</v>
      </c>
    </row>
    <row r="117" spans="1:17" x14ac:dyDescent="0.3">
      <c r="A117" s="1">
        <v>134</v>
      </c>
      <c r="B117" s="2" t="s">
        <v>159</v>
      </c>
      <c r="C117" s="3">
        <v>9.5326000000000063E-2</v>
      </c>
      <c r="D117" s="1">
        <v>198</v>
      </c>
      <c r="E117" s="2" t="s">
        <v>159</v>
      </c>
      <c r="F117" s="2" t="s">
        <v>17</v>
      </c>
      <c r="G117" s="2" t="s">
        <v>42</v>
      </c>
      <c r="H117" s="2" t="s">
        <v>21</v>
      </c>
      <c r="I117" s="2" t="s">
        <v>13</v>
      </c>
      <c r="J117" s="2" t="s">
        <v>45</v>
      </c>
      <c r="K117" s="4">
        <v>51.986656316220106</v>
      </c>
      <c r="L117" s="4">
        <v>16.238486876612875</v>
      </c>
      <c r="M117" s="4">
        <v>5.9104546503577158</v>
      </c>
      <c r="N117" s="4">
        <v>4.7797033338228783</v>
      </c>
      <c r="O117" s="4">
        <v>3.5543293540062497</v>
      </c>
      <c r="P117" s="4">
        <v>2.8664792396617904</v>
      </c>
      <c r="Q117" s="4">
        <f t="shared" si="1"/>
        <v>14.663890229318383</v>
      </c>
    </row>
    <row r="118" spans="1:17" x14ac:dyDescent="0.3">
      <c r="A118" s="1">
        <v>127</v>
      </c>
      <c r="B118" s="2" t="s">
        <v>160</v>
      </c>
      <c r="C118" s="3">
        <v>0</v>
      </c>
      <c r="D118" s="1">
        <v>0</v>
      </c>
      <c r="E118" s="2" t="s">
        <v>15</v>
      </c>
      <c r="F118" s="2" t="s">
        <v>15</v>
      </c>
      <c r="G118" s="2" t="s">
        <v>15</v>
      </c>
      <c r="H118" s="2" t="s">
        <v>15</v>
      </c>
      <c r="I118" s="2" t="s">
        <v>15</v>
      </c>
      <c r="J118" s="2" t="s">
        <v>15</v>
      </c>
      <c r="Q118" s="4">
        <f t="shared" si="1"/>
        <v>100</v>
      </c>
    </row>
    <row r="119" spans="1:17" x14ac:dyDescent="0.3">
      <c r="A119" s="1">
        <v>135</v>
      </c>
      <c r="B119" s="2" t="s">
        <v>161</v>
      </c>
      <c r="C119" s="3">
        <v>0</v>
      </c>
      <c r="D119" s="1">
        <v>0</v>
      </c>
      <c r="E119" s="2" t="s">
        <v>15</v>
      </c>
      <c r="F119" s="2" t="s">
        <v>15</v>
      </c>
      <c r="G119" s="2" t="s">
        <v>15</v>
      </c>
      <c r="H119" s="2" t="s">
        <v>15</v>
      </c>
      <c r="I119" s="2" t="s">
        <v>15</v>
      </c>
      <c r="J119" s="2" t="s">
        <v>15</v>
      </c>
      <c r="Q119" s="4">
        <f t="shared" si="1"/>
        <v>100</v>
      </c>
    </row>
    <row r="120" spans="1:17" x14ac:dyDescent="0.3">
      <c r="A120" s="1">
        <v>136</v>
      </c>
      <c r="B120" s="2" t="s">
        <v>162</v>
      </c>
      <c r="C120" s="3">
        <v>0.46505230000000031</v>
      </c>
      <c r="D120" s="1">
        <v>198</v>
      </c>
      <c r="E120" s="2" t="s">
        <v>162</v>
      </c>
      <c r="F120" s="2" t="s">
        <v>158</v>
      </c>
      <c r="G120" s="2" t="s">
        <v>21</v>
      </c>
      <c r="H120" s="2" t="s">
        <v>13</v>
      </c>
      <c r="I120" s="2" t="s">
        <v>46</v>
      </c>
      <c r="J120" s="2" t="s">
        <v>53</v>
      </c>
      <c r="K120" s="4">
        <v>42.166397198766653</v>
      </c>
      <c r="L120" s="4">
        <v>21.22881662987151</v>
      </c>
      <c r="M120" s="4">
        <v>10.699355749880167</v>
      </c>
      <c r="N120" s="4">
        <v>4.0517378367981385</v>
      </c>
      <c r="O120" s="4">
        <v>2.600890265460464</v>
      </c>
      <c r="P120" s="4">
        <v>1.7556519987106816</v>
      </c>
      <c r="Q120" s="4">
        <f t="shared" si="1"/>
        <v>17.497150320512389</v>
      </c>
    </row>
    <row r="121" spans="1:17" x14ac:dyDescent="0.3">
      <c r="A121" s="1">
        <v>137</v>
      </c>
      <c r="B121" s="2" t="s">
        <v>163</v>
      </c>
      <c r="C121" s="3">
        <v>0.13435679999999992</v>
      </c>
      <c r="D121" s="1">
        <v>197</v>
      </c>
      <c r="E121" s="2" t="s">
        <v>163</v>
      </c>
      <c r="F121" s="2" t="s">
        <v>23</v>
      </c>
      <c r="G121" s="2" t="s">
        <v>29</v>
      </c>
      <c r="H121" s="2" t="s">
        <v>46</v>
      </c>
      <c r="I121" s="2" t="s">
        <v>14</v>
      </c>
      <c r="J121" s="2" t="s">
        <v>40</v>
      </c>
      <c r="K121" s="4">
        <v>55.282352660974396</v>
      </c>
      <c r="L121" s="4">
        <v>12.772706703345129</v>
      </c>
      <c r="M121" s="4">
        <v>4.4250086337275105</v>
      </c>
      <c r="N121" s="4">
        <v>4.3312284901099192</v>
      </c>
      <c r="O121" s="4">
        <v>4.1804359734676648</v>
      </c>
      <c r="P121" s="4">
        <v>3.6589141747942819</v>
      </c>
      <c r="Q121" s="4">
        <f t="shared" si="1"/>
        <v>15.349353363581088</v>
      </c>
    </row>
    <row r="122" spans="1:17" x14ac:dyDescent="0.3">
      <c r="A122" s="1">
        <v>138</v>
      </c>
      <c r="B122" s="2" t="s">
        <v>32</v>
      </c>
      <c r="C122" s="3">
        <v>18.444388500000006</v>
      </c>
      <c r="D122" s="1">
        <v>194</v>
      </c>
      <c r="E122" s="2" t="s">
        <v>32</v>
      </c>
      <c r="F122" s="2" t="s">
        <v>31</v>
      </c>
      <c r="G122" s="2" t="s">
        <v>19</v>
      </c>
      <c r="H122" s="2" t="s">
        <v>62</v>
      </c>
      <c r="I122" s="2" t="s">
        <v>23</v>
      </c>
      <c r="J122" s="2" t="s">
        <v>44</v>
      </c>
      <c r="K122" s="4">
        <v>90.660091008167569</v>
      </c>
      <c r="L122" s="4">
        <v>5.7967836667504571</v>
      </c>
      <c r="M122" s="4">
        <v>0.67811302066208345</v>
      </c>
      <c r="N122" s="4">
        <v>0.62410526648796172</v>
      </c>
      <c r="O122" s="4">
        <v>0.5254725576833299</v>
      </c>
      <c r="P122" s="4">
        <v>0.43250336003278167</v>
      </c>
      <c r="Q122" s="4">
        <f t="shared" si="1"/>
        <v>1.2829311202158209</v>
      </c>
    </row>
    <row r="123" spans="1:17" x14ac:dyDescent="0.3">
      <c r="A123" s="1">
        <v>145</v>
      </c>
      <c r="B123" s="2" t="s">
        <v>164</v>
      </c>
      <c r="C123" s="3">
        <v>2.3038699999999995E-2</v>
      </c>
      <c r="D123" s="1">
        <v>197</v>
      </c>
      <c r="E123" s="2" t="s">
        <v>164</v>
      </c>
      <c r="F123" s="2" t="s">
        <v>31</v>
      </c>
      <c r="G123" s="2" t="s">
        <v>23</v>
      </c>
      <c r="H123" s="2" t="s">
        <v>19</v>
      </c>
      <c r="I123" s="2" t="s">
        <v>40</v>
      </c>
      <c r="J123" s="2" t="s">
        <v>78</v>
      </c>
      <c r="K123" s="4">
        <v>94.791372777109842</v>
      </c>
      <c r="L123" s="4">
        <v>3.6234683380572696</v>
      </c>
      <c r="M123" s="4">
        <v>0.67061075494711098</v>
      </c>
      <c r="N123" s="4">
        <v>0.19445541632123342</v>
      </c>
      <c r="O123" s="4">
        <v>0.1219686874693451</v>
      </c>
      <c r="P123" s="4">
        <v>0.1193643738579</v>
      </c>
      <c r="Q123" s="4">
        <f t="shared" si="1"/>
        <v>0.47875965223730077</v>
      </c>
    </row>
    <row r="124" spans="1:17" x14ac:dyDescent="0.3">
      <c r="A124" s="1">
        <v>141</v>
      </c>
      <c r="B124" s="2" t="s">
        <v>165</v>
      </c>
      <c r="C124" s="3">
        <v>0.82005749999999999</v>
      </c>
      <c r="D124" s="1">
        <v>197</v>
      </c>
      <c r="E124" s="2" t="s">
        <v>165</v>
      </c>
      <c r="F124" s="2" t="s">
        <v>19</v>
      </c>
      <c r="G124" s="2" t="s">
        <v>37</v>
      </c>
      <c r="H124" s="2" t="s">
        <v>23</v>
      </c>
      <c r="I124" s="2" t="s">
        <v>39</v>
      </c>
      <c r="J124" s="2" t="s">
        <v>13</v>
      </c>
      <c r="K124" s="4">
        <v>91.81387890483289</v>
      </c>
      <c r="L124" s="4">
        <v>4.1027001155406788</v>
      </c>
      <c r="M124" s="4">
        <v>1.1599796355743348</v>
      </c>
      <c r="N124" s="4">
        <v>0.7848108211924163</v>
      </c>
      <c r="O124" s="4">
        <v>0.6029211366276146</v>
      </c>
      <c r="P124" s="4">
        <v>0.15989122713956033</v>
      </c>
      <c r="Q124" s="4">
        <f t="shared" si="1"/>
        <v>1.3758181590925034</v>
      </c>
    </row>
    <row r="125" spans="1:17" x14ac:dyDescent="0.3">
      <c r="A125" s="1">
        <v>273</v>
      </c>
      <c r="B125" s="2" t="s">
        <v>166</v>
      </c>
      <c r="C125" s="3">
        <v>0.14867570000000002</v>
      </c>
      <c r="D125" s="1">
        <v>197</v>
      </c>
      <c r="E125" s="2" t="s">
        <v>166</v>
      </c>
      <c r="F125" s="2" t="s">
        <v>64</v>
      </c>
      <c r="G125" s="2" t="s">
        <v>63</v>
      </c>
      <c r="H125" s="2" t="s">
        <v>16</v>
      </c>
      <c r="I125" s="2" t="s">
        <v>13</v>
      </c>
      <c r="J125" s="2" t="s">
        <v>17</v>
      </c>
      <c r="K125" s="4">
        <v>60.048683140553564</v>
      </c>
      <c r="L125" s="4">
        <v>20.546195511438651</v>
      </c>
      <c r="M125" s="4">
        <v>4.2711081905112938</v>
      </c>
      <c r="N125" s="4">
        <v>2.3058912788034625</v>
      </c>
      <c r="O125" s="4">
        <v>2.1908085853976136</v>
      </c>
      <c r="P125" s="4">
        <v>1.3539536050612171</v>
      </c>
      <c r="Q125" s="4">
        <f t="shared" si="1"/>
        <v>9.2833596882341851</v>
      </c>
    </row>
    <row r="126" spans="1:17" x14ac:dyDescent="0.3">
      <c r="A126" s="1">
        <v>143</v>
      </c>
      <c r="B126" s="2" t="s">
        <v>158</v>
      </c>
      <c r="C126" s="3">
        <v>7.0768065000000027</v>
      </c>
      <c r="D126" s="1">
        <v>195</v>
      </c>
      <c r="E126" s="2" t="s">
        <v>158</v>
      </c>
      <c r="F126" s="2" t="s">
        <v>24</v>
      </c>
      <c r="G126" s="2" t="s">
        <v>23</v>
      </c>
      <c r="H126" s="2" t="s">
        <v>28</v>
      </c>
      <c r="I126" s="2" t="s">
        <v>45</v>
      </c>
      <c r="J126" s="2" t="s">
        <v>19</v>
      </c>
      <c r="K126" s="4">
        <v>93.479004972087296</v>
      </c>
      <c r="L126" s="4">
        <v>0.91843404224772818</v>
      </c>
      <c r="M126" s="4">
        <v>0.78828918100275847</v>
      </c>
      <c r="N126" s="4">
        <v>0.50096183921377513</v>
      </c>
      <c r="O126" s="4">
        <v>0.49843244972149497</v>
      </c>
      <c r="P126" s="4">
        <v>0.46333611071604097</v>
      </c>
      <c r="Q126" s="4">
        <f t="shared" si="1"/>
        <v>3.35154140501092</v>
      </c>
    </row>
    <row r="127" spans="1:17" x14ac:dyDescent="0.3">
      <c r="A127" s="1">
        <v>144</v>
      </c>
      <c r="B127" s="2" t="s">
        <v>167</v>
      </c>
      <c r="C127" s="3">
        <v>3.3486889000000004</v>
      </c>
      <c r="D127" s="1">
        <v>198</v>
      </c>
      <c r="E127" s="2" t="s">
        <v>167</v>
      </c>
      <c r="F127" s="2" t="s">
        <v>29</v>
      </c>
      <c r="G127" s="2" t="s">
        <v>23</v>
      </c>
      <c r="H127" s="2" t="s">
        <v>168</v>
      </c>
      <c r="I127" s="2" t="s">
        <v>67</v>
      </c>
      <c r="J127" s="2" t="s">
        <v>19</v>
      </c>
      <c r="K127" s="4">
        <v>96.529402895563095</v>
      </c>
      <c r="L127" s="4">
        <v>2.2717995690791097</v>
      </c>
      <c r="M127" s="4">
        <v>0.33460558250125888</v>
      </c>
      <c r="N127" s="4">
        <v>0.18518590962570453</v>
      </c>
      <c r="O127" s="4">
        <v>8.3964204617514623E-2</v>
      </c>
      <c r="P127" s="4">
        <v>7.8027552813281637E-2</v>
      </c>
      <c r="Q127" s="4">
        <f t="shared" si="1"/>
        <v>0.5170142858000446</v>
      </c>
    </row>
    <row r="128" spans="1:17" x14ac:dyDescent="0.3">
      <c r="A128" s="1">
        <v>28</v>
      </c>
      <c r="B128" s="2" t="s">
        <v>99</v>
      </c>
      <c r="C128" s="3">
        <v>4.0085665999999973</v>
      </c>
      <c r="D128" s="1">
        <v>198</v>
      </c>
      <c r="E128" s="2" t="s">
        <v>99</v>
      </c>
      <c r="F128" s="2" t="s">
        <v>23</v>
      </c>
      <c r="G128" s="2" t="s">
        <v>14</v>
      </c>
      <c r="H128" s="2" t="s">
        <v>19</v>
      </c>
      <c r="I128" s="2" t="s">
        <v>78</v>
      </c>
      <c r="J128" s="2" t="s">
        <v>40</v>
      </c>
      <c r="K128" s="4">
        <v>96.898953855475497</v>
      </c>
      <c r="L128" s="4">
        <v>0.789963175365479</v>
      </c>
      <c r="M128" s="4">
        <v>0.75607575036922225</v>
      </c>
      <c r="N128" s="4">
        <v>0.54885205100496559</v>
      </c>
      <c r="O128" s="4">
        <v>0.33852998725280026</v>
      </c>
      <c r="P128" s="4">
        <v>0.25819204301108545</v>
      </c>
      <c r="Q128" s="4">
        <f t="shared" si="1"/>
        <v>0.40943313752094923</v>
      </c>
    </row>
    <row r="129" spans="1:17" x14ac:dyDescent="0.3">
      <c r="A129" s="1">
        <v>147</v>
      </c>
      <c r="B129" s="2" t="s">
        <v>169</v>
      </c>
      <c r="C129" s="3">
        <v>0.15716979999999994</v>
      </c>
      <c r="D129" s="1">
        <v>197</v>
      </c>
      <c r="E129" s="2" t="s">
        <v>169</v>
      </c>
      <c r="F129" s="2" t="s">
        <v>29</v>
      </c>
      <c r="G129" s="2" t="s">
        <v>67</v>
      </c>
      <c r="H129" s="2" t="s">
        <v>19</v>
      </c>
      <c r="I129" s="2" t="s">
        <v>170</v>
      </c>
      <c r="J129" s="2" t="s">
        <v>101</v>
      </c>
      <c r="K129" s="4">
        <v>53.55799905579827</v>
      </c>
      <c r="L129" s="4">
        <v>36.024159857682598</v>
      </c>
      <c r="M129" s="4">
        <v>1.0825871127913891</v>
      </c>
      <c r="N129" s="4">
        <v>1.0493109999503725</v>
      </c>
      <c r="O129" s="4">
        <v>0.73875515525247237</v>
      </c>
      <c r="P129" s="4">
        <v>0.68588240234447095</v>
      </c>
      <c r="Q129" s="4">
        <f t="shared" si="1"/>
        <v>6.8613054161804143</v>
      </c>
    </row>
    <row r="130" spans="1:17" x14ac:dyDescent="0.3">
      <c r="A130" s="1">
        <v>148</v>
      </c>
      <c r="B130" s="2" t="s">
        <v>171</v>
      </c>
      <c r="C130" s="3">
        <v>1.0916999999999997E-3</v>
      </c>
      <c r="D130" s="1">
        <v>196</v>
      </c>
      <c r="E130" s="2" t="s">
        <v>40</v>
      </c>
      <c r="F130" s="2" t="s">
        <v>23</v>
      </c>
      <c r="G130" s="2" t="s">
        <v>171</v>
      </c>
      <c r="H130" s="2" t="s">
        <v>119</v>
      </c>
      <c r="I130" s="2" t="s">
        <v>19</v>
      </c>
      <c r="J130" s="2" t="s">
        <v>31</v>
      </c>
      <c r="K130" s="4">
        <v>59.210405789136225</v>
      </c>
      <c r="L130" s="4">
        <v>14.170559677567102</v>
      </c>
      <c r="M130" s="4">
        <v>12.045433727214441</v>
      </c>
      <c r="N130" s="4">
        <v>5.147934414216361</v>
      </c>
      <c r="O130" s="4">
        <v>2.1342859760007333</v>
      </c>
      <c r="P130" s="4">
        <v>1.5663643858202805</v>
      </c>
      <c r="Q130" s="4">
        <f t="shared" si="1"/>
        <v>5.7250160300448414</v>
      </c>
    </row>
    <row r="131" spans="1:17" x14ac:dyDescent="0.3">
      <c r="A131" s="1">
        <v>149</v>
      </c>
      <c r="B131" s="2" t="s">
        <v>172</v>
      </c>
      <c r="C131" s="3">
        <v>2.6545994999999989</v>
      </c>
      <c r="D131" s="1">
        <v>196</v>
      </c>
      <c r="E131" s="2" t="s">
        <v>172</v>
      </c>
      <c r="F131" s="2" t="s">
        <v>14</v>
      </c>
      <c r="G131" s="2" t="s">
        <v>19</v>
      </c>
      <c r="H131" s="2" t="s">
        <v>33</v>
      </c>
      <c r="I131" s="2" t="s">
        <v>49</v>
      </c>
      <c r="J131" s="2" t="s">
        <v>31</v>
      </c>
      <c r="K131" s="4">
        <v>92.120980961534926</v>
      </c>
      <c r="L131" s="4">
        <v>7.1327934778862154</v>
      </c>
      <c r="M131" s="4">
        <v>0.17916073592268822</v>
      </c>
      <c r="N131" s="4">
        <v>8.8970106413415684E-2</v>
      </c>
      <c r="O131" s="4">
        <v>5.925940994112297E-2</v>
      </c>
      <c r="P131" s="4">
        <v>4.6786718674511937E-2</v>
      </c>
      <c r="Q131" s="4">
        <f t="shared" ref="Q131:Q194" si="2">100-SUM(K131:P131)</f>
        <v>0.37204858962712706</v>
      </c>
    </row>
    <row r="132" spans="1:17" x14ac:dyDescent="0.3">
      <c r="A132" s="1">
        <v>150</v>
      </c>
      <c r="B132" s="2" t="s">
        <v>21</v>
      </c>
      <c r="C132" s="3">
        <v>6.4029968999999989</v>
      </c>
      <c r="D132" s="1">
        <v>195</v>
      </c>
      <c r="E132" s="2" t="s">
        <v>21</v>
      </c>
      <c r="F132" s="2" t="s">
        <v>13</v>
      </c>
      <c r="G132" s="2" t="s">
        <v>42</v>
      </c>
      <c r="H132" s="2" t="s">
        <v>38</v>
      </c>
      <c r="I132" s="2" t="s">
        <v>54</v>
      </c>
      <c r="J132" s="2" t="s">
        <v>45</v>
      </c>
      <c r="K132" s="4">
        <v>68.726272536536769</v>
      </c>
      <c r="L132" s="4">
        <v>6.693856122279243</v>
      </c>
      <c r="M132" s="4">
        <v>3.4001578229719276</v>
      </c>
      <c r="N132" s="4">
        <v>3.2066000219366031</v>
      </c>
      <c r="O132" s="4">
        <v>2.4637369416811685</v>
      </c>
      <c r="P132" s="4">
        <v>2.2131667750768398</v>
      </c>
      <c r="Q132" s="4">
        <f t="shared" si="2"/>
        <v>13.29620977951744</v>
      </c>
    </row>
    <row r="133" spans="1:17" x14ac:dyDescent="0.3">
      <c r="A133" s="1">
        <v>153</v>
      </c>
      <c r="B133" s="2" t="s">
        <v>173</v>
      </c>
      <c r="C133" s="3">
        <v>3.2672499999999993E-2</v>
      </c>
      <c r="D133" s="1">
        <v>198</v>
      </c>
      <c r="E133" s="2" t="s">
        <v>23</v>
      </c>
      <c r="F133" s="2" t="s">
        <v>173</v>
      </c>
      <c r="G133" s="2" t="s">
        <v>46</v>
      </c>
      <c r="H133" s="2" t="s">
        <v>40</v>
      </c>
      <c r="I133" s="2" t="s">
        <v>21</v>
      </c>
      <c r="J133" s="2" t="s">
        <v>13</v>
      </c>
      <c r="K133" s="4">
        <v>30.225724998087085</v>
      </c>
      <c r="L133" s="4">
        <v>23.233606243783001</v>
      </c>
      <c r="M133" s="4">
        <v>23.215242176142024</v>
      </c>
      <c r="N133" s="4">
        <v>8.5772438595148852</v>
      </c>
      <c r="O133" s="4">
        <v>2.4182416405233762</v>
      </c>
      <c r="P133" s="4">
        <v>1.9891345933124189</v>
      </c>
      <c r="Q133" s="4">
        <f t="shared" si="2"/>
        <v>10.340806488637213</v>
      </c>
    </row>
    <row r="134" spans="1:17" x14ac:dyDescent="0.3">
      <c r="A134" s="1">
        <v>156</v>
      </c>
      <c r="B134" s="2" t="s">
        <v>23</v>
      </c>
      <c r="C134" s="3">
        <v>1.3872099999999998</v>
      </c>
      <c r="D134" s="1">
        <v>197</v>
      </c>
      <c r="E134" s="2" t="s">
        <v>23</v>
      </c>
      <c r="F134" s="2" t="s">
        <v>31</v>
      </c>
      <c r="G134" s="2" t="s">
        <v>19</v>
      </c>
      <c r="H134" s="2" t="s">
        <v>40</v>
      </c>
      <c r="I134" s="2" t="s">
        <v>14</v>
      </c>
      <c r="J134" s="2" t="s">
        <v>17</v>
      </c>
      <c r="K134" s="4">
        <v>96.722046409700056</v>
      </c>
      <c r="L134" s="4">
        <v>0.59576415971626517</v>
      </c>
      <c r="M134" s="4">
        <v>0.46201368213896965</v>
      </c>
      <c r="N134" s="4">
        <v>0.36865362850613825</v>
      </c>
      <c r="O134" s="4">
        <v>0.33378507940398355</v>
      </c>
      <c r="P134" s="4">
        <v>0.264999531433597</v>
      </c>
      <c r="Q134" s="4">
        <f t="shared" si="2"/>
        <v>1.2527375091009816</v>
      </c>
    </row>
    <row r="135" spans="1:17" x14ac:dyDescent="0.3">
      <c r="A135" s="1">
        <v>157</v>
      </c>
      <c r="B135" s="2" t="s">
        <v>109</v>
      </c>
      <c r="C135" s="3">
        <v>0.69057859999999982</v>
      </c>
      <c r="D135" s="1">
        <v>197</v>
      </c>
      <c r="E135" s="2" t="s">
        <v>109</v>
      </c>
      <c r="F135" s="2" t="s">
        <v>31</v>
      </c>
      <c r="G135" s="2" t="s">
        <v>108</v>
      </c>
      <c r="H135" s="2" t="s">
        <v>90</v>
      </c>
      <c r="I135" s="2" t="s">
        <v>62</v>
      </c>
      <c r="J135" s="2" t="s">
        <v>28</v>
      </c>
      <c r="K135" s="4">
        <v>92.409828511917411</v>
      </c>
      <c r="L135" s="4">
        <v>2.8145094562733344</v>
      </c>
      <c r="M135" s="4">
        <v>1.6979385112715633</v>
      </c>
      <c r="N135" s="4">
        <v>0.98854786406645123</v>
      </c>
      <c r="O135" s="4">
        <v>0.54260297090005416</v>
      </c>
      <c r="P135" s="4">
        <v>0.50249167871694844</v>
      </c>
      <c r="Q135" s="4">
        <f t="shared" si="2"/>
        <v>1.0440810068542561</v>
      </c>
    </row>
    <row r="136" spans="1:17" x14ac:dyDescent="0.3">
      <c r="A136" s="1">
        <v>158</v>
      </c>
      <c r="B136" s="2" t="s">
        <v>174</v>
      </c>
      <c r="C136" s="3">
        <v>4.1476375999999986</v>
      </c>
      <c r="D136" s="1">
        <v>197</v>
      </c>
      <c r="E136" s="2" t="s">
        <v>174</v>
      </c>
      <c r="F136" s="2" t="s">
        <v>23</v>
      </c>
      <c r="G136" s="2" t="s">
        <v>45</v>
      </c>
      <c r="H136" s="2" t="s">
        <v>19</v>
      </c>
      <c r="I136" s="2" t="s">
        <v>21</v>
      </c>
      <c r="J136" s="2" t="s">
        <v>175</v>
      </c>
      <c r="K136" s="4">
        <v>97.934122788355509</v>
      </c>
      <c r="L136" s="4">
        <v>0.39570718521791792</v>
      </c>
      <c r="M136" s="4">
        <v>0.20680447105600555</v>
      </c>
      <c r="N136" s="4">
        <v>0.20263342197495759</v>
      </c>
      <c r="O136" s="4">
        <v>0.16255518563145444</v>
      </c>
      <c r="P136" s="4">
        <v>0.14825547921544549</v>
      </c>
      <c r="Q136" s="4">
        <f t="shared" si="2"/>
        <v>0.94992146854870896</v>
      </c>
    </row>
    <row r="137" spans="1:17" x14ac:dyDescent="0.3">
      <c r="A137" s="1">
        <v>159</v>
      </c>
      <c r="B137" s="2" t="s">
        <v>175</v>
      </c>
      <c r="C137" s="3">
        <v>31.499854299999999</v>
      </c>
      <c r="D137" s="1">
        <v>197</v>
      </c>
      <c r="E137" s="2" t="s">
        <v>175</v>
      </c>
      <c r="F137" s="2" t="s">
        <v>23</v>
      </c>
      <c r="G137" s="2" t="s">
        <v>19</v>
      </c>
      <c r="H137" s="2" t="s">
        <v>21</v>
      </c>
      <c r="I137" s="2" t="s">
        <v>14</v>
      </c>
      <c r="J137" s="2" t="s">
        <v>45</v>
      </c>
      <c r="K137" s="4">
        <v>99.011814476868864</v>
      </c>
      <c r="L137" s="4">
        <v>0.36264485197952168</v>
      </c>
      <c r="M137" s="4">
        <v>0.17267127486364278</v>
      </c>
      <c r="N137" s="4">
        <v>0.14046414176588748</v>
      </c>
      <c r="O137" s="4">
        <v>5.0708805976921609E-2</v>
      </c>
      <c r="P137" s="4">
        <v>4.3873853727634547E-2</v>
      </c>
      <c r="Q137" s="4">
        <f t="shared" si="2"/>
        <v>0.21782259481751964</v>
      </c>
    </row>
    <row r="138" spans="1:17" x14ac:dyDescent="0.3">
      <c r="A138" s="1">
        <v>160</v>
      </c>
      <c r="B138" s="2" t="s">
        <v>176</v>
      </c>
      <c r="C138" s="3">
        <v>0</v>
      </c>
      <c r="D138" s="1">
        <v>0</v>
      </c>
      <c r="E138" s="2" t="s">
        <v>15</v>
      </c>
      <c r="F138" s="2" t="s">
        <v>15</v>
      </c>
      <c r="G138" s="2" t="s">
        <v>15</v>
      </c>
      <c r="H138" s="2" t="s">
        <v>15</v>
      </c>
      <c r="I138" s="2" t="s">
        <v>15</v>
      </c>
      <c r="J138" s="2" t="s">
        <v>15</v>
      </c>
      <c r="Q138" s="4">
        <f t="shared" si="2"/>
        <v>100</v>
      </c>
    </row>
    <row r="139" spans="1:17" x14ac:dyDescent="0.3">
      <c r="A139" s="1">
        <v>154</v>
      </c>
      <c r="B139" s="2" t="s">
        <v>177</v>
      </c>
      <c r="C139" s="3">
        <v>0.61735080000000009</v>
      </c>
      <c r="D139" s="1">
        <v>195</v>
      </c>
      <c r="E139" s="2" t="s">
        <v>177</v>
      </c>
      <c r="F139" s="2" t="s">
        <v>64</v>
      </c>
      <c r="G139" s="2" t="s">
        <v>13</v>
      </c>
      <c r="H139" s="2" t="s">
        <v>35</v>
      </c>
      <c r="I139" s="2" t="s">
        <v>63</v>
      </c>
      <c r="J139" s="2" t="s">
        <v>85</v>
      </c>
      <c r="K139" s="4">
        <v>84.464278656478612</v>
      </c>
      <c r="L139" s="4">
        <v>5.1461664907537177</v>
      </c>
      <c r="M139" s="4">
        <v>1.7205128753376522</v>
      </c>
      <c r="N139" s="4">
        <v>1.5090933712242698</v>
      </c>
      <c r="O139" s="4">
        <v>1.1961432624692474</v>
      </c>
      <c r="P139" s="4">
        <v>0.58875763990262897</v>
      </c>
      <c r="Q139" s="4">
        <f t="shared" si="2"/>
        <v>5.3750477038338857</v>
      </c>
    </row>
    <row r="140" spans="1:17" x14ac:dyDescent="0.3">
      <c r="A140" s="1">
        <v>162</v>
      </c>
      <c r="B140" s="2" t="s">
        <v>178</v>
      </c>
      <c r="C140" s="3">
        <v>1.58121</v>
      </c>
      <c r="D140" s="1">
        <v>197</v>
      </c>
      <c r="E140" s="2" t="s">
        <v>178</v>
      </c>
      <c r="F140" s="2" t="s">
        <v>42</v>
      </c>
      <c r="G140" s="2" t="s">
        <v>17</v>
      </c>
      <c r="H140" s="2" t="s">
        <v>21</v>
      </c>
      <c r="I140" s="2" t="s">
        <v>136</v>
      </c>
      <c r="J140" s="2" t="s">
        <v>101</v>
      </c>
      <c r="K140" s="4">
        <v>85.000714642583844</v>
      </c>
      <c r="L140" s="4">
        <v>4.3259908551046351</v>
      </c>
      <c r="M140" s="4">
        <v>1.4119819631800963</v>
      </c>
      <c r="N140" s="4">
        <v>1.2576697592350161</v>
      </c>
      <c r="O140" s="4">
        <v>0.87772022691483109</v>
      </c>
      <c r="P140" s="4">
        <v>0.83442427002105979</v>
      </c>
      <c r="Q140" s="4">
        <f t="shared" si="2"/>
        <v>6.2914982829605179</v>
      </c>
    </row>
    <row r="141" spans="1:17" x14ac:dyDescent="0.3">
      <c r="A141" s="1">
        <v>221</v>
      </c>
      <c r="B141" s="2" t="s">
        <v>60</v>
      </c>
      <c r="C141" s="3">
        <v>1.0718091000000003</v>
      </c>
      <c r="D141" s="1">
        <v>198</v>
      </c>
      <c r="E141" s="2" t="s">
        <v>60</v>
      </c>
      <c r="F141" s="2" t="s">
        <v>23</v>
      </c>
      <c r="G141" s="2" t="s">
        <v>48</v>
      </c>
      <c r="H141" s="2" t="s">
        <v>19</v>
      </c>
      <c r="I141" s="2" t="s">
        <v>21</v>
      </c>
      <c r="J141" s="2" t="s">
        <v>14</v>
      </c>
      <c r="K141" s="4">
        <v>40.984966445983702</v>
      </c>
      <c r="L141" s="4">
        <v>7.8407899317145162</v>
      </c>
      <c r="M141" s="4">
        <v>6.1325193077759828</v>
      </c>
      <c r="N141" s="4">
        <v>5.2198381222924857</v>
      </c>
      <c r="O141" s="4">
        <v>4.7360579416614383</v>
      </c>
      <c r="P141" s="4">
        <v>4.3986097897470717</v>
      </c>
      <c r="Q141" s="4">
        <f t="shared" si="2"/>
        <v>30.687218460824795</v>
      </c>
    </row>
    <row r="142" spans="1:17" x14ac:dyDescent="0.3">
      <c r="A142" s="1">
        <v>165</v>
      </c>
      <c r="B142" s="2" t="s">
        <v>10</v>
      </c>
      <c r="C142" s="3">
        <v>26.573459399999997</v>
      </c>
      <c r="D142" s="1">
        <v>198</v>
      </c>
      <c r="E142" s="2" t="s">
        <v>10</v>
      </c>
      <c r="F142" s="2" t="s">
        <v>19</v>
      </c>
      <c r="G142" s="2" t="s">
        <v>11</v>
      </c>
      <c r="H142" s="2" t="s">
        <v>49</v>
      </c>
      <c r="I142" s="2" t="s">
        <v>143</v>
      </c>
      <c r="J142" s="2" t="s">
        <v>9</v>
      </c>
      <c r="K142" s="4">
        <v>98.485135134494399</v>
      </c>
      <c r="L142" s="4">
        <v>0.44216711957344934</v>
      </c>
      <c r="M142" s="4">
        <v>0.19683662263408586</v>
      </c>
      <c r="N142" s="4">
        <v>0.13828534496340361</v>
      </c>
      <c r="O142" s="4">
        <v>0.11093136033316009</v>
      </c>
      <c r="P142" s="4">
        <v>8.9597291950629515E-2</v>
      </c>
      <c r="Q142" s="4">
        <f t="shared" si="2"/>
        <v>0.53704712605087934</v>
      </c>
    </row>
    <row r="143" spans="1:17" x14ac:dyDescent="0.3">
      <c r="A143" s="1">
        <v>299</v>
      </c>
      <c r="B143" s="2" t="s">
        <v>179</v>
      </c>
      <c r="C143" s="3">
        <v>0</v>
      </c>
      <c r="D143" s="1">
        <v>0</v>
      </c>
      <c r="E143" s="2" t="s">
        <v>15</v>
      </c>
      <c r="F143" s="2" t="s">
        <v>15</v>
      </c>
      <c r="G143" s="2" t="s">
        <v>15</v>
      </c>
      <c r="H143" s="2" t="s">
        <v>15</v>
      </c>
      <c r="I143" s="2" t="s">
        <v>15</v>
      </c>
      <c r="J143" s="2" t="s">
        <v>15</v>
      </c>
      <c r="Q143" s="4">
        <f t="shared" si="2"/>
        <v>100</v>
      </c>
    </row>
    <row r="144" spans="1:17" x14ac:dyDescent="0.3">
      <c r="A144" s="1">
        <v>166</v>
      </c>
      <c r="B144" s="2" t="s">
        <v>180</v>
      </c>
      <c r="C144" s="3">
        <v>0.58126769999999994</v>
      </c>
      <c r="D144" s="1">
        <v>198</v>
      </c>
      <c r="E144" s="2" t="s">
        <v>180</v>
      </c>
      <c r="F144" s="2" t="s">
        <v>31</v>
      </c>
      <c r="G144" s="2" t="s">
        <v>23</v>
      </c>
      <c r="H144" s="2" t="s">
        <v>90</v>
      </c>
      <c r="I144" s="2" t="s">
        <v>25</v>
      </c>
      <c r="J144" s="2" t="s">
        <v>19</v>
      </c>
      <c r="K144" s="4">
        <v>69.594009782411788</v>
      </c>
      <c r="L144" s="4">
        <v>10.129291546734837</v>
      </c>
      <c r="M144" s="4">
        <v>7.0887819846174152</v>
      </c>
      <c r="N144" s="4">
        <v>3.2364089730084782</v>
      </c>
      <c r="O144" s="4">
        <v>1.1325590601370075</v>
      </c>
      <c r="P144" s="4">
        <v>0.83192305369797792</v>
      </c>
      <c r="Q144" s="4">
        <f t="shared" si="2"/>
        <v>7.9870255993924957</v>
      </c>
    </row>
    <row r="145" spans="1:17" x14ac:dyDescent="0.3">
      <c r="A145" s="1">
        <v>168</v>
      </c>
      <c r="B145" s="2" t="s">
        <v>181</v>
      </c>
      <c r="C145" s="3">
        <v>4.5901883999999988</v>
      </c>
      <c r="D145" s="1">
        <v>198</v>
      </c>
      <c r="E145" s="2" t="s">
        <v>181</v>
      </c>
      <c r="F145" s="2" t="s">
        <v>40</v>
      </c>
      <c r="G145" s="2" t="s">
        <v>23</v>
      </c>
      <c r="H145" s="2" t="s">
        <v>68</v>
      </c>
      <c r="I145" s="2" t="s">
        <v>19</v>
      </c>
      <c r="J145" s="2" t="s">
        <v>50</v>
      </c>
      <c r="K145" s="4">
        <v>99.582910365944926</v>
      </c>
      <c r="L145" s="4">
        <v>0.17799269415608301</v>
      </c>
      <c r="M145" s="4">
        <v>0.1703895203952849</v>
      </c>
      <c r="N145" s="4">
        <v>1.7674655794084622E-2</v>
      </c>
      <c r="O145" s="4">
        <v>1.0446194321784267E-2</v>
      </c>
      <c r="P145" s="4">
        <v>7.5879238420802101E-3</v>
      </c>
      <c r="Q145" s="4">
        <f t="shared" si="2"/>
        <v>3.2998645545745831E-2</v>
      </c>
    </row>
    <row r="146" spans="1:17" x14ac:dyDescent="0.3">
      <c r="A146" s="1">
        <v>169</v>
      </c>
      <c r="B146" s="2" t="s">
        <v>182</v>
      </c>
      <c r="C146" s="3">
        <v>1.0519126000000001</v>
      </c>
      <c r="D146" s="1">
        <v>197</v>
      </c>
      <c r="E146" s="2" t="s">
        <v>182</v>
      </c>
      <c r="F146" s="2" t="s">
        <v>28</v>
      </c>
      <c r="G146" s="2" t="s">
        <v>24</v>
      </c>
      <c r="H146" s="2" t="s">
        <v>31</v>
      </c>
      <c r="I146" s="2" t="s">
        <v>40</v>
      </c>
      <c r="J146" s="2" t="s">
        <v>34</v>
      </c>
      <c r="K146" s="4">
        <v>91.767110689614313</v>
      </c>
      <c r="L146" s="4">
        <v>2.9627366380058566</v>
      </c>
      <c r="M146" s="4">
        <v>2.6578634004384014</v>
      </c>
      <c r="N146" s="4">
        <v>0.85377815609395669</v>
      </c>
      <c r="O146" s="4">
        <v>0.52959723079655086</v>
      </c>
      <c r="P146" s="4">
        <v>0.20834430541092483</v>
      </c>
      <c r="Q146" s="4">
        <f t="shared" si="2"/>
        <v>1.0205695796400107</v>
      </c>
    </row>
    <row r="147" spans="1:17" x14ac:dyDescent="0.3">
      <c r="A147" s="1">
        <v>170</v>
      </c>
      <c r="B147" s="2" t="s">
        <v>44</v>
      </c>
      <c r="C147" s="3">
        <v>6.1465969999999999</v>
      </c>
      <c r="D147" s="1">
        <v>194</v>
      </c>
      <c r="E147" s="2" t="s">
        <v>44</v>
      </c>
      <c r="F147" s="2" t="s">
        <v>23</v>
      </c>
      <c r="G147" s="2" t="s">
        <v>31</v>
      </c>
      <c r="H147" s="2" t="s">
        <v>24</v>
      </c>
      <c r="I147" s="2" t="s">
        <v>62</v>
      </c>
      <c r="J147" s="2" t="s">
        <v>34</v>
      </c>
      <c r="K147" s="4">
        <v>94.65591936481276</v>
      </c>
      <c r="L147" s="4">
        <v>1.435408893734208</v>
      </c>
      <c r="M147" s="4">
        <v>0.94069287444743821</v>
      </c>
      <c r="N147" s="4">
        <v>0.74916250406525764</v>
      </c>
      <c r="O147" s="4">
        <v>0.56689742307816837</v>
      </c>
      <c r="P147" s="4">
        <v>0.43482759647330055</v>
      </c>
      <c r="Q147" s="4">
        <f t="shared" si="2"/>
        <v>1.2170913433888728</v>
      </c>
    </row>
    <row r="148" spans="1:17" x14ac:dyDescent="0.3">
      <c r="A148" s="1">
        <v>171</v>
      </c>
      <c r="B148" s="2" t="s">
        <v>183</v>
      </c>
      <c r="C148" s="3">
        <v>8.6897073999999961</v>
      </c>
      <c r="D148" s="1">
        <v>198</v>
      </c>
      <c r="E148" s="2" t="s">
        <v>183</v>
      </c>
      <c r="F148" s="2" t="s">
        <v>19</v>
      </c>
      <c r="G148" s="2" t="s">
        <v>23</v>
      </c>
      <c r="H148" s="2" t="s">
        <v>14</v>
      </c>
      <c r="I148" s="2" t="s">
        <v>21</v>
      </c>
      <c r="J148" s="2" t="s">
        <v>68</v>
      </c>
      <c r="K148" s="4">
        <v>91.579503586047139</v>
      </c>
      <c r="L148" s="4">
        <v>2.1549505798089368</v>
      </c>
      <c r="M148" s="4">
        <v>1.57814289581258</v>
      </c>
      <c r="N148" s="4">
        <v>1.1030808701337866</v>
      </c>
      <c r="O148" s="4">
        <v>0.70198566179570121</v>
      </c>
      <c r="P148" s="4">
        <v>0.4064187477704948</v>
      </c>
      <c r="Q148" s="4">
        <f t="shared" si="2"/>
        <v>2.4759176586313743</v>
      </c>
    </row>
    <row r="149" spans="1:17" x14ac:dyDescent="0.3">
      <c r="A149" s="1">
        <v>173</v>
      </c>
      <c r="B149" s="2" t="s">
        <v>53</v>
      </c>
      <c r="C149" s="3">
        <v>12.363018800000004</v>
      </c>
      <c r="D149" s="1">
        <v>194</v>
      </c>
      <c r="E149" s="2" t="s">
        <v>53</v>
      </c>
      <c r="F149" s="2" t="s">
        <v>21</v>
      </c>
      <c r="G149" s="2" t="s">
        <v>42</v>
      </c>
      <c r="H149" s="2" t="s">
        <v>13</v>
      </c>
      <c r="I149" s="2" t="s">
        <v>17</v>
      </c>
      <c r="J149" s="2" t="s">
        <v>115</v>
      </c>
      <c r="K149" s="4">
        <v>87.614199049830745</v>
      </c>
      <c r="L149" s="4">
        <v>2.2665022559053289</v>
      </c>
      <c r="M149" s="4">
        <v>2.0658942943611791</v>
      </c>
      <c r="N149" s="4">
        <v>1.6523512849466824</v>
      </c>
      <c r="O149" s="4">
        <v>1.4316932042520223</v>
      </c>
      <c r="P149" s="4">
        <v>0.72307986783939837</v>
      </c>
      <c r="Q149" s="4">
        <f t="shared" si="2"/>
        <v>4.2462800428646403</v>
      </c>
    </row>
    <row r="150" spans="1:17" x14ac:dyDescent="0.3">
      <c r="A150" s="1">
        <v>174</v>
      </c>
      <c r="B150" s="2" t="s">
        <v>27</v>
      </c>
      <c r="C150" s="3">
        <v>3.3253221000000006</v>
      </c>
      <c r="D150" s="1">
        <v>197</v>
      </c>
      <c r="E150" s="2" t="s">
        <v>27</v>
      </c>
      <c r="F150" s="2" t="s">
        <v>42</v>
      </c>
      <c r="G150" s="2" t="s">
        <v>46</v>
      </c>
      <c r="H150" s="2" t="s">
        <v>13</v>
      </c>
      <c r="I150" s="2" t="s">
        <v>21</v>
      </c>
      <c r="J150" s="2" t="s">
        <v>54</v>
      </c>
      <c r="K150" s="4">
        <v>76.57282282519337</v>
      </c>
      <c r="L150" s="4">
        <v>13.583697651424503</v>
      </c>
      <c r="M150" s="4">
        <v>1.9445003538153487</v>
      </c>
      <c r="N150" s="4">
        <v>1.9406150159107891</v>
      </c>
      <c r="O150" s="4">
        <v>1.4452584908992725</v>
      </c>
      <c r="P150" s="4">
        <v>0.63692175864707945</v>
      </c>
      <c r="Q150" s="4">
        <f t="shared" si="2"/>
        <v>3.876183904109638</v>
      </c>
    </row>
    <row r="151" spans="1:17" x14ac:dyDescent="0.3">
      <c r="A151" s="1">
        <v>177</v>
      </c>
      <c r="B151" s="2" t="s">
        <v>184</v>
      </c>
      <c r="C151" s="3">
        <v>0</v>
      </c>
      <c r="D151" s="1">
        <v>0</v>
      </c>
      <c r="E151" s="2" t="s">
        <v>15</v>
      </c>
      <c r="F151" s="2" t="s">
        <v>15</v>
      </c>
      <c r="G151" s="2" t="s">
        <v>15</v>
      </c>
      <c r="H151" s="2" t="s">
        <v>15</v>
      </c>
      <c r="I151" s="2" t="s">
        <v>15</v>
      </c>
      <c r="J151" s="2" t="s">
        <v>15</v>
      </c>
      <c r="Q151" s="4">
        <f t="shared" si="2"/>
        <v>100</v>
      </c>
    </row>
    <row r="152" spans="1:17" x14ac:dyDescent="0.3">
      <c r="A152" s="1">
        <v>179</v>
      </c>
      <c r="B152" s="2" t="s">
        <v>185</v>
      </c>
      <c r="C152" s="3">
        <v>0.64431709999999975</v>
      </c>
      <c r="D152" s="1">
        <v>198</v>
      </c>
      <c r="E152" s="2" t="s">
        <v>11</v>
      </c>
      <c r="F152" s="2" t="s">
        <v>185</v>
      </c>
      <c r="G152" s="2" t="s">
        <v>40</v>
      </c>
      <c r="H152" s="2" t="s">
        <v>14</v>
      </c>
      <c r="I152" s="2" t="s">
        <v>19</v>
      </c>
      <c r="J152" s="2" t="s">
        <v>21</v>
      </c>
      <c r="K152" s="4">
        <v>17.347498615200504</v>
      </c>
      <c r="L152" s="4">
        <v>16.599574960838389</v>
      </c>
      <c r="M152" s="4">
        <v>11.316105066899516</v>
      </c>
      <c r="N152" s="4">
        <v>8.4336578991928075</v>
      </c>
      <c r="O152" s="4">
        <v>7.248077072609127</v>
      </c>
      <c r="P152" s="4">
        <v>5.6927249020707373</v>
      </c>
      <c r="Q152" s="4">
        <f t="shared" si="2"/>
        <v>33.36236148318892</v>
      </c>
    </row>
    <row r="153" spans="1:17" x14ac:dyDescent="0.3">
      <c r="A153" s="1">
        <v>117</v>
      </c>
      <c r="B153" s="2" t="s">
        <v>186</v>
      </c>
      <c r="C153" s="3">
        <v>8.1031396000000004</v>
      </c>
      <c r="D153" s="1">
        <v>198</v>
      </c>
      <c r="E153" s="2" t="s">
        <v>186</v>
      </c>
      <c r="F153" s="2" t="s">
        <v>19</v>
      </c>
      <c r="G153" s="2" t="s">
        <v>31</v>
      </c>
      <c r="H153" s="2" t="s">
        <v>23</v>
      </c>
      <c r="I153" s="2" t="s">
        <v>46</v>
      </c>
      <c r="J153" s="2" t="s">
        <v>50</v>
      </c>
      <c r="K153" s="4">
        <v>81.589614968499376</v>
      </c>
      <c r="L153" s="4">
        <v>11.712440447157048</v>
      </c>
      <c r="M153" s="4">
        <v>1.375407625952785</v>
      </c>
      <c r="N153" s="4">
        <v>1.1318193259313956</v>
      </c>
      <c r="O153" s="4">
        <v>0.61221825673594465</v>
      </c>
      <c r="P153" s="4">
        <v>0.58804984675322636</v>
      </c>
      <c r="Q153" s="4">
        <f t="shared" si="2"/>
        <v>2.9904495289702311</v>
      </c>
    </row>
    <row r="154" spans="1:17" x14ac:dyDescent="0.3">
      <c r="A154" s="1">
        <v>146</v>
      </c>
      <c r="B154" s="2" t="s">
        <v>187</v>
      </c>
      <c r="C154" s="3">
        <v>0.69406370000000006</v>
      </c>
      <c r="D154" s="1">
        <v>195</v>
      </c>
      <c r="E154" s="2" t="s">
        <v>187</v>
      </c>
      <c r="F154" s="2" t="s">
        <v>38</v>
      </c>
      <c r="G154" s="2" t="s">
        <v>188</v>
      </c>
      <c r="H154" s="2" t="s">
        <v>39</v>
      </c>
      <c r="I154" s="2" t="s">
        <v>53</v>
      </c>
      <c r="J154" s="2" t="s">
        <v>20</v>
      </c>
      <c r="K154" s="4">
        <v>77.307226987955119</v>
      </c>
      <c r="L154" s="4">
        <v>8.6732817175138237</v>
      </c>
      <c r="M154" s="4">
        <v>3.6589292884788529</v>
      </c>
      <c r="N154" s="4">
        <v>3.2214046059461108</v>
      </c>
      <c r="O154" s="4">
        <v>1.6690398878373844</v>
      </c>
      <c r="P154" s="4">
        <v>1.1964175622496898</v>
      </c>
      <c r="Q154" s="4">
        <f t="shared" si="2"/>
        <v>4.2736999500190223</v>
      </c>
    </row>
    <row r="155" spans="1:17" x14ac:dyDescent="0.3">
      <c r="A155" s="1">
        <v>182</v>
      </c>
      <c r="B155" s="2" t="s">
        <v>189</v>
      </c>
      <c r="C155" s="3">
        <v>0</v>
      </c>
      <c r="D155" s="1">
        <v>0</v>
      </c>
      <c r="E155" s="2" t="s">
        <v>15</v>
      </c>
      <c r="F155" s="2" t="s">
        <v>15</v>
      </c>
      <c r="G155" s="2" t="s">
        <v>15</v>
      </c>
      <c r="H155" s="2" t="s">
        <v>15</v>
      </c>
      <c r="I155" s="2" t="s">
        <v>15</v>
      </c>
      <c r="J155" s="2" t="s">
        <v>15</v>
      </c>
      <c r="Q155" s="4">
        <f t="shared" si="2"/>
        <v>100</v>
      </c>
    </row>
    <row r="156" spans="1:17" x14ac:dyDescent="0.3">
      <c r="A156" s="1">
        <v>183</v>
      </c>
      <c r="B156" s="2" t="s">
        <v>188</v>
      </c>
      <c r="C156" s="3">
        <v>5.6498475000000008</v>
      </c>
      <c r="D156" s="1">
        <v>198</v>
      </c>
      <c r="E156" s="2" t="s">
        <v>188</v>
      </c>
      <c r="F156" s="2" t="s">
        <v>20</v>
      </c>
      <c r="G156" s="2" t="s">
        <v>53</v>
      </c>
      <c r="H156" s="2" t="s">
        <v>13</v>
      </c>
      <c r="I156" s="2" t="s">
        <v>93</v>
      </c>
      <c r="J156" s="2" t="s">
        <v>21</v>
      </c>
      <c r="K156" s="4">
        <v>81.426054420052921</v>
      </c>
      <c r="L156" s="4">
        <v>2.8714456452143171</v>
      </c>
      <c r="M156" s="4">
        <v>2.3668408749085703</v>
      </c>
      <c r="N156" s="4">
        <v>2.23044250309411</v>
      </c>
      <c r="O156" s="4">
        <v>2.0191713139159946</v>
      </c>
      <c r="P156" s="4">
        <v>1.6820507102182845</v>
      </c>
      <c r="Q156" s="4">
        <f t="shared" si="2"/>
        <v>7.4039945325957888</v>
      </c>
    </row>
    <row r="157" spans="1:17" x14ac:dyDescent="0.3">
      <c r="A157" s="1">
        <v>185</v>
      </c>
      <c r="B157" s="2" t="s">
        <v>37</v>
      </c>
      <c r="C157" s="3">
        <v>33.251732799999999</v>
      </c>
      <c r="D157" s="1">
        <v>198</v>
      </c>
      <c r="E157" s="2" t="s">
        <v>37</v>
      </c>
      <c r="F157" s="2" t="s">
        <v>39</v>
      </c>
      <c r="G157" s="2" t="s">
        <v>19</v>
      </c>
      <c r="H157" s="2" t="s">
        <v>136</v>
      </c>
      <c r="I157" s="2" t="s">
        <v>20</v>
      </c>
      <c r="J157" s="2" t="s">
        <v>43</v>
      </c>
      <c r="K157" s="4">
        <v>88.533879954671107</v>
      </c>
      <c r="L157" s="4">
        <v>3.8355748485985663</v>
      </c>
      <c r="M157" s="4">
        <v>1.5287991247180961</v>
      </c>
      <c r="N157" s="4">
        <v>1.1416283244041945</v>
      </c>
      <c r="O157" s="4">
        <v>0.87514988091086798</v>
      </c>
      <c r="P157" s="4">
        <v>0.42379235045459046</v>
      </c>
      <c r="Q157" s="4">
        <f t="shared" si="2"/>
        <v>3.6611755162425794</v>
      </c>
    </row>
    <row r="158" spans="1:17" x14ac:dyDescent="0.3">
      <c r="A158" s="1">
        <v>184</v>
      </c>
      <c r="B158" s="2" t="s">
        <v>170</v>
      </c>
      <c r="C158" s="3">
        <v>7.618363399999998</v>
      </c>
      <c r="D158" s="1">
        <v>198</v>
      </c>
      <c r="E158" s="2" t="s">
        <v>170</v>
      </c>
      <c r="F158" s="2" t="s">
        <v>74</v>
      </c>
      <c r="G158" s="2" t="s">
        <v>73</v>
      </c>
      <c r="H158" s="2" t="s">
        <v>21</v>
      </c>
      <c r="I158" s="2" t="s">
        <v>13</v>
      </c>
      <c r="J158" s="2" t="s">
        <v>54</v>
      </c>
      <c r="K158" s="4">
        <v>99.602856960065751</v>
      </c>
      <c r="L158" s="4">
        <v>0.13150199687245168</v>
      </c>
      <c r="M158" s="4">
        <v>5.2454835640946204E-2</v>
      </c>
      <c r="N158" s="4">
        <v>4.8418535666072335E-2</v>
      </c>
      <c r="O158" s="4">
        <v>3.7122146207937537E-2</v>
      </c>
      <c r="P158" s="4">
        <v>2.5141882835360684E-2</v>
      </c>
      <c r="Q158" s="4">
        <f t="shared" si="2"/>
        <v>0.10250364271148271</v>
      </c>
    </row>
    <row r="159" spans="1:17" x14ac:dyDescent="0.3">
      <c r="A159" s="1">
        <v>188</v>
      </c>
      <c r="B159" s="2" t="s">
        <v>190</v>
      </c>
      <c r="C159" s="3">
        <v>5.8685999999999973E-3</v>
      </c>
      <c r="D159" s="1">
        <v>196</v>
      </c>
      <c r="E159" s="2" t="s">
        <v>190</v>
      </c>
      <c r="F159" s="2" t="s">
        <v>44</v>
      </c>
      <c r="G159" s="2" t="s">
        <v>31</v>
      </c>
      <c r="H159" s="2" t="s">
        <v>13</v>
      </c>
      <c r="I159" s="2" t="s">
        <v>52</v>
      </c>
      <c r="J159" s="2" t="s">
        <v>23</v>
      </c>
      <c r="K159" s="4">
        <v>27.558531847459371</v>
      </c>
      <c r="L159" s="4">
        <v>25.89033159526975</v>
      </c>
      <c r="M159" s="4">
        <v>22.857240227652262</v>
      </c>
      <c r="N159" s="4">
        <v>3.7232048529461901</v>
      </c>
      <c r="O159" s="4">
        <v>3.4335275874995763</v>
      </c>
      <c r="P159" s="4">
        <v>2.9087005418668861</v>
      </c>
      <c r="Q159" s="4">
        <f t="shared" si="2"/>
        <v>13.628463347305939</v>
      </c>
    </row>
    <row r="160" spans="1:17" x14ac:dyDescent="0.3">
      <c r="A160" s="1">
        <v>189</v>
      </c>
      <c r="B160" s="2" t="s">
        <v>191</v>
      </c>
      <c r="C160" s="3">
        <v>2.2291999999999996E-2</v>
      </c>
      <c r="D160" s="1">
        <v>196</v>
      </c>
      <c r="E160" s="2" t="s">
        <v>191</v>
      </c>
      <c r="F160" s="2" t="s">
        <v>31</v>
      </c>
      <c r="G160" s="2" t="s">
        <v>44</v>
      </c>
      <c r="H160" s="2" t="s">
        <v>23</v>
      </c>
      <c r="I160" s="2" t="s">
        <v>21</v>
      </c>
      <c r="J160" s="2" t="s">
        <v>52</v>
      </c>
      <c r="K160" s="4">
        <v>35.856809617800117</v>
      </c>
      <c r="L160" s="4">
        <v>27.082361385250319</v>
      </c>
      <c r="M160" s="4">
        <v>12.124080387582993</v>
      </c>
      <c r="N160" s="4">
        <v>4.3087206172617982</v>
      </c>
      <c r="O160" s="4">
        <v>3.10514982953526</v>
      </c>
      <c r="P160" s="4">
        <v>2.9472456486631984</v>
      </c>
      <c r="Q160" s="4">
        <f t="shared" si="2"/>
        <v>14.575632513906314</v>
      </c>
    </row>
    <row r="161" spans="1:17" x14ac:dyDescent="0.3">
      <c r="A161" s="1">
        <v>191</v>
      </c>
      <c r="B161" s="2" t="s">
        <v>192</v>
      </c>
      <c r="C161" s="3">
        <v>2.1794600000000008E-2</v>
      </c>
      <c r="D161" s="1">
        <v>196</v>
      </c>
      <c r="E161" s="2" t="s">
        <v>192</v>
      </c>
      <c r="F161" s="2" t="s">
        <v>31</v>
      </c>
      <c r="G161" s="2" t="s">
        <v>23</v>
      </c>
      <c r="H161" s="2" t="s">
        <v>44</v>
      </c>
      <c r="I161" s="2" t="s">
        <v>52</v>
      </c>
      <c r="J161" s="2" t="s">
        <v>13</v>
      </c>
      <c r="K161" s="4">
        <v>71.917355675258989</v>
      </c>
      <c r="L161" s="4">
        <v>8.2180907197195605</v>
      </c>
      <c r="M161" s="4">
        <v>2.494654639222559</v>
      </c>
      <c r="N161" s="4">
        <v>2.3955475209455543</v>
      </c>
      <c r="O161" s="4">
        <v>2.0550962164939932</v>
      </c>
      <c r="P161" s="4">
        <v>1.9316711478990203</v>
      </c>
      <c r="Q161" s="4">
        <f t="shared" si="2"/>
        <v>10.987584080460323</v>
      </c>
    </row>
    <row r="162" spans="1:17" x14ac:dyDescent="0.3">
      <c r="A162" s="1">
        <v>244</v>
      </c>
      <c r="B162" s="2" t="s">
        <v>193</v>
      </c>
      <c r="C162" s="3">
        <v>2.750240000000001E-2</v>
      </c>
      <c r="D162" s="1">
        <v>197</v>
      </c>
      <c r="E162" s="2" t="s">
        <v>23</v>
      </c>
      <c r="F162" s="2" t="s">
        <v>40</v>
      </c>
      <c r="G162" s="2" t="s">
        <v>193</v>
      </c>
      <c r="H162" s="2" t="s">
        <v>31</v>
      </c>
      <c r="I162" s="2" t="s">
        <v>19</v>
      </c>
      <c r="J162" s="2" t="s">
        <v>50</v>
      </c>
      <c r="K162" s="4">
        <v>38.744982256094005</v>
      </c>
      <c r="L162" s="4">
        <v>33.391631275815911</v>
      </c>
      <c r="M162" s="4">
        <v>22.027168538018493</v>
      </c>
      <c r="N162" s="4">
        <v>2.331432893129326</v>
      </c>
      <c r="O162" s="4">
        <v>0.6573971726103901</v>
      </c>
      <c r="P162" s="4">
        <v>0.46977718308220345</v>
      </c>
      <c r="Q162" s="4">
        <f t="shared" si="2"/>
        <v>2.3776106812496778</v>
      </c>
    </row>
    <row r="163" spans="1:17" x14ac:dyDescent="0.3">
      <c r="A163" s="1">
        <v>193</v>
      </c>
      <c r="B163" s="2" t="s">
        <v>194</v>
      </c>
      <c r="C163" s="3">
        <v>3.1627700000000002E-2</v>
      </c>
      <c r="D163" s="1">
        <v>197</v>
      </c>
      <c r="E163" s="2" t="s">
        <v>194</v>
      </c>
      <c r="F163" s="2" t="s">
        <v>27</v>
      </c>
      <c r="G163" s="2" t="s">
        <v>42</v>
      </c>
      <c r="H163" s="2" t="s">
        <v>23</v>
      </c>
      <c r="I163" s="2" t="s">
        <v>46</v>
      </c>
      <c r="J163" s="2" t="s">
        <v>19</v>
      </c>
      <c r="K163" s="4">
        <v>91.914366204308237</v>
      </c>
      <c r="L163" s="4">
        <v>3.9500184964445726</v>
      </c>
      <c r="M163" s="4">
        <v>0.88529991115383011</v>
      </c>
      <c r="N163" s="4">
        <v>0.45656181132361823</v>
      </c>
      <c r="O163" s="4">
        <v>0.37245831976400434</v>
      </c>
      <c r="P163" s="4">
        <v>0.28582539988680805</v>
      </c>
      <c r="Q163" s="4">
        <f t="shared" si="2"/>
        <v>2.1354698571189203</v>
      </c>
    </row>
    <row r="164" spans="1:17" x14ac:dyDescent="0.3">
      <c r="A164" s="1">
        <v>194</v>
      </c>
      <c r="B164" s="2" t="s">
        <v>48</v>
      </c>
      <c r="C164" s="3">
        <v>4.4045790999999967</v>
      </c>
      <c r="D164" s="1">
        <v>198</v>
      </c>
      <c r="E164" s="2" t="s">
        <v>48</v>
      </c>
      <c r="F164" s="2" t="s">
        <v>23</v>
      </c>
      <c r="G164" s="2" t="s">
        <v>19</v>
      </c>
      <c r="H164" s="2" t="s">
        <v>75</v>
      </c>
      <c r="I164" s="2" t="s">
        <v>40</v>
      </c>
      <c r="J164" s="2" t="s">
        <v>21</v>
      </c>
      <c r="K164" s="4">
        <v>50.186343571398261</v>
      </c>
      <c r="L164" s="4">
        <v>6.9069550822688193</v>
      </c>
      <c r="M164" s="4">
        <v>4.8501478835968719</v>
      </c>
      <c r="N164" s="4">
        <v>3.6698671162472731</v>
      </c>
      <c r="O164" s="4">
        <v>3.4854613009447402</v>
      </c>
      <c r="P164" s="4">
        <v>3.085309558863413</v>
      </c>
      <c r="Q164" s="4">
        <f t="shared" si="2"/>
        <v>27.815915486680623</v>
      </c>
    </row>
    <row r="165" spans="1:17" x14ac:dyDescent="0.3">
      <c r="A165" s="1">
        <v>195</v>
      </c>
      <c r="B165" s="2" t="s">
        <v>131</v>
      </c>
      <c r="C165" s="3">
        <v>1.3660101000000011</v>
      </c>
      <c r="D165" s="1">
        <v>197</v>
      </c>
      <c r="E165" s="2" t="s">
        <v>131</v>
      </c>
      <c r="F165" s="2" t="s">
        <v>21</v>
      </c>
      <c r="G165" s="2" t="s">
        <v>46</v>
      </c>
      <c r="H165" s="2" t="s">
        <v>157</v>
      </c>
      <c r="I165" s="2" t="s">
        <v>54</v>
      </c>
      <c r="J165" s="2" t="s">
        <v>42</v>
      </c>
      <c r="K165" s="4">
        <v>84.16066616198512</v>
      </c>
      <c r="L165" s="4">
        <v>3.0434621237427137</v>
      </c>
      <c r="M165" s="4">
        <v>2.4860723943402743</v>
      </c>
      <c r="N165" s="4">
        <v>1.4194184947827242</v>
      </c>
      <c r="O165" s="4">
        <v>1.1125173964672725</v>
      </c>
      <c r="P165" s="4">
        <v>1.0933813739737346</v>
      </c>
      <c r="Q165" s="4">
        <f t="shared" si="2"/>
        <v>6.6844820547081838</v>
      </c>
    </row>
    <row r="166" spans="1:17" x14ac:dyDescent="0.3">
      <c r="A166" s="1">
        <v>272</v>
      </c>
      <c r="B166" s="2" t="s">
        <v>64</v>
      </c>
      <c r="C166" s="3">
        <v>1.5283556999999999</v>
      </c>
      <c r="D166" s="1">
        <v>193</v>
      </c>
      <c r="E166" s="2" t="s">
        <v>64</v>
      </c>
      <c r="F166" s="2" t="s">
        <v>53</v>
      </c>
      <c r="G166" s="2" t="s">
        <v>13</v>
      </c>
      <c r="H166" s="2" t="s">
        <v>20</v>
      </c>
      <c r="I166" s="2" t="s">
        <v>63</v>
      </c>
      <c r="J166" s="2" t="s">
        <v>16</v>
      </c>
      <c r="K166" s="4">
        <v>91.153407547732513</v>
      </c>
      <c r="L166" s="4">
        <v>0.99965603556816007</v>
      </c>
      <c r="M166" s="4">
        <v>0.98255923015826752</v>
      </c>
      <c r="N166" s="4">
        <v>0.64787274323640764</v>
      </c>
      <c r="O166" s="4">
        <v>0.61169660963086026</v>
      </c>
      <c r="P166" s="4">
        <v>0.51964343117246858</v>
      </c>
      <c r="Q166" s="4">
        <f t="shared" si="2"/>
        <v>5.0851644025013201</v>
      </c>
    </row>
    <row r="167" spans="1:17" x14ac:dyDescent="0.3">
      <c r="A167" s="1">
        <v>186</v>
      </c>
      <c r="B167" s="2" t="s">
        <v>195</v>
      </c>
      <c r="C167" s="3">
        <v>0</v>
      </c>
      <c r="D167" s="1">
        <v>0</v>
      </c>
      <c r="E167" s="2" t="s">
        <v>15</v>
      </c>
      <c r="F167" s="2" t="s">
        <v>15</v>
      </c>
      <c r="G167" s="2" t="s">
        <v>15</v>
      </c>
      <c r="H167" s="2" t="s">
        <v>15</v>
      </c>
      <c r="I167" s="2" t="s">
        <v>15</v>
      </c>
      <c r="J167" s="2" t="s">
        <v>15</v>
      </c>
      <c r="Q167" s="4">
        <f t="shared" si="2"/>
        <v>100</v>
      </c>
    </row>
    <row r="168" spans="1:17" x14ac:dyDescent="0.3">
      <c r="A168" s="1">
        <v>196</v>
      </c>
      <c r="B168" s="2" t="s">
        <v>196</v>
      </c>
      <c r="C168" s="3">
        <v>1.51477E-2</v>
      </c>
      <c r="D168" s="1">
        <v>198</v>
      </c>
      <c r="E168" s="2" t="s">
        <v>19</v>
      </c>
      <c r="F168" s="2" t="s">
        <v>196</v>
      </c>
      <c r="G168" s="2" t="s">
        <v>40</v>
      </c>
      <c r="H168" s="2" t="s">
        <v>14</v>
      </c>
      <c r="I168" s="2" t="s">
        <v>23</v>
      </c>
      <c r="J168" s="2" t="s">
        <v>75</v>
      </c>
      <c r="K168" s="4">
        <v>24.352872053182988</v>
      </c>
      <c r="L168" s="4">
        <v>10.326320167418155</v>
      </c>
      <c r="M168" s="4">
        <v>8.7498432105204103</v>
      </c>
      <c r="N168" s="4">
        <v>8.5062418717032955</v>
      </c>
      <c r="O168" s="4">
        <v>6.7706648534100884</v>
      </c>
      <c r="P168" s="4">
        <v>6.2656376875697308</v>
      </c>
      <c r="Q168" s="4">
        <f t="shared" si="2"/>
        <v>35.028420156195324</v>
      </c>
    </row>
    <row r="169" spans="1:17" x14ac:dyDescent="0.3">
      <c r="A169" s="1">
        <v>197</v>
      </c>
      <c r="B169" s="2" t="s">
        <v>197</v>
      </c>
      <c r="C169" s="3">
        <v>1.1737139999999997</v>
      </c>
      <c r="D169" s="1">
        <v>197</v>
      </c>
      <c r="E169" s="2" t="s">
        <v>197</v>
      </c>
      <c r="F169" s="2" t="s">
        <v>19</v>
      </c>
      <c r="G169" s="2" t="s">
        <v>28</v>
      </c>
      <c r="H169" s="2" t="s">
        <v>23</v>
      </c>
      <c r="I169" s="2" t="s">
        <v>21</v>
      </c>
      <c r="J169" s="2" t="s">
        <v>44</v>
      </c>
      <c r="K169" s="4">
        <v>98.791127991998081</v>
      </c>
      <c r="L169" s="4">
        <v>0.75332661960239056</v>
      </c>
      <c r="M169" s="4">
        <v>0.1009615630383552</v>
      </c>
      <c r="N169" s="4">
        <v>8.2371003498296874E-2</v>
      </c>
      <c r="O169" s="4">
        <v>7.3970319856455677E-2</v>
      </c>
      <c r="P169" s="4">
        <v>2.0149712792043039E-2</v>
      </c>
      <c r="Q169" s="4">
        <f t="shared" si="2"/>
        <v>0.1780927892143751</v>
      </c>
    </row>
    <row r="170" spans="1:17" x14ac:dyDescent="0.3">
      <c r="A170" s="1">
        <v>200</v>
      </c>
      <c r="B170" s="2" t="s">
        <v>198</v>
      </c>
      <c r="C170" s="3">
        <v>0</v>
      </c>
      <c r="D170" s="1">
        <v>0</v>
      </c>
      <c r="E170" s="2" t="s">
        <v>15</v>
      </c>
      <c r="F170" s="2" t="s">
        <v>15</v>
      </c>
      <c r="G170" s="2" t="s">
        <v>15</v>
      </c>
      <c r="H170" s="2" t="s">
        <v>15</v>
      </c>
      <c r="I170" s="2" t="s">
        <v>15</v>
      </c>
      <c r="J170" s="2" t="s">
        <v>15</v>
      </c>
      <c r="Q170" s="4">
        <f t="shared" si="2"/>
        <v>100</v>
      </c>
    </row>
    <row r="171" spans="1:17" x14ac:dyDescent="0.3">
      <c r="A171" s="1">
        <v>199</v>
      </c>
      <c r="B171" s="2" t="s">
        <v>199</v>
      </c>
      <c r="C171" s="3">
        <v>1.0341639999999999</v>
      </c>
      <c r="D171" s="1">
        <v>198</v>
      </c>
      <c r="E171" s="2" t="s">
        <v>199</v>
      </c>
      <c r="F171" s="2" t="s">
        <v>53</v>
      </c>
      <c r="G171" s="2" t="s">
        <v>96</v>
      </c>
      <c r="H171" s="2" t="s">
        <v>13</v>
      </c>
      <c r="I171" s="2" t="s">
        <v>21</v>
      </c>
      <c r="J171" s="2" t="s">
        <v>42</v>
      </c>
      <c r="K171" s="4">
        <v>48.941995660262791</v>
      </c>
      <c r="L171" s="4">
        <v>12.720332558472352</v>
      </c>
      <c r="M171" s="4">
        <v>9.1621058168723746</v>
      </c>
      <c r="N171" s="4">
        <v>6.8175743885882714</v>
      </c>
      <c r="O171" s="4">
        <v>5.0291636529602659</v>
      </c>
      <c r="P171" s="4">
        <v>3.7479742091196373</v>
      </c>
      <c r="Q171" s="4">
        <f t="shared" si="2"/>
        <v>13.580853713724323</v>
      </c>
    </row>
    <row r="172" spans="1:17" x14ac:dyDescent="0.3">
      <c r="A172" s="1">
        <v>198</v>
      </c>
      <c r="B172" s="2" t="s">
        <v>92</v>
      </c>
      <c r="C172" s="3">
        <v>0.61351270000000013</v>
      </c>
      <c r="D172" s="1">
        <v>196</v>
      </c>
      <c r="E172" s="2" t="s">
        <v>92</v>
      </c>
      <c r="F172" s="2" t="s">
        <v>17</v>
      </c>
      <c r="G172" s="2" t="s">
        <v>13</v>
      </c>
      <c r="H172" s="2" t="s">
        <v>41</v>
      </c>
      <c r="I172" s="2" t="s">
        <v>21</v>
      </c>
      <c r="J172" s="2" t="s">
        <v>136</v>
      </c>
      <c r="K172" s="4">
        <v>64.269557908092196</v>
      </c>
      <c r="L172" s="4">
        <v>8.522708657864781</v>
      </c>
      <c r="M172" s="4">
        <v>4.6380620971660393</v>
      </c>
      <c r="N172" s="4">
        <v>4.2776620598074002</v>
      </c>
      <c r="O172" s="4">
        <v>3.3793921462424494</v>
      </c>
      <c r="P172" s="4">
        <v>2.3773427999126988</v>
      </c>
      <c r="Q172" s="4">
        <f t="shared" si="2"/>
        <v>12.535274330914433</v>
      </c>
    </row>
    <row r="173" spans="1:17" x14ac:dyDescent="0.3">
      <c r="A173" s="1">
        <v>25</v>
      </c>
      <c r="B173" s="2" t="s">
        <v>200</v>
      </c>
      <c r="C173" s="3">
        <v>0.76081049999999983</v>
      </c>
      <c r="D173" s="1">
        <v>197</v>
      </c>
      <c r="E173" s="2" t="s">
        <v>200</v>
      </c>
      <c r="F173" s="2" t="s">
        <v>23</v>
      </c>
      <c r="G173" s="2" t="s">
        <v>40</v>
      </c>
      <c r="H173" s="2" t="s">
        <v>68</v>
      </c>
      <c r="I173" s="2" t="s">
        <v>119</v>
      </c>
      <c r="J173" s="2" t="s">
        <v>19</v>
      </c>
      <c r="K173" s="4">
        <v>99.634442479434782</v>
      </c>
      <c r="L173" s="4">
        <v>0.23572229878530862</v>
      </c>
      <c r="M173" s="4">
        <v>6.6560595575376538E-2</v>
      </c>
      <c r="N173" s="4">
        <v>1.3012438708456312E-2</v>
      </c>
      <c r="O173" s="4">
        <v>1.0659684638947547E-2</v>
      </c>
      <c r="P173" s="4">
        <v>7.4394346555416895E-3</v>
      </c>
      <c r="Q173" s="4">
        <f t="shared" si="2"/>
        <v>3.2163068201583656E-2</v>
      </c>
    </row>
    <row r="174" spans="1:17" x14ac:dyDescent="0.3">
      <c r="A174" s="1">
        <v>201</v>
      </c>
      <c r="B174" s="2" t="s">
        <v>201</v>
      </c>
      <c r="C174" s="3">
        <v>0</v>
      </c>
      <c r="D174" s="1">
        <v>0</v>
      </c>
      <c r="E174" s="2" t="s">
        <v>15</v>
      </c>
      <c r="F174" s="2" t="s">
        <v>15</v>
      </c>
      <c r="G174" s="2" t="s">
        <v>15</v>
      </c>
      <c r="H174" s="2" t="s">
        <v>15</v>
      </c>
      <c r="I174" s="2" t="s">
        <v>15</v>
      </c>
      <c r="J174" s="2" t="s">
        <v>15</v>
      </c>
      <c r="Q174" s="4">
        <f t="shared" si="2"/>
        <v>100</v>
      </c>
    </row>
    <row r="175" spans="1:17" x14ac:dyDescent="0.3">
      <c r="A175" s="1">
        <v>202</v>
      </c>
      <c r="B175" s="2" t="s">
        <v>29</v>
      </c>
      <c r="C175" s="3">
        <v>5.3741827000000004</v>
      </c>
      <c r="D175" s="1">
        <v>197</v>
      </c>
      <c r="E175" s="2" t="s">
        <v>29</v>
      </c>
      <c r="F175" s="2" t="s">
        <v>19</v>
      </c>
      <c r="G175" s="2" t="s">
        <v>14</v>
      </c>
      <c r="H175" s="2" t="s">
        <v>23</v>
      </c>
      <c r="I175" s="2" t="s">
        <v>50</v>
      </c>
      <c r="J175" s="2" t="s">
        <v>45</v>
      </c>
      <c r="K175" s="4">
        <v>95.440141995916889</v>
      </c>
      <c r="L175" s="4">
        <v>1.4158134221972021</v>
      </c>
      <c r="M175" s="4">
        <v>0.80577089424220716</v>
      </c>
      <c r="N175" s="4">
        <v>0.36500619898910391</v>
      </c>
      <c r="O175" s="4">
        <v>0.15759791716794441</v>
      </c>
      <c r="P175" s="4">
        <v>0.13062823487560254</v>
      </c>
      <c r="Q175" s="4">
        <f t="shared" si="2"/>
        <v>1.6850413366110502</v>
      </c>
    </row>
    <row r="176" spans="1:17" x14ac:dyDescent="0.3">
      <c r="A176" s="1">
        <v>277</v>
      </c>
      <c r="B176" s="2" t="s">
        <v>202</v>
      </c>
      <c r="C176" s="3">
        <v>1.1733920999999998</v>
      </c>
      <c r="D176" s="1">
        <v>197</v>
      </c>
      <c r="E176" s="2" t="s">
        <v>202</v>
      </c>
      <c r="F176" s="2" t="s">
        <v>74</v>
      </c>
      <c r="G176" s="2" t="s">
        <v>19</v>
      </c>
      <c r="H176" s="2" t="s">
        <v>143</v>
      </c>
      <c r="I176" s="2" t="s">
        <v>48</v>
      </c>
      <c r="J176" s="2" t="s">
        <v>73</v>
      </c>
      <c r="K176" s="4">
        <v>98.251181339980064</v>
      </c>
      <c r="L176" s="4">
        <v>1.0583333567696596</v>
      </c>
      <c r="M176" s="4">
        <v>0.11586919666495114</v>
      </c>
      <c r="N176" s="4">
        <v>0.11401133517091179</v>
      </c>
      <c r="O176" s="4">
        <v>5.91703318950247E-2</v>
      </c>
      <c r="P176" s="4">
        <v>5.0861088974435746E-2</v>
      </c>
      <c r="Q176" s="4">
        <f t="shared" si="2"/>
        <v>0.35057335054496264</v>
      </c>
    </row>
    <row r="177" spans="1:17" x14ac:dyDescent="0.3">
      <c r="A177" s="1">
        <v>203</v>
      </c>
      <c r="B177" s="2" t="s">
        <v>42</v>
      </c>
      <c r="C177" s="3">
        <v>10.357921200000002</v>
      </c>
      <c r="D177" s="1">
        <v>195</v>
      </c>
      <c r="E177" s="2" t="s">
        <v>42</v>
      </c>
      <c r="F177" s="2" t="s">
        <v>46</v>
      </c>
      <c r="G177" s="2" t="s">
        <v>13</v>
      </c>
      <c r="H177" s="2" t="s">
        <v>21</v>
      </c>
      <c r="I177" s="2" t="s">
        <v>27</v>
      </c>
      <c r="J177" s="2" t="s">
        <v>17</v>
      </c>
      <c r="K177" s="4">
        <v>87.026990512343332</v>
      </c>
      <c r="L177" s="4">
        <v>2.85508543934472</v>
      </c>
      <c r="M177" s="4">
        <v>2.1112296162283988</v>
      </c>
      <c r="N177" s="4">
        <v>1.9708404423852921</v>
      </c>
      <c r="O177" s="4">
        <v>1.009696810591685</v>
      </c>
      <c r="P177" s="4">
        <v>0.61620569192976671</v>
      </c>
      <c r="Q177" s="4">
        <f t="shared" si="2"/>
        <v>4.409951487176798</v>
      </c>
    </row>
    <row r="178" spans="1:17" x14ac:dyDescent="0.3">
      <c r="A178" s="1">
        <v>38</v>
      </c>
      <c r="B178" s="2" t="s">
        <v>62</v>
      </c>
      <c r="C178" s="3">
        <v>3.1317368999999999</v>
      </c>
      <c r="D178" s="1">
        <v>197</v>
      </c>
      <c r="E178" s="2" t="s">
        <v>62</v>
      </c>
      <c r="F178" s="2" t="s">
        <v>14</v>
      </c>
      <c r="G178" s="2" t="s">
        <v>23</v>
      </c>
      <c r="H178" s="2" t="s">
        <v>40</v>
      </c>
      <c r="I178" s="2" t="s">
        <v>10</v>
      </c>
      <c r="J178" s="2" t="s">
        <v>19</v>
      </c>
      <c r="K178" s="4">
        <v>73.076783685117348</v>
      </c>
      <c r="L178" s="4">
        <v>19.979494446037275</v>
      </c>
      <c r="M178" s="4">
        <v>5.74217776723198</v>
      </c>
      <c r="N178" s="4">
        <v>0.32098481836069948</v>
      </c>
      <c r="O178" s="4">
        <v>0.14494831925376617</v>
      </c>
      <c r="P178" s="4">
        <v>0.13008755620563145</v>
      </c>
      <c r="Q178" s="4">
        <f t="shared" si="2"/>
        <v>0.60552340779328517</v>
      </c>
    </row>
    <row r="179" spans="1:17" x14ac:dyDescent="0.3">
      <c r="A179" s="1">
        <v>276</v>
      </c>
      <c r="B179" s="2" t="s">
        <v>203</v>
      </c>
      <c r="C179" s="3">
        <v>5.3718734000000001</v>
      </c>
      <c r="D179" s="1">
        <v>196</v>
      </c>
      <c r="E179" s="2" t="s">
        <v>203</v>
      </c>
      <c r="F179" s="2" t="s">
        <v>19</v>
      </c>
      <c r="G179" s="2" t="s">
        <v>23</v>
      </c>
      <c r="H179" s="2" t="s">
        <v>48</v>
      </c>
      <c r="I179" s="2" t="s">
        <v>17</v>
      </c>
      <c r="J179" s="2" t="s">
        <v>21</v>
      </c>
      <c r="K179" s="4">
        <v>97.373934761753688</v>
      </c>
      <c r="L179" s="4">
        <v>0.94002959935727448</v>
      </c>
      <c r="M179" s="4">
        <v>0.73324885132252005</v>
      </c>
      <c r="N179" s="4">
        <v>9.6057736580314787E-2</v>
      </c>
      <c r="O179" s="4">
        <v>8.2142665536384385E-2</v>
      </c>
      <c r="P179" s="4">
        <v>7.3780592074265933E-2</v>
      </c>
      <c r="Q179" s="4">
        <f t="shared" si="2"/>
        <v>0.70080579337555093</v>
      </c>
    </row>
    <row r="180" spans="1:17" x14ac:dyDescent="0.3">
      <c r="A180" s="1">
        <v>206</v>
      </c>
      <c r="B180" s="2" t="s">
        <v>204</v>
      </c>
      <c r="C180" s="3">
        <v>0</v>
      </c>
      <c r="D180" s="1">
        <v>0</v>
      </c>
      <c r="E180" s="2" t="s">
        <v>15</v>
      </c>
      <c r="F180" s="2" t="s">
        <v>15</v>
      </c>
      <c r="G180" s="2" t="s">
        <v>15</v>
      </c>
      <c r="H180" s="2" t="s">
        <v>15</v>
      </c>
      <c r="I180" s="2" t="s">
        <v>15</v>
      </c>
      <c r="J180" s="2" t="s">
        <v>15</v>
      </c>
      <c r="Q180" s="4">
        <f t="shared" si="2"/>
        <v>100</v>
      </c>
    </row>
    <row r="181" spans="1:17" x14ac:dyDescent="0.3">
      <c r="A181" s="1">
        <v>207</v>
      </c>
      <c r="B181" s="2" t="s">
        <v>205</v>
      </c>
      <c r="C181" s="3">
        <v>3.223560000000001E-2</v>
      </c>
      <c r="D181" s="1">
        <v>197</v>
      </c>
      <c r="E181" s="2" t="s">
        <v>205</v>
      </c>
      <c r="F181" s="2" t="s">
        <v>21</v>
      </c>
      <c r="G181" s="2" t="s">
        <v>31</v>
      </c>
      <c r="H181" s="2" t="s">
        <v>13</v>
      </c>
      <c r="I181" s="2" t="s">
        <v>19</v>
      </c>
      <c r="J181" s="2" t="s">
        <v>45</v>
      </c>
      <c r="K181" s="4">
        <v>64.99894526548286</v>
      </c>
      <c r="L181" s="4">
        <v>9.7184479271364541</v>
      </c>
      <c r="M181" s="4">
        <v>4.35822506793731</v>
      </c>
      <c r="N181" s="4">
        <v>2.52701981660028</v>
      </c>
      <c r="O181" s="4">
        <v>2.3567112136892123</v>
      </c>
      <c r="P181" s="4">
        <v>2.2741937485264732</v>
      </c>
      <c r="Q181" s="4">
        <f t="shared" si="2"/>
        <v>13.766456960627409</v>
      </c>
    </row>
    <row r="182" spans="1:17" x14ac:dyDescent="0.3">
      <c r="A182" s="1">
        <v>210</v>
      </c>
      <c r="B182" s="2" t="s">
        <v>102</v>
      </c>
      <c r="C182" s="3">
        <v>3.7300636999999996</v>
      </c>
      <c r="D182" s="1">
        <v>198</v>
      </c>
      <c r="E182" s="2" t="s">
        <v>102</v>
      </c>
      <c r="F182" s="2" t="s">
        <v>101</v>
      </c>
      <c r="G182" s="2" t="s">
        <v>21</v>
      </c>
      <c r="H182" s="2" t="s">
        <v>42</v>
      </c>
      <c r="I182" s="2" t="s">
        <v>13</v>
      </c>
      <c r="J182" s="2" t="s">
        <v>120</v>
      </c>
      <c r="K182" s="4">
        <v>72.51180723803725</v>
      </c>
      <c r="L182" s="4">
        <v>4.6473737164327789</v>
      </c>
      <c r="M182" s="4">
        <v>4.3342691439827163</v>
      </c>
      <c r="N182" s="4">
        <v>3.6594924638954556</v>
      </c>
      <c r="O182" s="4">
        <v>3.2442904393294949</v>
      </c>
      <c r="P182" s="4">
        <v>2.1397328951781711</v>
      </c>
      <c r="Q182" s="4">
        <f t="shared" si="2"/>
        <v>9.463034103144139</v>
      </c>
    </row>
    <row r="183" spans="1:17" x14ac:dyDescent="0.3">
      <c r="A183" s="1">
        <v>211</v>
      </c>
      <c r="B183" s="2" t="s">
        <v>206</v>
      </c>
      <c r="C183" s="3">
        <v>2.5734414000000005</v>
      </c>
      <c r="D183" s="1">
        <v>198</v>
      </c>
      <c r="E183" s="2" t="s">
        <v>206</v>
      </c>
      <c r="F183" s="2" t="s">
        <v>42</v>
      </c>
      <c r="G183" s="2" t="s">
        <v>17</v>
      </c>
      <c r="H183" s="2" t="s">
        <v>46</v>
      </c>
      <c r="I183" s="2" t="s">
        <v>13</v>
      </c>
      <c r="J183" s="2" t="s">
        <v>21</v>
      </c>
      <c r="K183" s="4">
        <v>81.227954131770758</v>
      </c>
      <c r="L183" s="4">
        <v>5.4729592832383895</v>
      </c>
      <c r="M183" s="4">
        <v>3.638555748733971</v>
      </c>
      <c r="N183" s="4">
        <v>1.5377424176046905</v>
      </c>
      <c r="O183" s="4">
        <v>1.2985374370677332</v>
      </c>
      <c r="P183" s="4">
        <v>1.1151604229262804</v>
      </c>
      <c r="Q183" s="4">
        <f t="shared" si="2"/>
        <v>5.7090905586581613</v>
      </c>
    </row>
    <row r="184" spans="1:17" x14ac:dyDescent="0.3">
      <c r="A184" s="1">
        <v>212</v>
      </c>
      <c r="B184" s="2" t="s">
        <v>148</v>
      </c>
      <c r="C184" s="3">
        <v>2.1865423000000002</v>
      </c>
      <c r="D184" s="1">
        <v>198</v>
      </c>
      <c r="E184" s="2" t="s">
        <v>148</v>
      </c>
      <c r="F184" s="2" t="s">
        <v>20</v>
      </c>
      <c r="G184" s="2" t="s">
        <v>19</v>
      </c>
      <c r="H184" s="2" t="s">
        <v>23</v>
      </c>
      <c r="I184" s="2" t="s">
        <v>75</v>
      </c>
      <c r="J184" s="2" t="s">
        <v>21</v>
      </c>
      <c r="K184" s="4">
        <v>92.739070266328696</v>
      </c>
      <c r="L184" s="4">
        <v>4.3771026062473153</v>
      </c>
      <c r="M184" s="4">
        <v>0.66539760058609421</v>
      </c>
      <c r="N184" s="4">
        <v>0.40833419961735934</v>
      </c>
      <c r="O184" s="4">
        <v>0.27547603355306688</v>
      </c>
      <c r="P184" s="4">
        <v>0.27485404695806709</v>
      </c>
      <c r="Q184" s="4">
        <f t="shared" si="2"/>
        <v>1.2597652467094065</v>
      </c>
    </row>
    <row r="185" spans="1:17" x14ac:dyDescent="0.3">
      <c r="A185" s="1">
        <v>208</v>
      </c>
      <c r="B185" s="2" t="s">
        <v>207</v>
      </c>
      <c r="C185" s="3">
        <v>3.1672291000000001</v>
      </c>
      <c r="D185" s="1">
        <v>197</v>
      </c>
      <c r="E185" s="2" t="s">
        <v>207</v>
      </c>
      <c r="F185" s="2" t="s">
        <v>10</v>
      </c>
      <c r="G185" s="2" t="s">
        <v>141</v>
      </c>
      <c r="H185" s="2" t="s">
        <v>37</v>
      </c>
      <c r="I185" s="2" t="s">
        <v>19</v>
      </c>
      <c r="J185" s="2" t="s">
        <v>140</v>
      </c>
      <c r="K185" s="4">
        <v>99.412701152562661</v>
      </c>
      <c r="L185" s="4">
        <v>0.14944608838053428</v>
      </c>
      <c r="M185" s="4">
        <v>0.10404362601998068</v>
      </c>
      <c r="N185" s="4">
        <v>0.10101258541732898</v>
      </c>
      <c r="O185" s="4">
        <v>4.8054622887873814E-2</v>
      </c>
      <c r="P185" s="4">
        <v>3.2362673101229075E-2</v>
      </c>
      <c r="Q185" s="4">
        <f t="shared" si="2"/>
        <v>0.15237925163039279</v>
      </c>
    </row>
    <row r="186" spans="1:17" x14ac:dyDescent="0.3">
      <c r="A186" s="1">
        <v>216</v>
      </c>
      <c r="B186" s="2" t="s">
        <v>78</v>
      </c>
      <c r="C186" s="3">
        <v>9.5151398999999959</v>
      </c>
      <c r="D186" s="1">
        <v>198</v>
      </c>
      <c r="E186" s="2" t="s">
        <v>78</v>
      </c>
      <c r="F186" s="2" t="s">
        <v>19</v>
      </c>
      <c r="G186" s="2" t="s">
        <v>14</v>
      </c>
      <c r="H186" s="2" t="s">
        <v>23</v>
      </c>
      <c r="I186" s="2" t="s">
        <v>99</v>
      </c>
      <c r="J186" s="2" t="s">
        <v>50</v>
      </c>
      <c r="K186" s="4">
        <v>73.244989282816562</v>
      </c>
      <c r="L186" s="4">
        <v>11.488556253387303</v>
      </c>
      <c r="M186" s="4">
        <v>8.2648895157074929</v>
      </c>
      <c r="N186" s="4">
        <v>2.2541245032035748</v>
      </c>
      <c r="O186" s="4">
        <v>0.96917124676222621</v>
      </c>
      <c r="P186" s="4">
        <v>0.80514633316111339</v>
      </c>
      <c r="Q186" s="4">
        <f t="shared" si="2"/>
        <v>2.9731228649617236</v>
      </c>
    </row>
    <row r="187" spans="1:17" x14ac:dyDescent="0.3">
      <c r="A187" s="1">
        <v>176</v>
      </c>
      <c r="B187" s="2" t="s">
        <v>208</v>
      </c>
      <c r="C187" s="3">
        <v>7.5232600000000011E-2</v>
      </c>
      <c r="D187" s="1">
        <v>196</v>
      </c>
      <c r="E187" s="2" t="s">
        <v>208</v>
      </c>
      <c r="F187" s="2" t="s">
        <v>68</v>
      </c>
      <c r="G187" s="2" t="s">
        <v>23</v>
      </c>
      <c r="H187" s="2" t="s">
        <v>19</v>
      </c>
      <c r="I187" s="2" t="s">
        <v>40</v>
      </c>
      <c r="J187" s="2" t="s">
        <v>155</v>
      </c>
      <c r="K187" s="4">
        <v>90.647405513035551</v>
      </c>
      <c r="L187" s="4">
        <v>3.3450924200413108</v>
      </c>
      <c r="M187" s="4">
        <v>2.5110125131924192</v>
      </c>
      <c r="N187" s="4">
        <v>0.69650656763158514</v>
      </c>
      <c r="O187" s="4">
        <v>0.66779560988188613</v>
      </c>
      <c r="P187" s="4">
        <v>0.40434598830825996</v>
      </c>
      <c r="Q187" s="4">
        <f t="shared" si="2"/>
        <v>1.7278413879089811</v>
      </c>
    </row>
    <row r="188" spans="1:17" x14ac:dyDescent="0.3">
      <c r="A188" s="1">
        <v>217</v>
      </c>
      <c r="B188" s="2" t="s">
        <v>209</v>
      </c>
      <c r="C188" s="3">
        <v>0.27168050000000005</v>
      </c>
      <c r="D188" s="1">
        <v>197</v>
      </c>
      <c r="E188" s="2" t="s">
        <v>209</v>
      </c>
      <c r="F188" s="2" t="s">
        <v>19</v>
      </c>
      <c r="G188" s="2" t="s">
        <v>23</v>
      </c>
      <c r="H188" s="2" t="s">
        <v>45</v>
      </c>
      <c r="I188" s="2" t="s">
        <v>21</v>
      </c>
      <c r="J188" s="2" t="s">
        <v>17</v>
      </c>
      <c r="K188" s="4">
        <v>86.725694335809877</v>
      </c>
      <c r="L188" s="4">
        <v>6.0296561586127817</v>
      </c>
      <c r="M188" s="4">
        <v>1.6841105636952223</v>
      </c>
      <c r="N188" s="4">
        <v>0.64667872740222421</v>
      </c>
      <c r="O188" s="4">
        <v>0.64314516500080043</v>
      </c>
      <c r="P188" s="4">
        <v>0.53003436021355965</v>
      </c>
      <c r="Q188" s="4">
        <f t="shared" si="2"/>
        <v>3.7406806892655311</v>
      </c>
    </row>
    <row r="189" spans="1:17" x14ac:dyDescent="0.3">
      <c r="A189" s="1">
        <v>218</v>
      </c>
      <c r="B189" s="2" t="s">
        <v>210</v>
      </c>
      <c r="C189" s="3">
        <v>0</v>
      </c>
      <c r="D189" s="1">
        <v>0</v>
      </c>
      <c r="E189" s="2" t="s">
        <v>15</v>
      </c>
      <c r="F189" s="2" t="s">
        <v>15</v>
      </c>
      <c r="G189" s="2" t="s">
        <v>15</v>
      </c>
      <c r="H189" s="2" t="s">
        <v>15</v>
      </c>
      <c r="I189" s="2" t="s">
        <v>15</v>
      </c>
      <c r="J189" s="2" t="s">
        <v>15</v>
      </c>
      <c r="Q189" s="4">
        <f t="shared" si="2"/>
        <v>100</v>
      </c>
    </row>
    <row r="190" spans="1:17" x14ac:dyDescent="0.3">
      <c r="A190" s="1">
        <v>219</v>
      </c>
      <c r="B190" s="2" t="s">
        <v>211</v>
      </c>
      <c r="C190" s="3">
        <v>0</v>
      </c>
      <c r="D190" s="1">
        <v>0</v>
      </c>
      <c r="E190" s="2" t="s">
        <v>15</v>
      </c>
      <c r="F190" s="2" t="s">
        <v>15</v>
      </c>
      <c r="G190" s="2" t="s">
        <v>15</v>
      </c>
      <c r="H190" s="2" t="s">
        <v>15</v>
      </c>
      <c r="I190" s="2" t="s">
        <v>15</v>
      </c>
      <c r="J190" s="2" t="s">
        <v>15</v>
      </c>
      <c r="Q190" s="4">
        <f t="shared" si="2"/>
        <v>100</v>
      </c>
    </row>
    <row r="191" spans="1:17" x14ac:dyDescent="0.3">
      <c r="A191" s="1">
        <v>220</v>
      </c>
      <c r="B191" s="2" t="s">
        <v>212</v>
      </c>
      <c r="C191" s="3">
        <v>0.14940270000000005</v>
      </c>
      <c r="D191" s="1">
        <v>198</v>
      </c>
      <c r="E191" s="2" t="s">
        <v>90</v>
      </c>
      <c r="F191" s="2" t="s">
        <v>212</v>
      </c>
      <c r="G191" s="2" t="s">
        <v>23</v>
      </c>
      <c r="H191" s="2" t="s">
        <v>31</v>
      </c>
      <c r="I191" s="2" t="s">
        <v>45</v>
      </c>
      <c r="J191" s="2" t="s">
        <v>28</v>
      </c>
      <c r="K191" s="4">
        <v>28.02519633179319</v>
      </c>
      <c r="L191" s="4">
        <v>22.748852597710741</v>
      </c>
      <c r="M191" s="4">
        <v>12.851441105147357</v>
      </c>
      <c r="N191" s="4">
        <v>10.069563669197407</v>
      </c>
      <c r="O191" s="4">
        <v>4.3784349278828278</v>
      </c>
      <c r="P191" s="4">
        <v>2.8814070963911615</v>
      </c>
      <c r="Q191" s="4">
        <f t="shared" si="2"/>
        <v>19.045104271877321</v>
      </c>
    </row>
    <row r="192" spans="1:17" x14ac:dyDescent="0.3">
      <c r="A192" s="1">
        <v>222</v>
      </c>
      <c r="B192" s="2" t="s">
        <v>152</v>
      </c>
      <c r="C192" s="3">
        <v>3.8921502000000006</v>
      </c>
      <c r="D192" s="1">
        <v>197</v>
      </c>
      <c r="E192" s="2" t="s">
        <v>152</v>
      </c>
      <c r="F192" s="2" t="s">
        <v>14</v>
      </c>
      <c r="G192" s="2" t="s">
        <v>19</v>
      </c>
      <c r="H192" s="2" t="s">
        <v>45</v>
      </c>
      <c r="I192" s="2" t="s">
        <v>21</v>
      </c>
      <c r="J192" s="2" t="s">
        <v>46</v>
      </c>
      <c r="K192" s="4">
        <v>98.201973294864104</v>
      </c>
      <c r="L192" s="4">
        <v>0.29439768280268314</v>
      </c>
      <c r="M192" s="4">
        <v>0.1738858896041576</v>
      </c>
      <c r="N192" s="4">
        <v>0.13068097937227602</v>
      </c>
      <c r="O192" s="4">
        <v>0.11689425551973814</v>
      </c>
      <c r="P192" s="4">
        <v>9.5240414925405484E-2</v>
      </c>
      <c r="Q192" s="4">
        <f t="shared" si="2"/>
        <v>0.98692748291165344</v>
      </c>
    </row>
    <row r="193" spans="1:17" x14ac:dyDescent="0.3">
      <c r="A193" s="1">
        <v>223</v>
      </c>
      <c r="B193" s="2" t="s">
        <v>20</v>
      </c>
      <c r="C193" s="3">
        <v>24.774656100000001</v>
      </c>
      <c r="D193" s="1">
        <v>191</v>
      </c>
      <c r="E193" s="2" t="s">
        <v>20</v>
      </c>
      <c r="F193" s="2" t="s">
        <v>14</v>
      </c>
      <c r="G193" s="2" t="s">
        <v>19</v>
      </c>
      <c r="H193" s="2" t="s">
        <v>38</v>
      </c>
      <c r="I193" s="2" t="s">
        <v>11</v>
      </c>
      <c r="J193" s="2" t="s">
        <v>37</v>
      </c>
      <c r="K193" s="4">
        <v>98.813765572310004</v>
      </c>
      <c r="L193" s="4">
        <v>0.18223704021465711</v>
      </c>
      <c r="M193" s="4">
        <v>0.12813901380451453</v>
      </c>
      <c r="N193" s="4">
        <v>0.10913935552066048</v>
      </c>
      <c r="O193" s="4">
        <v>7.7400872579619778E-2</v>
      </c>
      <c r="P193" s="4">
        <v>6.9661511870592621E-2</v>
      </c>
      <c r="Q193" s="4">
        <f t="shared" si="2"/>
        <v>0.61965663369996093</v>
      </c>
    </row>
    <row r="194" spans="1:17" x14ac:dyDescent="0.3">
      <c r="A194" s="1">
        <v>213</v>
      </c>
      <c r="B194" s="2" t="s">
        <v>213</v>
      </c>
      <c r="C194" s="3">
        <v>1.3436133999999997</v>
      </c>
      <c r="D194" s="1">
        <v>196</v>
      </c>
      <c r="E194" s="2" t="s">
        <v>213</v>
      </c>
      <c r="F194" s="2" t="s">
        <v>11</v>
      </c>
      <c r="G194" s="2" t="s">
        <v>13</v>
      </c>
      <c r="H194" s="2" t="s">
        <v>38</v>
      </c>
      <c r="I194" s="2" t="s">
        <v>20</v>
      </c>
      <c r="J194" s="2" t="s">
        <v>42</v>
      </c>
      <c r="K194" s="4">
        <v>98.782343194850554</v>
      </c>
      <c r="L194" s="4">
        <v>0.25578786278850751</v>
      </c>
      <c r="M194" s="4">
        <v>0.23095929230833814</v>
      </c>
      <c r="N194" s="4">
        <v>0.19429696071801611</v>
      </c>
      <c r="O194" s="4">
        <v>0.15113722444268571</v>
      </c>
      <c r="P194" s="4">
        <v>5.1748516351504098E-2</v>
      </c>
      <c r="Q194" s="4">
        <f t="shared" si="2"/>
        <v>0.33372694854037377</v>
      </c>
    </row>
    <row r="195" spans="1:17" x14ac:dyDescent="0.3">
      <c r="A195" s="1">
        <v>227</v>
      </c>
      <c r="B195" s="2" t="s">
        <v>214</v>
      </c>
      <c r="C195" s="3">
        <v>0</v>
      </c>
      <c r="D195" s="1">
        <v>0</v>
      </c>
      <c r="E195" s="2" t="s">
        <v>15</v>
      </c>
      <c r="F195" s="2" t="s">
        <v>15</v>
      </c>
      <c r="G195" s="2" t="s">
        <v>15</v>
      </c>
      <c r="H195" s="2" t="s">
        <v>15</v>
      </c>
      <c r="I195" s="2" t="s">
        <v>15</v>
      </c>
      <c r="J195" s="2" t="s">
        <v>15</v>
      </c>
      <c r="Q195" s="4">
        <f t="shared" ref="Q195:Q211" si="3">100-SUM(K195:P195)</f>
        <v>100</v>
      </c>
    </row>
    <row r="196" spans="1:17" x14ac:dyDescent="0.3">
      <c r="A196" s="1">
        <v>226</v>
      </c>
      <c r="B196" s="2" t="s">
        <v>74</v>
      </c>
      <c r="C196" s="3">
        <v>14.754433400000002</v>
      </c>
      <c r="D196" s="1">
        <v>197</v>
      </c>
      <c r="E196" s="2" t="s">
        <v>74</v>
      </c>
      <c r="F196" s="2" t="s">
        <v>143</v>
      </c>
      <c r="G196" s="2" t="s">
        <v>73</v>
      </c>
      <c r="H196" s="2" t="s">
        <v>29</v>
      </c>
      <c r="I196" s="2" t="s">
        <v>170</v>
      </c>
      <c r="J196" s="2" t="s">
        <v>19</v>
      </c>
      <c r="K196" s="4">
        <v>98.621084290502125</v>
      </c>
      <c r="L196" s="4">
        <v>1.2395508186712205</v>
      </c>
      <c r="M196" s="4">
        <v>6.7750483729182021E-2</v>
      </c>
      <c r="N196" s="4">
        <v>2.1133986751399075E-2</v>
      </c>
      <c r="O196" s="4">
        <v>2.0673786090626832E-2</v>
      </c>
      <c r="P196" s="4">
        <v>5.6593159314406475E-3</v>
      </c>
      <c r="Q196" s="4">
        <f t="shared" si="3"/>
        <v>2.4147318324011735E-2</v>
      </c>
    </row>
    <row r="197" spans="1:17" x14ac:dyDescent="0.3">
      <c r="A197" s="1">
        <v>230</v>
      </c>
      <c r="B197" s="2" t="s">
        <v>38</v>
      </c>
      <c r="C197" s="3">
        <v>12.074072200000003</v>
      </c>
      <c r="D197" s="1">
        <v>198</v>
      </c>
      <c r="E197" s="2" t="s">
        <v>38</v>
      </c>
      <c r="F197" s="2" t="s">
        <v>37</v>
      </c>
      <c r="G197" s="2" t="s">
        <v>20</v>
      </c>
      <c r="H197" s="2" t="s">
        <v>53</v>
      </c>
      <c r="I197" s="2" t="s">
        <v>42</v>
      </c>
      <c r="J197" s="2" t="s">
        <v>21</v>
      </c>
      <c r="K197" s="4">
        <v>96.046593128704316</v>
      </c>
      <c r="L197" s="4">
        <v>0.83863835102791562</v>
      </c>
      <c r="M197" s="4">
        <v>0.65772341497179365</v>
      </c>
      <c r="N197" s="4">
        <v>0.52509873180980293</v>
      </c>
      <c r="O197" s="4">
        <v>0.18622051970171249</v>
      </c>
      <c r="P197" s="4">
        <v>0.18045030408216373</v>
      </c>
      <c r="Q197" s="4">
        <f t="shared" si="3"/>
        <v>1.5652755497023065</v>
      </c>
    </row>
    <row r="198" spans="1:17" x14ac:dyDescent="0.3">
      <c r="A198" s="1">
        <v>225</v>
      </c>
      <c r="B198" s="2" t="s">
        <v>215</v>
      </c>
      <c r="C198" s="3">
        <v>1.4035066999999999</v>
      </c>
      <c r="D198" s="1">
        <v>197</v>
      </c>
      <c r="E198" s="2" t="s">
        <v>215</v>
      </c>
      <c r="F198" s="2" t="s">
        <v>23</v>
      </c>
      <c r="G198" s="2" t="s">
        <v>19</v>
      </c>
      <c r="H198" s="2" t="s">
        <v>14</v>
      </c>
      <c r="I198" s="2" t="s">
        <v>40</v>
      </c>
      <c r="J198" s="2" t="s">
        <v>48</v>
      </c>
      <c r="K198" s="4">
        <v>12.519534106962226</v>
      </c>
      <c r="L198" s="4">
        <v>11.919665221405785</v>
      </c>
      <c r="M198" s="4">
        <v>11.539018659476298</v>
      </c>
      <c r="N198" s="4">
        <v>9.425769039791545</v>
      </c>
      <c r="O198" s="4">
        <v>8.6629796637237284</v>
      </c>
      <c r="P198" s="4">
        <v>7.0342521343147144</v>
      </c>
      <c r="Q198" s="4">
        <f t="shared" si="3"/>
        <v>38.898781174325705</v>
      </c>
    </row>
    <row r="199" spans="1:17" x14ac:dyDescent="0.3">
      <c r="A199" s="1">
        <v>229</v>
      </c>
      <c r="B199" s="2" t="s">
        <v>52</v>
      </c>
      <c r="C199" s="3">
        <v>16.238578899999997</v>
      </c>
      <c r="D199" s="1">
        <v>198</v>
      </c>
      <c r="E199" s="2" t="s">
        <v>52</v>
      </c>
      <c r="F199" s="2" t="s">
        <v>42</v>
      </c>
      <c r="G199" s="2" t="s">
        <v>45</v>
      </c>
      <c r="H199" s="2" t="s">
        <v>21</v>
      </c>
      <c r="I199" s="2" t="s">
        <v>17</v>
      </c>
      <c r="J199" s="2" t="s">
        <v>46</v>
      </c>
      <c r="K199" s="4">
        <v>77.748346562518492</v>
      </c>
      <c r="L199" s="4">
        <v>5.5555674271472126</v>
      </c>
      <c r="M199" s="4">
        <v>2.8465557414017311</v>
      </c>
      <c r="N199" s="4">
        <v>2.0538699972076997</v>
      </c>
      <c r="O199" s="4">
        <v>1.5894759115897761</v>
      </c>
      <c r="P199" s="4">
        <v>1.4571238127247703</v>
      </c>
      <c r="Q199" s="4">
        <f t="shared" si="3"/>
        <v>8.7490605474103234</v>
      </c>
    </row>
    <row r="200" spans="1:17" x14ac:dyDescent="0.3">
      <c r="A200" s="1">
        <v>215</v>
      </c>
      <c r="B200" s="2" t="s">
        <v>73</v>
      </c>
      <c r="C200" s="3">
        <v>26.047344700000004</v>
      </c>
      <c r="D200" s="1">
        <v>196</v>
      </c>
      <c r="E200" s="2" t="s">
        <v>73</v>
      </c>
      <c r="F200" s="2" t="s">
        <v>104</v>
      </c>
      <c r="G200" s="2" t="s">
        <v>154</v>
      </c>
      <c r="H200" s="2" t="s">
        <v>143</v>
      </c>
      <c r="I200" s="2" t="s">
        <v>74</v>
      </c>
      <c r="J200" s="2" t="s">
        <v>29</v>
      </c>
      <c r="K200" s="4">
        <v>99.611320074402812</v>
      </c>
      <c r="L200" s="4">
        <v>0.11266100379130008</v>
      </c>
      <c r="M200" s="4">
        <v>8.8062719114704993E-2</v>
      </c>
      <c r="N200" s="4">
        <v>6.6031682684339024E-2</v>
      </c>
      <c r="O200" s="4">
        <v>2.542524037008655E-2</v>
      </c>
      <c r="P200" s="4">
        <v>2.047886286082742E-2</v>
      </c>
      <c r="Q200" s="4">
        <f t="shared" si="3"/>
        <v>7.6020416775932631E-2</v>
      </c>
    </row>
    <row r="201" spans="1:17" x14ac:dyDescent="0.3">
      <c r="A201" s="1">
        <v>231</v>
      </c>
      <c r="B201" s="2" t="s">
        <v>31</v>
      </c>
      <c r="C201" s="3">
        <v>85.433303999999978</v>
      </c>
      <c r="D201" s="1">
        <v>198</v>
      </c>
      <c r="E201" s="2" t="s">
        <v>31</v>
      </c>
      <c r="F201" s="2" t="s">
        <v>32</v>
      </c>
      <c r="G201" s="2" t="s">
        <v>19</v>
      </c>
      <c r="H201" s="2" t="s">
        <v>33</v>
      </c>
      <c r="I201" s="2" t="s">
        <v>14</v>
      </c>
      <c r="J201" s="2" t="s">
        <v>44</v>
      </c>
      <c r="K201" s="4">
        <v>89.589264041573315</v>
      </c>
      <c r="L201" s="4">
        <v>5.2197668721790293</v>
      </c>
      <c r="M201" s="4">
        <v>0.91959454125758755</v>
      </c>
      <c r="N201" s="4">
        <v>0.7701449776541478</v>
      </c>
      <c r="O201" s="4">
        <v>0.72191811755284596</v>
      </c>
      <c r="P201" s="4">
        <v>0.43388138190230835</v>
      </c>
      <c r="Q201" s="4">
        <f t="shared" si="3"/>
        <v>2.345430067880784</v>
      </c>
    </row>
    <row r="202" spans="1:17" x14ac:dyDescent="0.3">
      <c r="A202" s="1">
        <v>234</v>
      </c>
      <c r="B202" s="2" t="s">
        <v>25</v>
      </c>
      <c r="C202" s="3">
        <v>1.0767184999999999</v>
      </c>
      <c r="D202" s="1">
        <v>197</v>
      </c>
      <c r="E202" s="2" t="s">
        <v>25</v>
      </c>
      <c r="F202" s="2" t="s">
        <v>28</v>
      </c>
      <c r="G202" s="2" t="s">
        <v>24</v>
      </c>
      <c r="H202" s="2" t="s">
        <v>19</v>
      </c>
      <c r="I202" s="2" t="s">
        <v>34</v>
      </c>
      <c r="J202" s="2" t="s">
        <v>182</v>
      </c>
      <c r="K202" s="4">
        <v>96.632954667352706</v>
      </c>
      <c r="L202" s="4">
        <v>0.80511294270508049</v>
      </c>
      <c r="M202" s="4">
        <v>0.66915354384641856</v>
      </c>
      <c r="N202" s="4">
        <v>0.4482973033341584</v>
      </c>
      <c r="O202" s="4">
        <v>0.38196613135188079</v>
      </c>
      <c r="P202" s="4">
        <v>0.17614631865246116</v>
      </c>
      <c r="Q202" s="4">
        <f t="shared" si="3"/>
        <v>0.88636909275729181</v>
      </c>
    </row>
    <row r="203" spans="1:17" x14ac:dyDescent="0.3">
      <c r="A203" s="1">
        <v>228</v>
      </c>
      <c r="B203" s="2" t="s">
        <v>216</v>
      </c>
      <c r="C203" s="3">
        <v>0</v>
      </c>
      <c r="D203" s="1">
        <v>0</v>
      </c>
      <c r="E203" s="2" t="s">
        <v>15</v>
      </c>
      <c r="F203" s="2" t="s">
        <v>15</v>
      </c>
      <c r="G203" s="2" t="s">
        <v>15</v>
      </c>
      <c r="H203" s="2" t="s">
        <v>15</v>
      </c>
      <c r="I203" s="2" t="s">
        <v>15</v>
      </c>
      <c r="J203" s="2" t="s">
        <v>15</v>
      </c>
      <c r="Q203" s="4">
        <f t="shared" si="3"/>
        <v>100</v>
      </c>
    </row>
    <row r="204" spans="1:17" x14ac:dyDescent="0.3">
      <c r="A204" s="1">
        <v>235</v>
      </c>
      <c r="B204" s="2" t="s">
        <v>141</v>
      </c>
      <c r="C204" s="3">
        <v>20.297998899999996</v>
      </c>
      <c r="D204" s="1">
        <v>196</v>
      </c>
      <c r="E204" s="2" t="s">
        <v>141</v>
      </c>
      <c r="F204" s="2" t="s">
        <v>37</v>
      </c>
      <c r="G204" s="2" t="s">
        <v>19</v>
      </c>
      <c r="H204" s="2" t="s">
        <v>10</v>
      </c>
      <c r="I204" s="2" t="s">
        <v>140</v>
      </c>
      <c r="J204" s="2" t="s">
        <v>46</v>
      </c>
      <c r="K204" s="4">
        <v>99.81371661223217</v>
      </c>
      <c r="L204" s="4">
        <v>2.4303380960376351E-2</v>
      </c>
      <c r="M204" s="4">
        <v>2.3671791607004181E-2</v>
      </c>
      <c r="N204" s="4">
        <v>2.192038743287153E-2</v>
      </c>
      <c r="O204" s="4">
        <v>2.0732585614634164E-2</v>
      </c>
      <c r="P204" s="4">
        <v>1.4053602101633776E-2</v>
      </c>
      <c r="Q204" s="4">
        <f t="shared" si="3"/>
        <v>8.1601640051303548E-2</v>
      </c>
    </row>
    <row r="205" spans="1:17" x14ac:dyDescent="0.3">
      <c r="A205" s="1">
        <v>155</v>
      </c>
      <c r="B205" s="2" t="s">
        <v>217</v>
      </c>
      <c r="C205" s="3">
        <v>7.7201999999999974E-3</v>
      </c>
      <c r="D205" s="1">
        <v>196</v>
      </c>
      <c r="E205" s="2" t="s">
        <v>217</v>
      </c>
      <c r="F205" s="2" t="s">
        <v>40</v>
      </c>
      <c r="G205" s="2" t="s">
        <v>23</v>
      </c>
      <c r="H205" s="2" t="s">
        <v>119</v>
      </c>
      <c r="I205" s="2" t="s">
        <v>19</v>
      </c>
      <c r="J205" s="2" t="s">
        <v>31</v>
      </c>
      <c r="K205" s="4">
        <v>45.967721043496297</v>
      </c>
      <c r="L205" s="4">
        <v>29.975907359912963</v>
      </c>
      <c r="M205" s="4">
        <v>19.684723193699654</v>
      </c>
      <c r="N205" s="4">
        <v>1.0388331908499784</v>
      </c>
      <c r="O205" s="4">
        <v>0.78754436413564444</v>
      </c>
      <c r="P205" s="4">
        <v>0.33548353669594067</v>
      </c>
      <c r="Q205" s="4">
        <f t="shared" si="3"/>
        <v>2.2097873112095101</v>
      </c>
    </row>
    <row r="206" spans="1:17" x14ac:dyDescent="0.3">
      <c r="A206" s="1">
        <v>236</v>
      </c>
      <c r="B206" s="2" t="s">
        <v>218</v>
      </c>
      <c r="C206" s="3">
        <v>3.5542424000000001</v>
      </c>
      <c r="D206" s="1">
        <v>198</v>
      </c>
      <c r="E206" s="2" t="s">
        <v>218</v>
      </c>
      <c r="F206" s="2" t="s">
        <v>32</v>
      </c>
      <c r="G206" s="2" t="s">
        <v>31</v>
      </c>
      <c r="H206" s="2" t="s">
        <v>28</v>
      </c>
      <c r="I206" s="2" t="s">
        <v>19</v>
      </c>
      <c r="J206" s="2" t="s">
        <v>24</v>
      </c>
      <c r="K206" s="4">
        <v>96.803276557614652</v>
      </c>
      <c r="L206" s="4">
        <v>0.90579922179759043</v>
      </c>
      <c r="M206" s="4">
        <v>0.72867286710664414</v>
      </c>
      <c r="N206" s="4">
        <v>0.44905490970452661</v>
      </c>
      <c r="O206" s="4">
        <v>0.22795012517998212</v>
      </c>
      <c r="P206" s="4">
        <v>0.22467516565555573</v>
      </c>
      <c r="Q206" s="4">
        <f t="shared" si="3"/>
        <v>0.66057115294104563</v>
      </c>
    </row>
    <row r="207" spans="1:17" x14ac:dyDescent="0.3">
      <c r="A207" s="1">
        <v>237</v>
      </c>
      <c r="B207" s="2" t="s">
        <v>50</v>
      </c>
      <c r="C207" s="3">
        <v>8.4227337999999996</v>
      </c>
      <c r="D207" s="1">
        <v>197</v>
      </c>
      <c r="E207" s="2" t="s">
        <v>50</v>
      </c>
      <c r="F207" s="2" t="s">
        <v>19</v>
      </c>
      <c r="G207" s="2" t="s">
        <v>23</v>
      </c>
      <c r="H207" s="2" t="s">
        <v>127</v>
      </c>
      <c r="I207" s="2" t="s">
        <v>24</v>
      </c>
      <c r="J207" s="2" t="s">
        <v>28</v>
      </c>
      <c r="K207" s="4">
        <v>86.586977259093729</v>
      </c>
      <c r="L207" s="4">
        <v>4.7625368380988133</v>
      </c>
      <c r="M207" s="4">
        <v>2.9518646309349106</v>
      </c>
      <c r="N207" s="4">
        <v>2.1324454062646501</v>
      </c>
      <c r="O207" s="4">
        <v>0.75016854978843095</v>
      </c>
      <c r="P207" s="4">
        <v>0.34985078122734925</v>
      </c>
      <c r="Q207" s="4">
        <f t="shared" si="3"/>
        <v>2.4661565345921304</v>
      </c>
    </row>
    <row r="208" spans="1:17" x14ac:dyDescent="0.3">
      <c r="A208" s="1">
        <v>249</v>
      </c>
      <c r="B208" s="2" t="s">
        <v>57</v>
      </c>
      <c r="C208" s="3">
        <v>0.90253210000000017</v>
      </c>
      <c r="D208" s="1">
        <v>196</v>
      </c>
      <c r="E208" s="2" t="s">
        <v>57</v>
      </c>
      <c r="F208" s="2" t="s">
        <v>19</v>
      </c>
      <c r="G208" s="2" t="s">
        <v>24</v>
      </c>
      <c r="H208" s="2" t="s">
        <v>48</v>
      </c>
      <c r="I208" s="2" t="s">
        <v>23</v>
      </c>
      <c r="J208" s="2" t="s">
        <v>14</v>
      </c>
      <c r="K208" s="4">
        <v>73.425100337151434</v>
      </c>
      <c r="L208" s="4">
        <v>4.8393957400517937</v>
      </c>
      <c r="M208" s="4">
        <v>4.0032371147796297</v>
      </c>
      <c r="N208" s="4">
        <v>2.5496156867993944</v>
      </c>
      <c r="O208" s="4">
        <v>2.0988948758720047</v>
      </c>
      <c r="P208" s="4">
        <v>1.8689639958512276</v>
      </c>
      <c r="Q208" s="4">
        <f t="shared" si="3"/>
        <v>11.214792249494494</v>
      </c>
    </row>
    <row r="209" spans="1:17" x14ac:dyDescent="0.3">
      <c r="A209" s="1">
        <v>248</v>
      </c>
      <c r="B209" s="2" t="s">
        <v>219</v>
      </c>
      <c r="C209" s="3">
        <v>0</v>
      </c>
      <c r="D209" s="1">
        <v>0</v>
      </c>
      <c r="E209" s="2" t="s">
        <v>15</v>
      </c>
      <c r="F209" s="2" t="s">
        <v>15</v>
      </c>
      <c r="G209" s="2" t="s">
        <v>15</v>
      </c>
      <c r="H209" s="2" t="s">
        <v>15</v>
      </c>
      <c r="I209" s="2" t="s">
        <v>15</v>
      </c>
      <c r="J209" s="2" t="s">
        <v>15</v>
      </c>
      <c r="Q209" s="4">
        <f t="shared" si="3"/>
        <v>100</v>
      </c>
    </row>
    <row r="210" spans="1:17" x14ac:dyDescent="0.3">
      <c r="A210" s="1">
        <v>251</v>
      </c>
      <c r="B210" s="2" t="s">
        <v>67</v>
      </c>
      <c r="C210" s="3">
        <v>1.2638324999999999</v>
      </c>
      <c r="D210" s="1">
        <v>198</v>
      </c>
      <c r="E210" s="2" t="s">
        <v>67</v>
      </c>
      <c r="F210" s="2" t="s">
        <v>29</v>
      </c>
      <c r="G210" s="2" t="s">
        <v>75</v>
      </c>
      <c r="H210" s="2" t="s">
        <v>19</v>
      </c>
      <c r="I210" s="2" t="s">
        <v>42</v>
      </c>
      <c r="J210" s="2" t="s">
        <v>14</v>
      </c>
      <c r="K210" s="4">
        <v>98.753070521607896</v>
      </c>
      <c r="L210" s="4">
        <v>0.44152211626145083</v>
      </c>
      <c r="M210" s="4">
        <v>0.35328257502477589</v>
      </c>
      <c r="N210" s="4">
        <v>6.0751721450429549E-2</v>
      </c>
      <c r="O210" s="4">
        <v>4.6936599588948705E-2</v>
      </c>
      <c r="P210" s="4">
        <v>4.427010699598246E-2</v>
      </c>
      <c r="Q210" s="4">
        <f t="shared" si="3"/>
        <v>0.30016635907051636</v>
      </c>
    </row>
    <row r="211" spans="1:17" x14ac:dyDescent="0.3">
      <c r="A211" s="1">
        <v>181</v>
      </c>
      <c r="B211" s="2" t="s">
        <v>168</v>
      </c>
      <c r="C211" s="3">
        <v>0.67708330000000005</v>
      </c>
      <c r="D211" s="1">
        <v>198</v>
      </c>
      <c r="E211" s="2" t="s">
        <v>168</v>
      </c>
      <c r="F211" s="2" t="s">
        <v>29</v>
      </c>
      <c r="G211" s="2" t="s">
        <v>67</v>
      </c>
      <c r="H211" s="2" t="s">
        <v>23</v>
      </c>
      <c r="I211" s="2" t="s">
        <v>32</v>
      </c>
      <c r="J211" s="2" t="s">
        <v>24</v>
      </c>
      <c r="K211" s="4">
        <v>93.849043389491356</v>
      </c>
      <c r="L211" s="4">
        <v>3.5590598675229472</v>
      </c>
      <c r="M211" s="4">
        <v>0.5597981814054489</v>
      </c>
      <c r="N211" s="4">
        <v>0.23277785761367911</v>
      </c>
      <c r="O211" s="4">
        <v>0.20597170244783763</v>
      </c>
      <c r="P211" s="4">
        <v>0.20512985625254676</v>
      </c>
      <c r="Q211" s="4">
        <f t="shared" si="3"/>
        <v>1.3882191452661772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BB8AB-02F6-4797-A83A-6758B5FFA168}">
  <dimension ref="A1:Q211"/>
  <sheetViews>
    <sheetView topLeftCell="K1" workbookViewId="0">
      <selection activeCell="O12" sqref="O12"/>
    </sheetView>
  </sheetViews>
  <sheetFormatPr defaultRowHeight="14.4" x14ac:dyDescent="0.3"/>
  <cols>
    <col min="1" max="1" width="16" style="1" bestFit="1" customWidth="1"/>
    <col min="2" max="2" width="43.44140625" style="1" bestFit="1" customWidth="1"/>
    <col min="3" max="3" width="23.44140625" style="3" bestFit="1" customWidth="1"/>
    <col min="4" max="4" width="29.33203125" style="1" bestFit="1" customWidth="1"/>
    <col min="5" max="10" width="43.44140625" style="1" bestFit="1" customWidth="1"/>
    <col min="11" max="16" width="27.33203125" style="4" bestFit="1" customWidth="1"/>
    <col min="17" max="17" width="33.44140625" style="1" bestFit="1" customWidth="1"/>
    <col min="18" max="16384" width="8.88671875" style="1"/>
  </cols>
  <sheetData>
    <row r="1" spans="1:17" x14ac:dyDescent="0.3">
      <c r="A1" s="1" t="s">
        <v>0</v>
      </c>
      <c r="B1" s="1" t="s">
        <v>1</v>
      </c>
      <c r="C1" s="3" t="s">
        <v>235</v>
      </c>
      <c r="D1" s="1" t="s">
        <v>228</v>
      </c>
      <c r="E1" s="1" t="s">
        <v>229</v>
      </c>
      <c r="F1" s="1" t="s">
        <v>230</v>
      </c>
      <c r="G1" s="1" t="s">
        <v>231</v>
      </c>
      <c r="H1" s="1" t="s">
        <v>232</v>
      </c>
      <c r="I1" s="1" t="s">
        <v>233</v>
      </c>
      <c r="J1" s="1" t="s">
        <v>234</v>
      </c>
      <c r="K1" s="4" t="s">
        <v>236</v>
      </c>
      <c r="L1" s="4" t="s">
        <v>237</v>
      </c>
      <c r="M1" s="4" t="s">
        <v>238</v>
      </c>
      <c r="N1" s="4" t="s">
        <v>239</v>
      </c>
      <c r="O1" s="4" t="s">
        <v>240</v>
      </c>
      <c r="P1" s="4" t="s">
        <v>241</v>
      </c>
      <c r="Q1" s="1" t="s">
        <v>242</v>
      </c>
    </row>
    <row r="2" spans="1:17" x14ac:dyDescent="0.3">
      <c r="A2" s="1">
        <v>2</v>
      </c>
      <c r="B2" s="2" t="s">
        <v>9</v>
      </c>
      <c r="C2" s="3">
        <v>2.2705379999999997</v>
      </c>
      <c r="D2" s="1">
        <v>185</v>
      </c>
      <c r="E2" s="2" t="s">
        <v>9</v>
      </c>
      <c r="F2" s="2" t="s">
        <v>10</v>
      </c>
      <c r="G2" s="2" t="s">
        <v>14</v>
      </c>
      <c r="H2" s="2" t="s">
        <v>19</v>
      </c>
      <c r="I2" s="2" t="s">
        <v>49</v>
      </c>
      <c r="J2" s="2" t="s">
        <v>140</v>
      </c>
      <c r="K2" s="4">
        <v>98.157938779267297</v>
      </c>
      <c r="L2" s="4">
        <v>1.048610505527765</v>
      </c>
      <c r="M2" s="4">
        <v>0.31840911713435321</v>
      </c>
      <c r="N2" s="4">
        <v>0.13299931558071262</v>
      </c>
      <c r="O2" s="4">
        <v>6.2456563158158986E-2</v>
      </c>
      <c r="P2" s="4">
        <v>5.7642726085183345E-2</v>
      </c>
      <c r="Q2" s="4">
        <f>100-SUM(K2:P2)</f>
        <v>0.22194299324652889</v>
      </c>
    </row>
    <row r="3" spans="1:17" x14ac:dyDescent="0.3">
      <c r="A3" s="1">
        <v>3</v>
      </c>
      <c r="B3" s="2" t="s">
        <v>16</v>
      </c>
      <c r="C3" s="3">
        <v>1.0835139999999996</v>
      </c>
      <c r="D3" s="1">
        <v>185</v>
      </c>
      <c r="E3" s="2" t="s">
        <v>16</v>
      </c>
      <c r="F3" s="2" t="s">
        <v>64</v>
      </c>
      <c r="G3" s="2" t="s">
        <v>63</v>
      </c>
      <c r="H3" s="2" t="s">
        <v>70</v>
      </c>
      <c r="I3" s="2" t="s">
        <v>166</v>
      </c>
      <c r="J3" s="2" t="s">
        <v>188</v>
      </c>
      <c r="K3" s="4">
        <v>95.941215341933784</v>
      </c>
      <c r="L3" s="4">
        <v>0.73298545288754935</v>
      </c>
      <c r="M3" s="4">
        <v>0.5831027564018556</v>
      </c>
      <c r="N3" s="4">
        <v>0.33102479524953077</v>
      </c>
      <c r="O3" s="4">
        <v>0.31640569480412817</v>
      </c>
      <c r="P3" s="4">
        <v>0.31614727636191142</v>
      </c>
      <c r="Q3" s="4">
        <f t="shared" ref="Q3:Q66" si="0">100-SUM(K3:P3)</f>
        <v>1.7791186823612293</v>
      </c>
    </row>
    <row r="4" spans="1:17" x14ac:dyDescent="0.3">
      <c r="A4" s="1">
        <v>4</v>
      </c>
      <c r="B4" s="2" t="s">
        <v>22</v>
      </c>
      <c r="C4" s="3">
        <v>7.4731407000000081</v>
      </c>
      <c r="D4" s="1">
        <v>185</v>
      </c>
      <c r="E4" s="2" t="s">
        <v>22</v>
      </c>
      <c r="F4" s="2" t="s">
        <v>174</v>
      </c>
      <c r="G4" s="2" t="s">
        <v>42</v>
      </c>
      <c r="H4" s="2" t="s">
        <v>46</v>
      </c>
      <c r="I4" s="2" t="s">
        <v>158</v>
      </c>
      <c r="J4" s="2" t="s">
        <v>31</v>
      </c>
      <c r="K4" s="4">
        <v>99.92224821887794</v>
      </c>
      <c r="L4" s="4">
        <v>1.7545501317806026E-2</v>
      </c>
      <c r="M4" s="4">
        <v>1.151323164569883E-2</v>
      </c>
      <c r="N4" s="4">
        <v>7.8802209625198072E-3</v>
      </c>
      <c r="O4" s="4">
        <v>5.6977383016487233E-3</v>
      </c>
      <c r="P4" s="4">
        <v>2.6575172069221147E-3</v>
      </c>
      <c r="Q4" s="4">
        <f t="shared" si="0"/>
        <v>3.2457571687459108E-2</v>
      </c>
    </row>
    <row r="5" spans="1:17" x14ac:dyDescent="0.3">
      <c r="A5" s="1">
        <v>7</v>
      </c>
      <c r="B5" s="2" t="s">
        <v>26</v>
      </c>
      <c r="C5" s="3">
        <v>9.3407432999999891</v>
      </c>
      <c r="D5" s="1">
        <v>185</v>
      </c>
      <c r="E5" s="2" t="s">
        <v>26</v>
      </c>
      <c r="F5" s="2" t="s">
        <v>100</v>
      </c>
      <c r="G5" s="2" t="s">
        <v>88</v>
      </c>
      <c r="H5" s="2" t="s">
        <v>27</v>
      </c>
      <c r="I5" s="2" t="s">
        <v>169</v>
      </c>
      <c r="J5" s="2" t="s">
        <v>42</v>
      </c>
      <c r="K5" s="4">
        <v>99.987647663971345</v>
      </c>
      <c r="L5" s="4">
        <v>7.2371114191736837E-3</v>
      </c>
      <c r="M5" s="4">
        <v>1.5148687364098762E-3</v>
      </c>
      <c r="N5" s="4">
        <v>1.4923865855514967E-3</v>
      </c>
      <c r="O5" s="4">
        <v>1.1166134926328627E-3</v>
      </c>
      <c r="P5" s="4">
        <v>2.3873903054374727E-4</v>
      </c>
      <c r="Q5" s="4">
        <f t="shared" si="0"/>
        <v>7.5261676434479341E-4</v>
      </c>
    </row>
    <row r="6" spans="1:17" x14ac:dyDescent="0.3">
      <c r="A6" s="1">
        <v>8</v>
      </c>
      <c r="B6" s="2" t="s">
        <v>30</v>
      </c>
      <c r="C6" s="3">
        <v>3.3752000000000001E-3</v>
      </c>
      <c r="D6" s="1">
        <v>185</v>
      </c>
      <c r="E6" s="2" t="s">
        <v>30</v>
      </c>
      <c r="F6" s="2" t="s">
        <v>9</v>
      </c>
      <c r="G6" s="2" t="s">
        <v>188</v>
      </c>
      <c r="H6" s="2" t="s">
        <v>10</v>
      </c>
      <c r="I6" s="2" t="s">
        <v>169</v>
      </c>
      <c r="J6" s="2" t="s">
        <v>131</v>
      </c>
      <c r="K6" s="4">
        <v>98.284546100971795</v>
      </c>
      <c r="L6" s="4">
        <v>0.31701825077032469</v>
      </c>
      <c r="M6" s="4">
        <v>0.21332069210713436</v>
      </c>
      <c r="N6" s="4">
        <v>0.19850675515525007</v>
      </c>
      <c r="O6" s="4">
        <v>0.19258118037449631</v>
      </c>
      <c r="P6" s="4">
        <v>0.15999051908035081</v>
      </c>
      <c r="Q6" s="4">
        <f t="shared" si="0"/>
        <v>0.63403650154064906</v>
      </c>
    </row>
    <row r="7" spans="1:17" x14ac:dyDescent="0.3">
      <c r="A7" s="1">
        <v>9</v>
      </c>
      <c r="B7" s="2" t="s">
        <v>24</v>
      </c>
      <c r="C7" s="3">
        <v>8.9714199999999948</v>
      </c>
      <c r="D7" s="1">
        <v>185</v>
      </c>
      <c r="E7" s="2" t="s">
        <v>24</v>
      </c>
      <c r="F7" s="2" t="s">
        <v>22</v>
      </c>
      <c r="G7" s="2" t="s">
        <v>28</v>
      </c>
      <c r="H7" s="2" t="s">
        <v>75</v>
      </c>
      <c r="I7" s="2" t="s">
        <v>37</v>
      </c>
      <c r="J7" s="2" t="s">
        <v>158</v>
      </c>
      <c r="K7" s="4">
        <v>87.205666438534863</v>
      </c>
      <c r="L7" s="4">
        <v>2.3661181841893497</v>
      </c>
      <c r="M7" s="4">
        <v>1.7500718949731491</v>
      </c>
      <c r="N7" s="4">
        <v>1.1653116229091944</v>
      </c>
      <c r="O7" s="4">
        <v>0.9950163965124813</v>
      </c>
      <c r="P7" s="4">
        <v>0.72447616988169128</v>
      </c>
      <c r="Q7" s="4">
        <f t="shared" si="0"/>
        <v>5.7933392929992635</v>
      </c>
    </row>
    <row r="8" spans="1:17" x14ac:dyDescent="0.3">
      <c r="A8" s="1">
        <v>1</v>
      </c>
      <c r="B8" s="2" t="s">
        <v>36</v>
      </c>
      <c r="C8" s="3">
        <v>0.57561639999999881</v>
      </c>
      <c r="D8" s="1">
        <v>185</v>
      </c>
      <c r="E8" s="2" t="s">
        <v>36</v>
      </c>
      <c r="F8" s="2" t="s">
        <v>37</v>
      </c>
      <c r="G8" s="2" t="s">
        <v>125</v>
      </c>
      <c r="H8" s="2" t="s">
        <v>31</v>
      </c>
      <c r="I8" s="2" t="s">
        <v>140</v>
      </c>
      <c r="J8" s="2" t="s">
        <v>38</v>
      </c>
      <c r="K8" s="4">
        <v>94.943472771102634</v>
      </c>
      <c r="L8" s="4">
        <v>4.6502844602759854</v>
      </c>
      <c r="M8" s="4">
        <v>0.15333128104063778</v>
      </c>
      <c r="N8" s="4">
        <v>5.4932416797019795E-2</v>
      </c>
      <c r="O8" s="4">
        <v>3.7594481324715635E-2</v>
      </c>
      <c r="P8" s="4">
        <v>3.3980963711249437E-2</v>
      </c>
      <c r="Q8" s="4">
        <f t="shared" si="0"/>
        <v>0.12640362574776987</v>
      </c>
    </row>
    <row r="9" spans="1:17" x14ac:dyDescent="0.3">
      <c r="A9" s="1">
        <v>10</v>
      </c>
      <c r="B9" s="2" t="s">
        <v>40</v>
      </c>
      <c r="C9" s="3">
        <v>6.747194599999994</v>
      </c>
      <c r="D9" s="1">
        <v>185</v>
      </c>
      <c r="E9" s="2" t="s">
        <v>40</v>
      </c>
      <c r="F9" s="2" t="s">
        <v>19</v>
      </c>
      <c r="G9" s="2" t="s">
        <v>48</v>
      </c>
      <c r="H9" s="2" t="s">
        <v>138</v>
      </c>
      <c r="I9" s="2" t="s">
        <v>215</v>
      </c>
      <c r="J9" s="2" t="s">
        <v>78</v>
      </c>
      <c r="K9" s="4">
        <v>80.146093607556608</v>
      </c>
      <c r="L9" s="4">
        <v>3.0277368908257096</v>
      </c>
      <c r="M9" s="4">
        <v>2.2753145433214592</v>
      </c>
      <c r="N9" s="4">
        <v>1.8020467350978748</v>
      </c>
      <c r="O9" s="4">
        <v>1.8020156110511487</v>
      </c>
      <c r="P9" s="4">
        <v>1.1254455296131531</v>
      </c>
      <c r="Q9" s="4">
        <f t="shared" si="0"/>
        <v>9.8213470825340465</v>
      </c>
    </row>
    <row r="10" spans="1:17" x14ac:dyDescent="0.3">
      <c r="A10" s="1">
        <v>11</v>
      </c>
      <c r="B10" s="2" t="s">
        <v>41</v>
      </c>
      <c r="C10" s="3">
        <v>2.7984787</v>
      </c>
      <c r="D10" s="1">
        <v>185</v>
      </c>
      <c r="E10" s="2" t="s">
        <v>41</v>
      </c>
      <c r="F10" s="2" t="s">
        <v>13</v>
      </c>
      <c r="G10" s="2" t="s">
        <v>17</v>
      </c>
      <c r="H10" s="2" t="s">
        <v>92</v>
      </c>
      <c r="I10" s="2" t="s">
        <v>65</v>
      </c>
      <c r="J10" s="2" t="s">
        <v>46</v>
      </c>
      <c r="K10" s="4">
        <v>72.158733957846451</v>
      </c>
      <c r="L10" s="4">
        <v>10.695125176403879</v>
      </c>
      <c r="M10" s="4">
        <v>6.0797711270770076</v>
      </c>
      <c r="N10" s="4">
        <v>0.93779523853442237</v>
      </c>
      <c r="O10" s="4">
        <v>0.89363553133350626</v>
      </c>
      <c r="P10" s="4">
        <v>0.80221800508969376</v>
      </c>
      <c r="Q10" s="4">
        <f t="shared" si="0"/>
        <v>8.4327209637150418</v>
      </c>
    </row>
    <row r="11" spans="1:17" x14ac:dyDescent="0.3">
      <c r="A11" s="1">
        <v>52</v>
      </c>
      <c r="B11" s="2" t="s">
        <v>43</v>
      </c>
      <c r="C11" s="3">
        <v>1.8610836999999991</v>
      </c>
      <c r="D11" s="1">
        <v>185</v>
      </c>
      <c r="E11" s="2" t="s">
        <v>43</v>
      </c>
      <c r="F11" s="2" t="s">
        <v>37</v>
      </c>
      <c r="G11" s="2" t="s">
        <v>38</v>
      </c>
      <c r="H11" s="2" t="s">
        <v>125</v>
      </c>
      <c r="I11" s="2" t="s">
        <v>135</v>
      </c>
      <c r="J11" s="2" t="s">
        <v>140</v>
      </c>
      <c r="K11" s="4">
        <v>91.320524702892243</v>
      </c>
      <c r="L11" s="4">
        <v>7.5718410730264338</v>
      </c>
      <c r="M11" s="4">
        <v>0.62808566858116088</v>
      </c>
      <c r="N11" s="4">
        <v>0.16183044319822915</v>
      </c>
      <c r="O11" s="4">
        <v>4.3668105846072391E-2</v>
      </c>
      <c r="P11" s="4">
        <v>3.9724167161315764E-2</v>
      </c>
      <c r="Q11" s="4">
        <f t="shared" si="0"/>
        <v>0.23432583929455575</v>
      </c>
    </row>
    <row r="12" spans="1:17" x14ac:dyDescent="0.3">
      <c r="A12" s="1">
        <v>12</v>
      </c>
      <c r="B12" s="2" t="s">
        <v>12</v>
      </c>
      <c r="C12" s="3">
        <v>5.0224100000000022E-2</v>
      </c>
      <c r="D12" s="1">
        <v>185</v>
      </c>
      <c r="E12" s="2" t="s">
        <v>9</v>
      </c>
      <c r="F12" s="2" t="s">
        <v>12</v>
      </c>
      <c r="G12" s="2" t="s">
        <v>218</v>
      </c>
      <c r="H12" s="2" t="s">
        <v>169</v>
      </c>
      <c r="I12" s="2" t="s">
        <v>52</v>
      </c>
      <c r="J12" s="2" t="s">
        <v>10</v>
      </c>
      <c r="K12" s="4">
        <v>60.930907671814907</v>
      </c>
      <c r="L12" s="4">
        <v>38.67207177430754</v>
      </c>
      <c r="M12" s="4">
        <v>0.28492297522504123</v>
      </c>
      <c r="N12" s="4">
        <v>5.3958159528991037E-2</v>
      </c>
      <c r="O12" s="4">
        <v>2.1901835971177175E-2</v>
      </c>
      <c r="P12" s="4">
        <v>1.9711652374059457E-2</v>
      </c>
      <c r="Q12" s="4">
        <f t="shared" si="0"/>
        <v>1.6525930778286124E-2</v>
      </c>
    </row>
    <row r="13" spans="1:17" x14ac:dyDescent="0.3">
      <c r="A13" s="1">
        <v>13</v>
      </c>
      <c r="B13" s="2" t="s">
        <v>47</v>
      </c>
      <c r="C13" s="3">
        <v>3.4972600000000013E-2</v>
      </c>
      <c r="D13" s="1">
        <v>185</v>
      </c>
      <c r="E13" s="2" t="s">
        <v>47</v>
      </c>
      <c r="F13" s="2" t="s">
        <v>48</v>
      </c>
      <c r="G13" s="2" t="s">
        <v>145</v>
      </c>
      <c r="H13" s="2" t="s">
        <v>135</v>
      </c>
      <c r="I13" s="2" t="s">
        <v>215</v>
      </c>
      <c r="J13" s="2" t="s">
        <v>60</v>
      </c>
      <c r="K13" s="4">
        <v>94.224049684610208</v>
      </c>
      <c r="L13" s="4">
        <v>2.3907287419293954</v>
      </c>
      <c r="M13" s="4">
        <v>0.67738744045338328</v>
      </c>
      <c r="N13" s="4">
        <v>0.65994521425344388</v>
      </c>
      <c r="O13" s="4">
        <v>0.5612965578767376</v>
      </c>
      <c r="P13" s="4">
        <v>0.46064633455905463</v>
      </c>
      <c r="Q13" s="4">
        <f t="shared" si="0"/>
        <v>1.0259460263177687</v>
      </c>
    </row>
    <row r="14" spans="1:17" x14ac:dyDescent="0.3">
      <c r="A14" s="1">
        <v>16</v>
      </c>
      <c r="B14" s="2" t="s">
        <v>49</v>
      </c>
      <c r="C14" s="3">
        <v>9.1407531999999883</v>
      </c>
      <c r="D14" s="1">
        <v>185</v>
      </c>
      <c r="E14" s="2" t="s">
        <v>49</v>
      </c>
      <c r="F14" s="2" t="s">
        <v>10</v>
      </c>
      <c r="G14" s="2" t="s">
        <v>155</v>
      </c>
      <c r="H14" s="2" t="s">
        <v>37</v>
      </c>
      <c r="I14" s="2" t="s">
        <v>215</v>
      </c>
      <c r="J14" s="2" t="s">
        <v>48</v>
      </c>
      <c r="K14" s="4">
        <v>99.266623892657023</v>
      </c>
      <c r="L14" s="4">
        <v>0.40201501119185729</v>
      </c>
      <c r="M14" s="4">
        <v>8.0736235171517484E-2</v>
      </c>
      <c r="N14" s="4">
        <v>4.4163756658477618E-2</v>
      </c>
      <c r="O14" s="4">
        <v>2.1885505015057212E-2</v>
      </c>
      <c r="P14" s="4">
        <v>2.0644907030199684E-2</v>
      </c>
      <c r="Q14" s="4">
        <f t="shared" si="0"/>
        <v>0.16393069227585499</v>
      </c>
    </row>
    <row r="15" spans="1:17" x14ac:dyDescent="0.3">
      <c r="A15" s="1">
        <v>14</v>
      </c>
      <c r="B15" s="2" t="s">
        <v>51</v>
      </c>
      <c r="C15" s="3">
        <v>2.1747700000000009E-2</v>
      </c>
      <c r="D15" s="1">
        <v>185</v>
      </c>
      <c r="E15" s="2" t="s">
        <v>51</v>
      </c>
      <c r="F15" s="2" t="s">
        <v>132</v>
      </c>
      <c r="G15" s="2" t="s">
        <v>169</v>
      </c>
      <c r="H15" s="2" t="s">
        <v>212</v>
      </c>
      <c r="I15" s="2" t="s">
        <v>191</v>
      </c>
      <c r="J15" s="2" t="s">
        <v>52</v>
      </c>
      <c r="K15" s="4">
        <v>99.582944403316191</v>
      </c>
      <c r="L15" s="4">
        <v>0.12231178469447339</v>
      </c>
      <c r="M15" s="4">
        <v>7.449063579137101E-2</v>
      </c>
      <c r="N15" s="4">
        <v>5.0120242600366918E-2</v>
      </c>
      <c r="O15" s="4">
        <v>3.2647130501156432E-2</v>
      </c>
      <c r="P15" s="4">
        <v>2.5290030669909907E-2</v>
      </c>
      <c r="Q15" s="4">
        <f t="shared" si="0"/>
        <v>0.11219577242651724</v>
      </c>
    </row>
    <row r="16" spans="1:17" x14ac:dyDescent="0.3">
      <c r="A16" s="1">
        <v>57</v>
      </c>
      <c r="B16" s="2" t="s">
        <v>39</v>
      </c>
      <c r="C16" s="3">
        <v>4.5181152999999981</v>
      </c>
      <c r="D16" s="1">
        <v>185</v>
      </c>
      <c r="E16" s="2" t="s">
        <v>39</v>
      </c>
      <c r="F16" s="2" t="s">
        <v>37</v>
      </c>
      <c r="G16" s="2" t="s">
        <v>140</v>
      </c>
      <c r="H16" s="2" t="s">
        <v>187</v>
      </c>
      <c r="I16" s="2" t="s">
        <v>38</v>
      </c>
      <c r="J16" s="2" t="s">
        <v>19</v>
      </c>
      <c r="K16" s="4">
        <v>68.129281694072773</v>
      </c>
      <c r="L16" s="4">
        <v>28.228476152434634</v>
      </c>
      <c r="M16" s="4">
        <v>1.0734121814022768</v>
      </c>
      <c r="N16" s="4">
        <v>0.49486563567777941</v>
      </c>
      <c r="O16" s="4">
        <v>0.45787897444759779</v>
      </c>
      <c r="P16" s="4">
        <v>0.29314214269830624</v>
      </c>
      <c r="Q16" s="4">
        <f t="shared" si="0"/>
        <v>1.3229432192666337</v>
      </c>
    </row>
    <row r="17" spans="1:17" x14ac:dyDescent="0.3">
      <c r="A17" s="1">
        <v>255</v>
      </c>
      <c r="B17" s="2" t="s">
        <v>54</v>
      </c>
      <c r="C17" s="3">
        <v>5.6011921000000013</v>
      </c>
      <c r="D17" s="1">
        <v>185</v>
      </c>
      <c r="E17" s="2" t="s">
        <v>54</v>
      </c>
      <c r="F17" s="2" t="s">
        <v>46</v>
      </c>
      <c r="G17" s="2" t="s">
        <v>13</v>
      </c>
      <c r="H17" s="2" t="s">
        <v>21</v>
      </c>
      <c r="I17" s="2" t="s">
        <v>17</v>
      </c>
      <c r="J17" s="2" t="s">
        <v>52</v>
      </c>
      <c r="K17" s="4">
        <v>65.956427382663762</v>
      </c>
      <c r="L17" s="4">
        <v>10.577439399016503</v>
      </c>
      <c r="M17" s="4">
        <v>6.1458631279580631</v>
      </c>
      <c r="N17" s="4">
        <v>2.8164183120946693</v>
      </c>
      <c r="O17" s="4">
        <v>2.0542519868225901</v>
      </c>
      <c r="P17" s="4">
        <v>1.467126971060321</v>
      </c>
      <c r="Q17" s="4">
        <f t="shared" si="0"/>
        <v>10.982472820384089</v>
      </c>
    </row>
    <row r="18" spans="1:17" x14ac:dyDescent="0.3">
      <c r="A18" s="1">
        <v>15</v>
      </c>
      <c r="B18" s="2" t="s">
        <v>55</v>
      </c>
      <c r="C18" s="3">
        <v>0</v>
      </c>
      <c r="D18" s="1">
        <v>0</v>
      </c>
      <c r="E18" s="2" t="s">
        <v>15</v>
      </c>
      <c r="F18" s="2" t="s">
        <v>15</v>
      </c>
      <c r="G18" s="2" t="s">
        <v>15</v>
      </c>
      <c r="H18" s="2" t="s">
        <v>15</v>
      </c>
      <c r="I18" s="2" t="s">
        <v>15</v>
      </c>
      <c r="J18" s="2" t="s">
        <v>15</v>
      </c>
      <c r="Q18" s="4">
        <f t="shared" si="0"/>
        <v>100</v>
      </c>
    </row>
    <row r="19" spans="1:17" x14ac:dyDescent="0.3">
      <c r="A19" s="1">
        <v>23</v>
      </c>
      <c r="B19" s="2" t="s">
        <v>56</v>
      </c>
      <c r="C19" s="3">
        <v>2.1373599999999972E-2</v>
      </c>
      <c r="D19" s="1">
        <v>185</v>
      </c>
      <c r="E19" s="2" t="s">
        <v>56</v>
      </c>
      <c r="F19" s="2" t="s">
        <v>52</v>
      </c>
      <c r="G19" s="2" t="s">
        <v>108</v>
      </c>
      <c r="H19" s="2" t="s">
        <v>31</v>
      </c>
      <c r="I19" s="2" t="s">
        <v>45</v>
      </c>
      <c r="J19" s="2" t="s">
        <v>54</v>
      </c>
      <c r="K19" s="4">
        <v>74.767938016993028</v>
      </c>
      <c r="L19" s="4">
        <v>8.2410075981584878</v>
      </c>
      <c r="M19" s="4">
        <v>7.1607029232324075</v>
      </c>
      <c r="N19" s="4">
        <v>3.4842048134146846</v>
      </c>
      <c r="O19" s="4">
        <v>2.6761986750009394</v>
      </c>
      <c r="P19" s="4">
        <v>1.532731968409629</v>
      </c>
      <c r="Q19" s="4">
        <f t="shared" si="0"/>
        <v>2.1372160047908295</v>
      </c>
    </row>
    <row r="20" spans="1:17" x14ac:dyDescent="0.3">
      <c r="A20" s="1">
        <v>53</v>
      </c>
      <c r="B20" s="2" t="s">
        <v>58</v>
      </c>
      <c r="C20" s="3">
        <v>2.1144518000000008</v>
      </c>
      <c r="D20" s="1">
        <v>185</v>
      </c>
      <c r="E20" s="2" t="s">
        <v>58</v>
      </c>
      <c r="F20" s="2" t="s">
        <v>209</v>
      </c>
      <c r="G20" s="2" t="s">
        <v>174</v>
      </c>
      <c r="H20" s="2" t="s">
        <v>44</v>
      </c>
      <c r="I20" s="2" t="s">
        <v>19</v>
      </c>
      <c r="J20" s="2" t="s">
        <v>126</v>
      </c>
      <c r="K20" s="4">
        <v>99.813450465033029</v>
      </c>
      <c r="L20" s="4">
        <v>4.397357272461825E-2</v>
      </c>
      <c r="M20" s="4">
        <v>4.3141205677991797E-2</v>
      </c>
      <c r="N20" s="4">
        <v>2.236040566164714E-2</v>
      </c>
      <c r="O20" s="4">
        <v>1.4154969150869265E-2</v>
      </c>
      <c r="P20" s="4">
        <v>1.0929546845191738E-2</v>
      </c>
      <c r="Q20" s="4">
        <f t="shared" si="0"/>
        <v>5.1989834906649435E-2</v>
      </c>
    </row>
    <row r="21" spans="1:17" x14ac:dyDescent="0.3">
      <c r="A21" s="1">
        <v>18</v>
      </c>
      <c r="B21" s="2" t="s">
        <v>59</v>
      </c>
      <c r="C21" s="3">
        <v>0.24230970000000007</v>
      </c>
      <c r="D21" s="1">
        <v>185</v>
      </c>
      <c r="E21" s="2" t="s">
        <v>59</v>
      </c>
      <c r="F21" s="2" t="s">
        <v>9</v>
      </c>
      <c r="G21" s="2" t="s">
        <v>215</v>
      </c>
      <c r="H21" s="2" t="s">
        <v>185</v>
      </c>
      <c r="I21" s="2" t="s">
        <v>33</v>
      </c>
      <c r="J21" s="2" t="s">
        <v>48</v>
      </c>
      <c r="K21" s="4">
        <v>95.823155243062871</v>
      </c>
      <c r="L21" s="4">
        <v>1.0761434643351047</v>
      </c>
      <c r="M21" s="4">
        <v>0.98819816127872706</v>
      </c>
      <c r="N21" s="4">
        <v>0.42028858110096284</v>
      </c>
      <c r="O21" s="4">
        <v>0.37546990483666143</v>
      </c>
      <c r="P21" s="4">
        <v>0.29239440270034578</v>
      </c>
      <c r="Q21" s="4">
        <f t="shared" si="0"/>
        <v>1.0243502426853297</v>
      </c>
    </row>
    <row r="22" spans="1:17" x14ac:dyDescent="0.3">
      <c r="A22" s="1">
        <v>19</v>
      </c>
      <c r="B22" s="2" t="s">
        <v>61</v>
      </c>
      <c r="C22" s="3">
        <v>1.3850234999999991</v>
      </c>
      <c r="D22" s="1">
        <v>185</v>
      </c>
      <c r="E22" s="2" t="s">
        <v>61</v>
      </c>
      <c r="F22" s="2" t="s">
        <v>85</v>
      </c>
      <c r="G22" s="2" t="s">
        <v>44</v>
      </c>
      <c r="H22" s="2" t="s">
        <v>24</v>
      </c>
      <c r="I22" s="2" t="s">
        <v>27</v>
      </c>
      <c r="J22" s="2" t="s">
        <v>31</v>
      </c>
      <c r="K22" s="4">
        <v>98.515628074180768</v>
      </c>
      <c r="L22" s="4">
        <v>0.67692714239144725</v>
      </c>
      <c r="M22" s="4">
        <v>0.42436103069731335</v>
      </c>
      <c r="N22" s="4">
        <v>0.23607541677090693</v>
      </c>
      <c r="O22" s="4">
        <v>2.8894816586144585E-2</v>
      </c>
      <c r="P22" s="4">
        <v>2.1227076652490025E-2</v>
      </c>
      <c r="Q22" s="4">
        <f t="shared" si="0"/>
        <v>9.6886442720929722E-2</v>
      </c>
    </row>
    <row r="23" spans="1:17" x14ac:dyDescent="0.3">
      <c r="A23" s="1">
        <v>80</v>
      </c>
      <c r="B23" s="2" t="s">
        <v>63</v>
      </c>
      <c r="C23" s="3">
        <v>0.8163808999999993</v>
      </c>
      <c r="D23" s="1">
        <v>185</v>
      </c>
      <c r="E23" s="2" t="s">
        <v>63</v>
      </c>
      <c r="F23" s="2" t="s">
        <v>64</v>
      </c>
      <c r="G23" s="2" t="s">
        <v>65</v>
      </c>
      <c r="H23" s="2" t="s">
        <v>177</v>
      </c>
      <c r="I23" s="2" t="s">
        <v>166</v>
      </c>
      <c r="J23" s="2" t="s">
        <v>13</v>
      </c>
      <c r="K23" s="4">
        <v>95.277363789378299</v>
      </c>
      <c r="L23" s="4">
        <v>1.1451639792160753</v>
      </c>
      <c r="M23" s="4">
        <v>1.020957251694645</v>
      </c>
      <c r="N23" s="4">
        <v>0.90452875612352102</v>
      </c>
      <c r="O23" s="4">
        <v>0.77783544421482731</v>
      </c>
      <c r="P23" s="4">
        <v>0.13864851566223574</v>
      </c>
      <c r="Q23" s="4">
        <f t="shared" si="0"/>
        <v>0.73550226371038718</v>
      </c>
    </row>
    <row r="24" spans="1:17" x14ac:dyDescent="0.3">
      <c r="A24" s="1">
        <v>20</v>
      </c>
      <c r="B24" s="2" t="s">
        <v>66</v>
      </c>
      <c r="C24" s="3">
        <v>0.14844890000000013</v>
      </c>
      <c r="D24" s="1">
        <v>185</v>
      </c>
      <c r="E24" s="2" t="s">
        <v>66</v>
      </c>
      <c r="F24" s="2" t="s">
        <v>29</v>
      </c>
      <c r="G24" s="2" t="s">
        <v>169</v>
      </c>
      <c r="H24" s="2" t="s">
        <v>168</v>
      </c>
      <c r="I24" s="2" t="s">
        <v>209</v>
      </c>
      <c r="J24" s="2" t="s">
        <v>167</v>
      </c>
      <c r="K24" s="4">
        <v>99.747185731925171</v>
      </c>
      <c r="L24" s="4">
        <v>0.14314690105484096</v>
      </c>
      <c r="M24" s="4">
        <v>2.6945299022087709E-2</v>
      </c>
      <c r="N24" s="4">
        <v>2.5934850308759423E-2</v>
      </c>
      <c r="O24" s="4">
        <v>1.0037123885727672E-2</v>
      </c>
      <c r="P24" s="4">
        <v>6.3321452701906129E-3</v>
      </c>
      <c r="Q24" s="4">
        <f t="shared" si="0"/>
        <v>4.0417948533232106E-2</v>
      </c>
    </row>
    <row r="25" spans="1:17" x14ac:dyDescent="0.3">
      <c r="A25" s="1">
        <v>21</v>
      </c>
      <c r="B25" s="2" t="s">
        <v>28</v>
      </c>
      <c r="C25" s="3">
        <v>25.986195799999994</v>
      </c>
      <c r="D25" s="1">
        <v>185</v>
      </c>
      <c r="E25" s="2" t="s">
        <v>28</v>
      </c>
      <c r="F25" s="2" t="s">
        <v>75</v>
      </c>
      <c r="G25" s="2" t="s">
        <v>19</v>
      </c>
      <c r="H25" s="2" t="s">
        <v>24</v>
      </c>
      <c r="I25" s="2" t="s">
        <v>158</v>
      </c>
      <c r="J25" s="2" t="s">
        <v>182</v>
      </c>
      <c r="K25" s="4">
        <v>97.176134184288756</v>
      </c>
      <c r="L25" s="4">
        <v>0.30659277954028202</v>
      </c>
      <c r="M25" s="4">
        <v>0.16760052273599821</v>
      </c>
      <c r="N25" s="4">
        <v>0.15945235046678136</v>
      </c>
      <c r="O25" s="4">
        <v>0.1364266638828297</v>
      </c>
      <c r="P25" s="4">
        <v>0.11993059792153189</v>
      </c>
      <c r="Q25" s="4">
        <f t="shared" si="0"/>
        <v>1.9338629011638204</v>
      </c>
    </row>
    <row r="26" spans="1:17" x14ac:dyDescent="0.3">
      <c r="A26" s="1">
        <v>26</v>
      </c>
      <c r="B26" s="2" t="s">
        <v>69</v>
      </c>
      <c r="C26" s="3">
        <v>8.9999999999999996E-7</v>
      </c>
      <c r="D26" s="1">
        <v>185</v>
      </c>
      <c r="E26" s="2" t="s">
        <v>169</v>
      </c>
      <c r="F26" s="2" t="s">
        <v>155</v>
      </c>
      <c r="G26" s="2" t="s">
        <v>9</v>
      </c>
      <c r="H26" s="2" t="s">
        <v>10</v>
      </c>
      <c r="I26" s="2" t="s">
        <v>173</v>
      </c>
      <c r="J26" s="2" t="s">
        <v>23</v>
      </c>
      <c r="K26" s="4">
        <v>77.777777777777786</v>
      </c>
      <c r="L26" s="4">
        <v>22.222222222222221</v>
      </c>
      <c r="M26" s="4">
        <v>0</v>
      </c>
      <c r="N26" s="4">
        <v>0</v>
      </c>
      <c r="O26" s="4">
        <v>0</v>
      </c>
      <c r="P26" s="4">
        <v>0</v>
      </c>
      <c r="Q26" s="4">
        <f t="shared" si="0"/>
        <v>0</v>
      </c>
    </row>
    <row r="27" spans="1:17" x14ac:dyDescent="0.3">
      <c r="A27" s="1">
        <v>27</v>
      </c>
      <c r="B27" s="2" t="s">
        <v>70</v>
      </c>
      <c r="C27" s="3">
        <v>0.7687518000000001</v>
      </c>
      <c r="D27" s="1">
        <v>185</v>
      </c>
      <c r="E27" s="2" t="s">
        <v>70</v>
      </c>
      <c r="F27" s="2" t="s">
        <v>18</v>
      </c>
      <c r="G27" s="2" t="s">
        <v>188</v>
      </c>
      <c r="H27" s="2" t="s">
        <v>13</v>
      </c>
      <c r="I27" s="2" t="s">
        <v>52</v>
      </c>
      <c r="J27" s="2" t="s">
        <v>46</v>
      </c>
      <c r="K27" s="4">
        <v>90.352022590386113</v>
      </c>
      <c r="L27" s="4">
        <v>1.7406268186949285</v>
      </c>
      <c r="M27" s="4">
        <v>1.5524906738429747</v>
      </c>
      <c r="N27" s="4">
        <v>0.69373496101082288</v>
      </c>
      <c r="O27" s="4">
        <v>0.53571256678683543</v>
      </c>
      <c r="P27" s="4">
        <v>0.34810975401943772</v>
      </c>
      <c r="Q27" s="4">
        <f t="shared" si="0"/>
        <v>4.7773026352588914</v>
      </c>
    </row>
    <row r="28" spans="1:17" x14ac:dyDescent="0.3">
      <c r="A28" s="1">
        <v>233</v>
      </c>
      <c r="B28" s="2" t="s">
        <v>71</v>
      </c>
      <c r="C28" s="3">
        <v>1.1002112999999989</v>
      </c>
      <c r="D28" s="1">
        <v>185</v>
      </c>
      <c r="E28" s="2" t="s">
        <v>71</v>
      </c>
      <c r="F28" s="2" t="s">
        <v>126</v>
      </c>
      <c r="G28" s="2" t="s">
        <v>91</v>
      </c>
      <c r="H28" s="2" t="s">
        <v>174</v>
      </c>
      <c r="I28" s="2" t="s">
        <v>13</v>
      </c>
      <c r="J28" s="2" t="s">
        <v>129</v>
      </c>
      <c r="K28" s="4">
        <v>99.176630888993884</v>
      </c>
      <c r="L28" s="4">
        <v>0.1161140591811774</v>
      </c>
      <c r="M28" s="4">
        <v>0.10354374655123078</v>
      </c>
      <c r="N28" s="4">
        <v>0.10161684396442765</v>
      </c>
      <c r="O28" s="4">
        <v>8.3756638383917795E-2</v>
      </c>
      <c r="P28" s="4">
        <v>6.4569414984194468E-2</v>
      </c>
      <c r="Q28" s="4">
        <f t="shared" si="0"/>
        <v>0.35376840794118891</v>
      </c>
    </row>
    <row r="29" spans="1:17" x14ac:dyDescent="0.3">
      <c r="A29" s="1">
        <v>29</v>
      </c>
      <c r="B29" s="2" t="s">
        <v>72</v>
      </c>
      <c r="C29" s="3">
        <v>5.6643618999999994</v>
      </c>
      <c r="D29" s="1">
        <v>185</v>
      </c>
      <c r="E29" s="2" t="s">
        <v>72</v>
      </c>
      <c r="F29" s="2" t="s">
        <v>73</v>
      </c>
      <c r="G29" s="2" t="s">
        <v>170</v>
      </c>
      <c r="H29" s="2" t="s">
        <v>100</v>
      </c>
      <c r="I29" s="2" t="s">
        <v>74</v>
      </c>
      <c r="J29" s="2" t="s">
        <v>143</v>
      </c>
      <c r="K29" s="4">
        <v>99.996776335918796</v>
      </c>
      <c r="L29" s="4">
        <v>2.4857168818962641E-3</v>
      </c>
      <c r="M29" s="4">
        <v>2.9482579494082115E-4</v>
      </c>
      <c r="N29" s="4">
        <v>2.8599867533181454E-4</v>
      </c>
      <c r="O29" s="4">
        <v>8.8271196090066204E-5</v>
      </c>
      <c r="P29" s="4">
        <v>1.5888815296211918E-5</v>
      </c>
      <c r="Q29" s="4">
        <f t="shared" si="0"/>
        <v>5.2962717646209967E-5</v>
      </c>
    </row>
    <row r="30" spans="1:17" x14ac:dyDescent="0.3">
      <c r="A30" s="1">
        <v>35</v>
      </c>
      <c r="B30" s="2" t="s">
        <v>76</v>
      </c>
      <c r="C30" s="3">
        <v>8.3953400000000011E-2</v>
      </c>
      <c r="D30" s="1">
        <v>185</v>
      </c>
      <c r="E30" s="2" t="s">
        <v>76</v>
      </c>
      <c r="F30" s="2" t="s">
        <v>130</v>
      </c>
      <c r="G30" s="2" t="s">
        <v>169</v>
      </c>
      <c r="H30" s="2" t="s">
        <v>42</v>
      </c>
      <c r="I30" s="2" t="s">
        <v>31</v>
      </c>
      <c r="J30" s="2" t="s">
        <v>134</v>
      </c>
      <c r="K30" s="4">
        <v>99.987493061627035</v>
      </c>
      <c r="L30" s="4">
        <v>5.5983438431320221E-3</v>
      </c>
      <c r="M30" s="4">
        <v>3.216069867331162E-3</v>
      </c>
      <c r="N30" s="4">
        <v>1.0720232891103872E-3</v>
      </c>
      <c r="O30" s="4">
        <v>9.529095903203442E-4</v>
      </c>
      <c r="P30" s="4">
        <v>8.3379589153030121E-4</v>
      </c>
      <c r="Q30" s="4">
        <f t="shared" si="0"/>
        <v>8.3379589153764755E-4</v>
      </c>
    </row>
    <row r="31" spans="1:17" x14ac:dyDescent="0.3">
      <c r="A31" s="1">
        <v>115</v>
      </c>
      <c r="B31" s="2" t="s">
        <v>77</v>
      </c>
      <c r="C31" s="3">
        <v>0.54781809999999853</v>
      </c>
      <c r="D31" s="1">
        <v>185</v>
      </c>
      <c r="E31" s="2" t="s">
        <v>77</v>
      </c>
      <c r="F31" s="2" t="s">
        <v>78</v>
      </c>
      <c r="G31" s="2" t="s">
        <v>19</v>
      </c>
      <c r="H31" s="2" t="s">
        <v>50</v>
      </c>
      <c r="I31" s="2" t="s">
        <v>155</v>
      </c>
      <c r="J31" s="2" t="s">
        <v>183</v>
      </c>
      <c r="K31" s="4">
        <v>93.168845644202207</v>
      </c>
      <c r="L31" s="4">
        <v>4.5899542202055885</v>
      </c>
      <c r="M31" s="4">
        <v>1.2918521677177184</v>
      </c>
      <c r="N31" s="4">
        <v>0.50560578410972679</v>
      </c>
      <c r="O31" s="4">
        <v>0.18725193636354889</v>
      </c>
      <c r="P31" s="4">
        <v>3.5997350215336177E-2</v>
      </c>
      <c r="Q31" s="4">
        <f t="shared" si="0"/>
        <v>0.22049289718586351</v>
      </c>
    </row>
    <row r="32" spans="1:17" x14ac:dyDescent="0.3">
      <c r="A32" s="1">
        <v>32</v>
      </c>
      <c r="B32" s="2" t="s">
        <v>79</v>
      </c>
      <c r="C32" s="3">
        <v>4.8496335000000004</v>
      </c>
      <c r="D32" s="1">
        <v>185</v>
      </c>
      <c r="E32" s="2" t="s">
        <v>79</v>
      </c>
      <c r="F32" s="2" t="s">
        <v>123</v>
      </c>
      <c r="G32" s="2" t="s">
        <v>46</v>
      </c>
      <c r="H32" s="2" t="s">
        <v>80</v>
      </c>
      <c r="I32" s="2" t="s">
        <v>13</v>
      </c>
      <c r="J32" s="2" t="s">
        <v>52</v>
      </c>
      <c r="K32" s="4">
        <v>99.645517542717386</v>
      </c>
      <c r="L32" s="4">
        <v>5.4206158052974518E-2</v>
      </c>
      <c r="M32" s="4">
        <v>5.1702876103936521E-2</v>
      </c>
      <c r="N32" s="4">
        <v>4.0885563826627301E-2</v>
      </c>
      <c r="O32" s="4">
        <v>3.9087489807219447E-2</v>
      </c>
      <c r="P32" s="4">
        <v>3.5439791481150063E-2</v>
      </c>
      <c r="Q32" s="4">
        <f t="shared" si="0"/>
        <v>0.13316057801071679</v>
      </c>
    </row>
    <row r="33" spans="1:17" x14ac:dyDescent="0.3">
      <c r="A33" s="1">
        <v>33</v>
      </c>
      <c r="B33" s="2" t="s">
        <v>33</v>
      </c>
      <c r="C33" s="3">
        <v>9.0832898000000188</v>
      </c>
      <c r="D33" s="1">
        <v>185</v>
      </c>
      <c r="E33" s="2" t="s">
        <v>33</v>
      </c>
      <c r="F33" s="2" t="s">
        <v>31</v>
      </c>
      <c r="G33" s="2" t="s">
        <v>19</v>
      </c>
      <c r="H33" s="2" t="s">
        <v>14</v>
      </c>
      <c r="I33" s="2" t="s">
        <v>49</v>
      </c>
      <c r="J33" s="2" t="s">
        <v>32</v>
      </c>
      <c r="K33" s="4">
        <v>90.365244099114662</v>
      </c>
      <c r="L33" s="4">
        <v>7.2436343493080955</v>
      </c>
      <c r="M33" s="4">
        <v>0.52063625670073754</v>
      </c>
      <c r="N33" s="4">
        <v>0.38572698627318841</v>
      </c>
      <c r="O33" s="4">
        <v>0.23654205109694895</v>
      </c>
      <c r="P33" s="4">
        <v>9.2280442268835056E-2</v>
      </c>
      <c r="Q33" s="4">
        <f t="shared" si="0"/>
        <v>1.155935815237541</v>
      </c>
    </row>
    <row r="34" spans="1:17" x14ac:dyDescent="0.3">
      <c r="A34" s="1">
        <v>37</v>
      </c>
      <c r="B34" s="2" t="s">
        <v>80</v>
      </c>
      <c r="C34" s="3">
        <v>0.12832049999999998</v>
      </c>
      <c r="D34" s="1">
        <v>185</v>
      </c>
      <c r="E34" s="2" t="s">
        <v>80</v>
      </c>
      <c r="F34" s="2" t="s">
        <v>126</v>
      </c>
      <c r="G34" s="2" t="s">
        <v>177</v>
      </c>
      <c r="H34" s="2" t="s">
        <v>37</v>
      </c>
      <c r="I34" s="2" t="s">
        <v>39</v>
      </c>
      <c r="J34" s="2" t="s">
        <v>23</v>
      </c>
      <c r="K34" s="4">
        <v>99.975685880276359</v>
      </c>
      <c r="L34" s="4">
        <v>9.8970936054644451E-3</v>
      </c>
      <c r="M34" s="4">
        <v>4.0523532872767803E-3</v>
      </c>
      <c r="N34" s="4">
        <v>3.1171948363667543E-3</v>
      </c>
      <c r="O34" s="4">
        <v>2.9613350945484167E-3</v>
      </c>
      <c r="P34" s="4">
        <v>2.0261766436383902E-3</v>
      </c>
      <c r="Q34" s="4">
        <f t="shared" si="0"/>
        <v>2.2599662563465017E-3</v>
      </c>
    </row>
    <row r="35" spans="1:17" x14ac:dyDescent="0.3">
      <c r="A35" s="1">
        <v>39</v>
      </c>
      <c r="B35" s="2" t="s">
        <v>81</v>
      </c>
      <c r="C35" s="3">
        <v>1.4817652999999997</v>
      </c>
      <c r="D35" s="1">
        <v>185</v>
      </c>
      <c r="E35" s="2" t="s">
        <v>81</v>
      </c>
      <c r="F35" s="2" t="s">
        <v>169</v>
      </c>
      <c r="G35" s="2" t="s">
        <v>79</v>
      </c>
      <c r="H35" s="2" t="s">
        <v>9</v>
      </c>
      <c r="I35" s="2" t="s">
        <v>21</v>
      </c>
      <c r="J35" s="2" t="s">
        <v>23</v>
      </c>
      <c r="K35" s="4">
        <v>99.998879714621481</v>
      </c>
      <c r="L35" s="4">
        <v>7.3560907385265416E-4</v>
      </c>
      <c r="M35" s="4">
        <v>3.8467630467524112E-4</v>
      </c>
      <c r="N35" s="4">
        <v>0</v>
      </c>
      <c r="O35" s="4">
        <v>0</v>
      </c>
      <c r="P35" s="4">
        <v>0</v>
      </c>
      <c r="Q35" s="4">
        <f t="shared" si="0"/>
        <v>0</v>
      </c>
    </row>
    <row r="36" spans="1:17" x14ac:dyDescent="0.3">
      <c r="A36" s="1">
        <v>40</v>
      </c>
      <c r="B36" s="2" t="s">
        <v>34</v>
      </c>
      <c r="C36" s="3">
        <v>3.0700038000000007</v>
      </c>
      <c r="D36" s="1">
        <v>185</v>
      </c>
      <c r="E36" s="2" t="s">
        <v>34</v>
      </c>
      <c r="F36" s="2" t="s">
        <v>31</v>
      </c>
      <c r="G36" s="2" t="s">
        <v>19</v>
      </c>
      <c r="H36" s="2" t="s">
        <v>44</v>
      </c>
      <c r="I36" s="2" t="s">
        <v>32</v>
      </c>
      <c r="J36" s="2" t="s">
        <v>28</v>
      </c>
      <c r="K36" s="4">
        <v>88.676059619209568</v>
      </c>
      <c r="L36" s="4">
        <v>2.0523557658137093</v>
      </c>
      <c r="M36" s="4">
        <v>1.4012262786124234</v>
      </c>
      <c r="N36" s="4">
        <v>0.87058849894583179</v>
      </c>
      <c r="O36" s="4">
        <v>0.65210017003887732</v>
      </c>
      <c r="P36" s="4">
        <v>0.52979738982733493</v>
      </c>
      <c r="Q36" s="4">
        <f t="shared" si="0"/>
        <v>5.8178722775522402</v>
      </c>
    </row>
    <row r="37" spans="1:17" x14ac:dyDescent="0.3">
      <c r="A37" s="1">
        <v>96</v>
      </c>
      <c r="B37" s="2" t="s">
        <v>82</v>
      </c>
      <c r="C37" s="3">
        <v>3.5796100000000053E-2</v>
      </c>
      <c r="D37" s="1">
        <v>185</v>
      </c>
      <c r="E37" s="2" t="s">
        <v>82</v>
      </c>
      <c r="F37" s="2" t="s">
        <v>84</v>
      </c>
      <c r="G37" s="2" t="s">
        <v>83</v>
      </c>
      <c r="H37" s="2" t="s">
        <v>19</v>
      </c>
      <c r="I37" s="2" t="s">
        <v>50</v>
      </c>
      <c r="J37" s="2" t="s">
        <v>31</v>
      </c>
      <c r="K37" s="4">
        <v>97.100801483960396</v>
      </c>
      <c r="L37" s="4">
        <v>1.6686175309600741</v>
      </c>
      <c r="M37" s="4">
        <v>0.46988359067049135</v>
      </c>
      <c r="N37" s="4">
        <v>0.28019812214179712</v>
      </c>
      <c r="O37" s="4">
        <v>0.13074049966337095</v>
      </c>
      <c r="P37" s="4">
        <v>4.4976966764535727E-2</v>
      </c>
      <c r="Q37" s="4">
        <f t="shared" si="0"/>
        <v>0.30478180583932613</v>
      </c>
    </row>
    <row r="38" spans="1:17" x14ac:dyDescent="0.3">
      <c r="A38" s="1">
        <v>128</v>
      </c>
      <c r="B38" s="2" t="s">
        <v>84</v>
      </c>
      <c r="C38" s="3">
        <v>7.2283E-3</v>
      </c>
      <c r="D38" s="1">
        <v>185</v>
      </c>
      <c r="E38" s="2" t="s">
        <v>84</v>
      </c>
      <c r="F38" s="2" t="s">
        <v>82</v>
      </c>
      <c r="G38" s="2" t="s">
        <v>42</v>
      </c>
      <c r="H38" s="2" t="s">
        <v>52</v>
      </c>
      <c r="I38" s="2" t="s">
        <v>9</v>
      </c>
      <c r="J38" s="2" t="s">
        <v>60</v>
      </c>
      <c r="K38" s="4">
        <v>99.977864781483888</v>
      </c>
      <c r="L38" s="4">
        <v>1.3834511572568929E-2</v>
      </c>
      <c r="M38" s="4">
        <v>5.533804629027572E-3</v>
      </c>
      <c r="N38" s="4">
        <v>2.766902314513786E-3</v>
      </c>
      <c r="O38" s="4">
        <v>0</v>
      </c>
      <c r="P38" s="4">
        <v>0</v>
      </c>
      <c r="Q38" s="4">
        <f t="shared" si="0"/>
        <v>0</v>
      </c>
    </row>
    <row r="39" spans="1:17" x14ac:dyDescent="0.3">
      <c r="A39" s="1">
        <v>41</v>
      </c>
      <c r="B39" s="2" t="s">
        <v>19</v>
      </c>
      <c r="C39" s="3">
        <v>598.00936800000034</v>
      </c>
      <c r="D39" s="1">
        <v>185</v>
      </c>
      <c r="E39" s="2" t="s">
        <v>19</v>
      </c>
      <c r="F39" s="2" t="s">
        <v>78</v>
      </c>
      <c r="G39" s="2" t="s">
        <v>138</v>
      </c>
      <c r="H39" s="2" t="s">
        <v>186</v>
      </c>
      <c r="I39" s="2" t="s">
        <v>31</v>
      </c>
      <c r="J39" s="2" t="s">
        <v>82</v>
      </c>
      <c r="K39" s="4">
        <v>98.255020446435495</v>
      </c>
      <c r="L39" s="4">
        <v>0.18279850759796112</v>
      </c>
      <c r="M39" s="4">
        <v>0.18211815036315607</v>
      </c>
      <c r="N39" s="4">
        <v>0.15870577465602503</v>
      </c>
      <c r="O39" s="4">
        <v>0.1313758683459286</v>
      </c>
      <c r="P39" s="4">
        <v>0.11547685319872776</v>
      </c>
      <c r="Q39" s="4">
        <f t="shared" si="0"/>
        <v>0.97450439940270428</v>
      </c>
    </row>
    <row r="40" spans="1:17" x14ac:dyDescent="0.3">
      <c r="A40" s="1">
        <v>214</v>
      </c>
      <c r="B40" s="2" t="s">
        <v>83</v>
      </c>
      <c r="C40" s="3">
        <v>2.5791869000000003</v>
      </c>
      <c r="D40" s="1">
        <v>185</v>
      </c>
      <c r="E40" s="2" t="s">
        <v>83</v>
      </c>
      <c r="F40" s="2" t="s">
        <v>82</v>
      </c>
      <c r="G40" s="2" t="s">
        <v>138</v>
      </c>
      <c r="H40" s="2" t="s">
        <v>19</v>
      </c>
      <c r="I40" s="2" t="s">
        <v>9</v>
      </c>
      <c r="J40" s="2" t="s">
        <v>31</v>
      </c>
      <c r="K40" s="4">
        <v>97.130374692892545</v>
      </c>
      <c r="L40" s="4">
        <v>1.5925096393751066</v>
      </c>
      <c r="M40" s="4">
        <v>0.62401836795929755</v>
      </c>
      <c r="N40" s="4">
        <v>0.19864399900604335</v>
      </c>
      <c r="O40" s="4">
        <v>0.11460200887341665</v>
      </c>
      <c r="P40" s="4">
        <v>7.5198117670340209E-2</v>
      </c>
      <c r="Q40" s="4">
        <f t="shared" si="0"/>
        <v>0.26465317422325541</v>
      </c>
    </row>
    <row r="41" spans="1:17" x14ac:dyDescent="0.3">
      <c r="A41" s="1">
        <v>44</v>
      </c>
      <c r="B41" s="2" t="s">
        <v>85</v>
      </c>
      <c r="C41" s="3">
        <v>8.0094857999999967</v>
      </c>
      <c r="D41" s="1">
        <v>185</v>
      </c>
      <c r="E41" s="2" t="s">
        <v>85</v>
      </c>
      <c r="F41" s="2" t="s">
        <v>31</v>
      </c>
      <c r="G41" s="2" t="s">
        <v>52</v>
      </c>
      <c r="H41" s="2" t="s">
        <v>17</v>
      </c>
      <c r="I41" s="2" t="s">
        <v>188</v>
      </c>
      <c r="J41" s="2" t="s">
        <v>42</v>
      </c>
      <c r="K41" s="4">
        <v>97.924745680927529</v>
      </c>
      <c r="L41" s="4">
        <v>0.53627038080272293</v>
      </c>
      <c r="M41" s="4">
        <v>0.28392584203095794</v>
      </c>
      <c r="N41" s="4">
        <v>0.1843326821304809</v>
      </c>
      <c r="O41" s="4">
        <v>0.15243175785391871</v>
      </c>
      <c r="P41" s="4">
        <v>0.1213099098071939</v>
      </c>
      <c r="Q41" s="4">
        <f t="shared" si="0"/>
        <v>0.79698374644721071</v>
      </c>
    </row>
    <row r="42" spans="1:17" x14ac:dyDescent="0.3">
      <c r="A42" s="1">
        <v>45</v>
      </c>
      <c r="B42" s="2" t="s">
        <v>86</v>
      </c>
      <c r="C42" s="3">
        <v>7.0850800000000116E-2</v>
      </c>
      <c r="D42" s="1">
        <v>185</v>
      </c>
      <c r="E42" s="2" t="s">
        <v>86</v>
      </c>
      <c r="F42" s="2" t="s">
        <v>14</v>
      </c>
      <c r="G42" s="2" t="s">
        <v>10</v>
      </c>
      <c r="H42" s="2" t="s">
        <v>31</v>
      </c>
      <c r="I42" s="2" t="s">
        <v>13</v>
      </c>
      <c r="J42" s="2" t="s">
        <v>135</v>
      </c>
      <c r="K42" s="4">
        <v>99.618776358206091</v>
      </c>
      <c r="L42" s="4">
        <v>0.22215698340738529</v>
      </c>
      <c r="M42" s="4">
        <v>2.2159241674053046E-2</v>
      </c>
      <c r="N42" s="4">
        <v>1.2561608337520515E-2</v>
      </c>
      <c r="O42" s="4">
        <v>8.6096416695365333E-3</v>
      </c>
      <c r="P42" s="4">
        <v>5.9279500019759727E-3</v>
      </c>
      <c r="Q42" s="4">
        <f t="shared" si="0"/>
        <v>0.10980821670344199</v>
      </c>
    </row>
    <row r="43" spans="1:17" x14ac:dyDescent="0.3">
      <c r="A43" s="1">
        <v>46</v>
      </c>
      <c r="B43" s="2" t="s">
        <v>88</v>
      </c>
      <c r="C43" s="3">
        <v>0.1542574000000001</v>
      </c>
      <c r="D43" s="1">
        <v>185</v>
      </c>
      <c r="E43" s="2" t="s">
        <v>88</v>
      </c>
      <c r="F43" s="2" t="s">
        <v>155</v>
      </c>
      <c r="G43" s="2" t="s">
        <v>31</v>
      </c>
      <c r="H43" s="2" t="s">
        <v>46</v>
      </c>
      <c r="I43" s="2" t="s">
        <v>26</v>
      </c>
      <c r="J43" s="2" t="s">
        <v>33</v>
      </c>
      <c r="K43" s="4">
        <v>99.738229738087057</v>
      </c>
      <c r="L43" s="4">
        <v>3.9155333877013331E-2</v>
      </c>
      <c r="M43" s="4">
        <v>3.7793972930958229E-2</v>
      </c>
      <c r="N43" s="4">
        <v>2.5606551128179243E-2</v>
      </c>
      <c r="O43" s="4">
        <v>2.4828630587576336E-2</v>
      </c>
      <c r="P43" s="4">
        <v>1.9512840226789754E-2</v>
      </c>
      <c r="Q43" s="4">
        <f t="shared" si="0"/>
        <v>0.11487293316241676</v>
      </c>
    </row>
    <row r="44" spans="1:17" x14ac:dyDescent="0.3">
      <c r="A44" s="1">
        <v>47</v>
      </c>
      <c r="B44" s="2" t="s">
        <v>89</v>
      </c>
      <c r="C44" s="3">
        <v>5.9999999999999993E-6</v>
      </c>
      <c r="D44" s="1">
        <v>185</v>
      </c>
      <c r="E44" s="2" t="s">
        <v>53</v>
      </c>
      <c r="F44" s="2" t="s">
        <v>186</v>
      </c>
      <c r="G44" s="2" t="s">
        <v>138</v>
      </c>
      <c r="H44" s="2" t="s">
        <v>31</v>
      </c>
      <c r="I44" s="2" t="s">
        <v>33</v>
      </c>
      <c r="J44" s="2" t="s">
        <v>40</v>
      </c>
      <c r="K44" s="4">
        <v>58.333333333333336</v>
      </c>
      <c r="L44" s="4">
        <v>16.666666666666668</v>
      </c>
      <c r="M44" s="4">
        <v>8.3333333333333339</v>
      </c>
      <c r="N44" s="4">
        <v>3.3333333333333335</v>
      </c>
      <c r="O44" s="4">
        <v>3.3333333333333335</v>
      </c>
      <c r="P44" s="4">
        <v>3.3333333333333335</v>
      </c>
      <c r="Q44" s="4">
        <f t="shared" si="0"/>
        <v>6.6666666666666856</v>
      </c>
    </row>
    <row r="45" spans="1:17" x14ac:dyDescent="0.3">
      <c r="A45" s="1">
        <v>48</v>
      </c>
      <c r="B45" s="2" t="s">
        <v>90</v>
      </c>
      <c r="C45" s="3">
        <v>1.0781502000000005</v>
      </c>
      <c r="D45" s="1">
        <v>185</v>
      </c>
      <c r="E45" s="2" t="s">
        <v>90</v>
      </c>
      <c r="F45" s="2" t="s">
        <v>31</v>
      </c>
      <c r="G45" s="2" t="s">
        <v>212</v>
      </c>
      <c r="H45" s="2" t="s">
        <v>108</v>
      </c>
      <c r="I45" s="2" t="s">
        <v>180</v>
      </c>
      <c r="J45" s="2" t="s">
        <v>52</v>
      </c>
      <c r="K45" s="4">
        <v>68.019928948675215</v>
      </c>
      <c r="L45" s="4">
        <v>6.1305280099192085</v>
      </c>
      <c r="M45" s="4">
        <v>3.8835405308091562</v>
      </c>
      <c r="N45" s="4">
        <v>2.2976019482257652</v>
      </c>
      <c r="O45" s="4">
        <v>1.7448589259641181</v>
      </c>
      <c r="P45" s="4">
        <v>1.7241289757215637</v>
      </c>
      <c r="Q45" s="4">
        <f t="shared" si="0"/>
        <v>16.19941266068497</v>
      </c>
    </row>
    <row r="46" spans="1:17" x14ac:dyDescent="0.3">
      <c r="A46" s="1">
        <v>107</v>
      </c>
      <c r="B46" s="2" t="s">
        <v>91</v>
      </c>
      <c r="C46" s="3">
        <v>2.7920944999999966</v>
      </c>
      <c r="D46" s="1">
        <v>185</v>
      </c>
      <c r="E46" s="2" t="s">
        <v>91</v>
      </c>
      <c r="F46" s="2" t="s">
        <v>131</v>
      </c>
      <c r="G46" s="2" t="s">
        <v>46</v>
      </c>
      <c r="H46" s="2" t="s">
        <v>157</v>
      </c>
      <c r="I46" s="2" t="s">
        <v>52</v>
      </c>
      <c r="J46" s="2" t="s">
        <v>150</v>
      </c>
      <c r="K46" s="4">
        <v>97.946548728920305</v>
      </c>
      <c r="L46" s="4">
        <v>0.53021486199697099</v>
      </c>
      <c r="M46" s="4">
        <v>0.26628396710784719</v>
      </c>
      <c r="N46" s="4">
        <v>0.25418552273212847</v>
      </c>
      <c r="O46" s="4">
        <v>0.1245588213436187</v>
      </c>
      <c r="P46" s="4">
        <v>0.11229920763785051</v>
      </c>
      <c r="Q46" s="4">
        <f t="shared" si="0"/>
        <v>0.7659088902612865</v>
      </c>
    </row>
    <row r="47" spans="1:17" x14ac:dyDescent="0.3">
      <c r="A47" s="1">
        <v>98</v>
      </c>
      <c r="B47" s="2" t="s">
        <v>65</v>
      </c>
      <c r="C47" s="3">
        <v>0.62371259999999951</v>
      </c>
      <c r="D47" s="1">
        <v>185</v>
      </c>
      <c r="E47" s="2" t="s">
        <v>65</v>
      </c>
      <c r="F47" s="2" t="s">
        <v>63</v>
      </c>
      <c r="G47" s="2" t="s">
        <v>92</v>
      </c>
      <c r="H47" s="2" t="s">
        <v>64</v>
      </c>
      <c r="I47" s="2" t="s">
        <v>17</v>
      </c>
      <c r="J47" s="2" t="s">
        <v>95</v>
      </c>
      <c r="K47" s="4">
        <v>90.558568161040924</v>
      </c>
      <c r="L47" s="4">
        <v>1.9104151495416337</v>
      </c>
      <c r="M47" s="4">
        <v>1.6375009900393238</v>
      </c>
      <c r="N47" s="4">
        <v>0.90488792434207754</v>
      </c>
      <c r="O47" s="4">
        <v>0.86249660500685787</v>
      </c>
      <c r="P47" s="4">
        <v>0.74133503155139135</v>
      </c>
      <c r="Q47" s="4">
        <f t="shared" si="0"/>
        <v>3.384796138477796</v>
      </c>
    </row>
    <row r="48" spans="1:17" x14ac:dyDescent="0.3">
      <c r="A48" s="1">
        <v>49</v>
      </c>
      <c r="B48" s="2" t="s">
        <v>94</v>
      </c>
      <c r="C48" s="3">
        <v>3.297366599999997</v>
      </c>
      <c r="D48" s="1">
        <v>185</v>
      </c>
      <c r="E48" s="2" t="s">
        <v>94</v>
      </c>
      <c r="F48" s="2" t="s">
        <v>46</v>
      </c>
      <c r="G48" s="2" t="s">
        <v>13</v>
      </c>
      <c r="H48" s="2" t="s">
        <v>17</v>
      </c>
      <c r="I48" s="2" t="s">
        <v>52</v>
      </c>
      <c r="J48" s="2" t="s">
        <v>31</v>
      </c>
      <c r="K48" s="4">
        <v>99.990777488921097</v>
      </c>
      <c r="L48" s="4">
        <v>1.3859544765207497E-3</v>
      </c>
      <c r="M48" s="4">
        <v>9.2801328187166153E-4</v>
      </c>
      <c r="N48" s="4">
        <v>8.3399886442714691E-4</v>
      </c>
      <c r="O48" s="4">
        <v>7.7334440155971801E-4</v>
      </c>
      <c r="P48" s="4">
        <v>5.7925012038394577E-4</v>
      </c>
      <c r="Q48" s="4">
        <f t="shared" si="0"/>
        <v>4.72194993413666E-3</v>
      </c>
    </row>
    <row r="49" spans="1:17" x14ac:dyDescent="0.3">
      <c r="A49" s="1">
        <v>50</v>
      </c>
      <c r="B49" s="2" t="s">
        <v>95</v>
      </c>
      <c r="C49" s="3">
        <v>0.2323062000000001</v>
      </c>
      <c r="D49" s="1">
        <v>185</v>
      </c>
      <c r="E49" s="2" t="s">
        <v>95</v>
      </c>
      <c r="F49" s="2" t="s">
        <v>52</v>
      </c>
      <c r="G49" s="2" t="s">
        <v>20</v>
      </c>
      <c r="H49" s="2" t="s">
        <v>46</v>
      </c>
      <c r="I49" s="2" t="s">
        <v>102</v>
      </c>
      <c r="J49" s="2" t="s">
        <v>18</v>
      </c>
      <c r="K49" s="4">
        <v>64.432847681206923</v>
      </c>
      <c r="L49" s="4">
        <v>5.2983949631994296</v>
      </c>
      <c r="M49" s="4">
        <v>5.1935764090669965</v>
      </c>
      <c r="N49" s="4">
        <v>4.2641565313366572</v>
      </c>
      <c r="O49" s="4">
        <v>2.7391003770024205</v>
      </c>
      <c r="P49" s="4">
        <v>2.3912405265119907</v>
      </c>
      <c r="Q49" s="4">
        <f t="shared" si="0"/>
        <v>15.680683511675596</v>
      </c>
    </row>
    <row r="50" spans="1:17" x14ac:dyDescent="0.3">
      <c r="A50" s="1">
        <v>167</v>
      </c>
      <c r="B50" s="2" t="s">
        <v>96</v>
      </c>
      <c r="C50" s="3">
        <v>2.2037009999999992</v>
      </c>
      <c r="D50" s="1">
        <v>185</v>
      </c>
      <c r="E50" s="2" t="s">
        <v>96</v>
      </c>
      <c r="F50" s="2" t="s">
        <v>13</v>
      </c>
      <c r="G50" s="2" t="s">
        <v>199</v>
      </c>
      <c r="H50" s="2" t="s">
        <v>17</v>
      </c>
      <c r="I50" s="2" t="s">
        <v>53</v>
      </c>
      <c r="J50" s="2" t="s">
        <v>21</v>
      </c>
      <c r="K50" s="4">
        <v>73.103651538933846</v>
      </c>
      <c r="L50" s="4">
        <v>10.452221059027522</v>
      </c>
      <c r="M50" s="4">
        <v>4.2996395609023201</v>
      </c>
      <c r="N50" s="4">
        <v>2.579079466769767</v>
      </c>
      <c r="O50" s="4">
        <v>1.0961151263261217</v>
      </c>
      <c r="P50" s="4">
        <v>1.0648631552102579</v>
      </c>
      <c r="Q50" s="4">
        <f t="shared" si="0"/>
        <v>7.4044300928301539</v>
      </c>
    </row>
    <row r="51" spans="1:17" x14ac:dyDescent="0.3">
      <c r="A51" s="1">
        <v>51</v>
      </c>
      <c r="B51" s="2" t="s">
        <v>97</v>
      </c>
      <c r="C51" s="3">
        <v>0</v>
      </c>
      <c r="D51" s="1">
        <v>0</v>
      </c>
      <c r="E51" s="2" t="s">
        <v>15</v>
      </c>
      <c r="F51" s="2" t="s">
        <v>15</v>
      </c>
      <c r="G51" s="2" t="s">
        <v>15</v>
      </c>
      <c r="H51" s="2" t="s">
        <v>15</v>
      </c>
      <c r="I51" s="2" t="s">
        <v>15</v>
      </c>
      <c r="J51" s="2" t="s">
        <v>15</v>
      </c>
      <c r="Q51" s="4">
        <f t="shared" si="0"/>
        <v>100</v>
      </c>
    </row>
    <row r="52" spans="1:17" x14ac:dyDescent="0.3">
      <c r="A52" s="1">
        <v>116</v>
      </c>
      <c r="B52" s="2" t="s">
        <v>98</v>
      </c>
      <c r="C52" s="3">
        <v>3.8473943999999989</v>
      </c>
      <c r="D52" s="1">
        <v>185</v>
      </c>
      <c r="E52" s="2" t="s">
        <v>98</v>
      </c>
      <c r="F52" s="2" t="s">
        <v>19</v>
      </c>
      <c r="G52" s="2" t="s">
        <v>50</v>
      </c>
      <c r="H52" s="2" t="s">
        <v>138</v>
      </c>
      <c r="I52" s="2" t="s">
        <v>186</v>
      </c>
      <c r="J52" s="2" t="s">
        <v>205</v>
      </c>
      <c r="K52" s="4">
        <v>99.979970860278868</v>
      </c>
      <c r="L52" s="4">
        <v>9.5701132174024102E-3</v>
      </c>
      <c r="M52" s="4">
        <v>2.2456756707864424E-3</v>
      </c>
      <c r="N52" s="4">
        <v>1.0526604706811449E-3</v>
      </c>
      <c r="O52" s="4">
        <v>8.7851663972895555E-4</v>
      </c>
      <c r="P52" s="4">
        <v>7.1736861705678026E-4</v>
      </c>
      <c r="Q52" s="4">
        <f t="shared" si="0"/>
        <v>5.564805105464643E-3</v>
      </c>
    </row>
    <row r="53" spans="1:17" x14ac:dyDescent="0.3">
      <c r="A53" s="1">
        <v>250</v>
      </c>
      <c r="B53" s="2" t="s">
        <v>100</v>
      </c>
      <c r="C53" s="3">
        <v>6.9092148999999994</v>
      </c>
      <c r="D53" s="1">
        <v>185</v>
      </c>
      <c r="E53" s="2" t="s">
        <v>100</v>
      </c>
      <c r="F53" s="2" t="s">
        <v>46</v>
      </c>
      <c r="G53" s="2" t="s">
        <v>13</v>
      </c>
      <c r="H53" s="2" t="s">
        <v>74</v>
      </c>
      <c r="I53" s="2" t="s">
        <v>26</v>
      </c>
      <c r="J53" s="2" t="s">
        <v>52</v>
      </c>
      <c r="K53" s="4">
        <v>99.976917782655747</v>
      </c>
      <c r="L53" s="4">
        <v>3.7283541433918935E-3</v>
      </c>
      <c r="M53" s="4">
        <v>2.5777168980516151E-3</v>
      </c>
      <c r="N53" s="4">
        <v>2.2361440805669544E-3</v>
      </c>
      <c r="O53" s="4">
        <v>2.1073306027867222E-3</v>
      </c>
      <c r="P53" s="4">
        <v>1.7049694025293672E-3</v>
      </c>
      <c r="Q53" s="4">
        <f t="shared" si="0"/>
        <v>1.0727702216939861E-2</v>
      </c>
    </row>
    <row r="54" spans="1:17" x14ac:dyDescent="0.3">
      <c r="A54" s="1">
        <v>54</v>
      </c>
      <c r="B54" s="2" t="s">
        <v>101</v>
      </c>
      <c r="C54" s="3">
        <v>3.3933004000000002</v>
      </c>
      <c r="D54" s="1">
        <v>185</v>
      </c>
      <c r="E54" s="2" t="s">
        <v>101</v>
      </c>
      <c r="F54" s="2" t="s">
        <v>13</v>
      </c>
      <c r="G54" s="2" t="s">
        <v>102</v>
      </c>
      <c r="H54" s="2" t="s">
        <v>48</v>
      </c>
      <c r="I54" s="2" t="s">
        <v>52</v>
      </c>
      <c r="J54" s="2" t="s">
        <v>46</v>
      </c>
      <c r="K54" s="4">
        <v>52.021512743168863</v>
      </c>
      <c r="L54" s="4">
        <v>13.71013306101635</v>
      </c>
      <c r="M54" s="4">
        <v>5.1085957494361534</v>
      </c>
      <c r="N54" s="4">
        <v>3.2620513055666982</v>
      </c>
      <c r="O54" s="4">
        <v>2.7040547309044607</v>
      </c>
      <c r="P54" s="4">
        <v>1.524297701435452</v>
      </c>
      <c r="Q54" s="4">
        <f t="shared" si="0"/>
        <v>21.669354708472028</v>
      </c>
    </row>
    <row r="55" spans="1:17" x14ac:dyDescent="0.3">
      <c r="A55" s="1">
        <v>72</v>
      </c>
      <c r="B55" s="2" t="s">
        <v>103</v>
      </c>
      <c r="C55" s="3">
        <v>1.5745700000000001E-2</v>
      </c>
      <c r="D55" s="1">
        <v>185</v>
      </c>
      <c r="E55" s="2" t="s">
        <v>103</v>
      </c>
      <c r="F55" s="2" t="s">
        <v>37</v>
      </c>
      <c r="G55" s="2" t="s">
        <v>39</v>
      </c>
      <c r="H55" s="2" t="s">
        <v>52</v>
      </c>
      <c r="I55" s="2" t="s">
        <v>104</v>
      </c>
      <c r="J55" s="2" t="s">
        <v>136</v>
      </c>
      <c r="K55" s="4">
        <v>98.16267298373522</v>
      </c>
      <c r="L55" s="4">
        <v>0.80783960065287652</v>
      </c>
      <c r="M55" s="4">
        <v>0.40900055253180223</v>
      </c>
      <c r="N55" s="4">
        <v>0.2934134398597712</v>
      </c>
      <c r="O55" s="4">
        <v>7.9386753208812555E-2</v>
      </c>
      <c r="P55" s="4">
        <v>7.4941095029119068E-2</v>
      </c>
      <c r="Q55" s="4">
        <f t="shared" si="0"/>
        <v>0.17274557498238607</v>
      </c>
    </row>
    <row r="56" spans="1:17" x14ac:dyDescent="0.3">
      <c r="A56" s="1">
        <v>55</v>
      </c>
      <c r="B56" s="2" t="s">
        <v>105</v>
      </c>
      <c r="C56" s="3">
        <v>1.8590399999999997E-2</v>
      </c>
      <c r="D56" s="1">
        <v>185</v>
      </c>
      <c r="E56" s="2" t="s">
        <v>105</v>
      </c>
      <c r="F56" s="2" t="s">
        <v>30</v>
      </c>
      <c r="G56" s="2" t="s">
        <v>46</v>
      </c>
      <c r="H56" s="2" t="s">
        <v>37</v>
      </c>
      <c r="I56" s="2" t="s">
        <v>54</v>
      </c>
      <c r="J56" s="2" t="s">
        <v>39</v>
      </c>
      <c r="K56" s="4">
        <v>95.522420173853178</v>
      </c>
      <c r="L56" s="4">
        <v>2.0171701523366901</v>
      </c>
      <c r="M56" s="4">
        <v>0.39966864618297621</v>
      </c>
      <c r="N56" s="4">
        <v>0.23883294603666413</v>
      </c>
      <c r="O56" s="4">
        <v>0.21731646441173944</v>
      </c>
      <c r="P56" s="4">
        <v>0.20440657543678462</v>
      </c>
      <c r="Q56" s="4">
        <f t="shared" si="0"/>
        <v>1.4001850417419774</v>
      </c>
    </row>
    <row r="57" spans="1:17" x14ac:dyDescent="0.3">
      <c r="A57" s="1">
        <v>56</v>
      </c>
      <c r="B57" s="2" t="s">
        <v>106</v>
      </c>
      <c r="C57" s="3">
        <v>2.6423145999999993</v>
      </c>
      <c r="D57" s="1">
        <v>185</v>
      </c>
      <c r="E57" s="2" t="s">
        <v>106</v>
      </c>
      <c r="F57" s="2" t="s">
        <v>31</v>
      </c>
      <c r="G57" s="2" t="s">
        <v>133</v>
      </c>
      <c r="H57" s="2" t="s">
        <v>46</v>
      </c>
      <c r="I57" s="2" t="s">
        <v>21</v>
      </c>
      <c r="J57" s="2" t="s">
        <v>52</v>
      </c>
      <c r="K57" s="4">
        <v>94.005615379788637</v>
      </c>
      <c r="L57" s="4">
        <v>2.049097408764271</v>
      </c>
      <c r="M57" s="4">
        <v>1.0792923749503562</v>
      </c>
      <c r="N57" s="4">
        <v>0.63589702755304023</v>
      </c>
      <c r="O57" s="4">
        <v>0.539614018709203</v>
      </c>
      <c r="P57" s="4">
        <v>0.29418525712267579</v>
      </c>
      <c r="Q57" s="4">
        <f t="shared" si="0"/>
        <v>1.3962985331118176</v>
      </c>
    </row>
    <row r="58" spans="1:17" x14ac:dyDescent="0.3">
      <c r="A58" s="1">
        <v>58</v>
      </c>
      <c r="B58" s="2" t="s">
        <v>35</v>
      </c>
      <c r="C58" s="3">
        <v>2.0943009999999993</v>
      </c>
      <c r="D58" s="1">
        <v>185</v>
      </c>
      <c r="E58" s="2" t="s">
        <v>35</v>
      </c>
      <c r="F58" s="2" t="s">
        <v>31</v>
      </c>
      <c r="G58" s="2" t="s">
        <v>48</v>
      </c>
      <c r="H58" s="2" t="s">
        <v>37</v>
      </c>
      <c r="I58" s="2" t="s">
        <v>34</v>
      </c>
      <c r="J58" s="2" t="s">
        <v>17</v>
      </c>
      <c r="K58" s="4">
        <v>78.570057503673084</v>
      </c>
      <c r="L58" s="4">
        <v>5.5016542512274995</v>
      </c>
      <c r="M58" s="4">
        <v>2.8432923443191798</v>
      </c>
      <c r="N58" s="4">
        <v>2.0601479920985577</v>
      </c>
      <c r="O58" s="4">
        <v>0.75672503618152331</v>
      </c>
      <c r="P58" s="4">
        <v>0.54537050786873542</v>
      </c>
      <c r="Q58" s="4">
        <f t="shared" si="0"/>
        <v>9.7227523646314182</v>
      </c>
    </row>
    <row r="59" spans="1:17" x14ac:dyDescent="0.3">
      <c r="A59" s="1">
        <v>59</v>
      </c>
      <c r="B59" s="2" t="s">
        <v>75</v>
      </c>
      <c r="C59" s="3">
        <v>13.947104900000001</v>
      </c>
      <c r="D59" s="1">
        <v>185</v>
      </c>
      <c r="E59" s="2" t="s">
        <v>75</v>
      </c>
      <c r="F59" s="2" t="s">
        <v>48</v>
      </c>
      <c r="G59" s="2" t="s">
        <v>37</v>
      </c>
      <c r="H59" s="2" t="s">
        <v>151</v>
      </c>
      <c r="I59" s="2" t="s">
        <v>215</v>
      </c>
      <c r="J59" s="2" t="s">
        <v>13</v>
      </c>
      <c r="K59" s="4">
        <v>93.625130761008322</v>
      </c>
      <c r="L59" s="4">
        <v>1.158965972931056</v>
      </c>
      <c r="M59" s="4">
        <v>0.78901034149388216</v>
      </c>
      <c r="N59" s="4">
        <v>0.29432201373920974</v>
      </c>
      <c r="O59" s="4">
        <v>0.27349188432647409</v>
      </c>
      <c r="P59" s="4">
        <v>0.24562445213988454</v>
      </c>
      <c r="Q59" s="4">
        <f t="shared" si="0"/>
        <v>3.6134545743611852</v>
      </c>
    </row>
    <row r="60" spans="1:17" x14ac:dyDescent="0.3">
      <c r="A60" s="1">
        <v>60</v>
      </c>
      <c r="B60" s="2" t="s">
        <v>107</v>
      </c>
      <c r="C60" s="3">
        <v>0.37464240000000038</v>
      </c>
      <c r="D60" s="1">
        <v>185</v>
      </c>
      <c r="E60" s="2" t="s">
        <v>107</v>
      </c>
      <c r="F60" s="2" t="s">
        <v>108</v>
      </c>
      <c r="G60" s="2" t="s">
        <v>110</v>
      </c>
      <c r="H60" s="2" t="s">
        <v>31</v>
      </c>
      <c r="I60" s="2" t="s">
        <v>109</v>
      </c>
      <c r="J60" s="2" t="s">
        <v>90</v>
      </c>
      <c r="K60" s="4">
        <v>96.116963803349449</v>
      </c>
      <c r="L60" s="4">
        <v>1.8052681703939526</v>
      </c>
      <c r="M60" s="4">
        <v>0.94479428916748254</v>
      </c>
      <c r="N60" s="4">
        <v>0.41885275131698879</v>
      </c>
      <c r="O60" s="4">
        <v>0.31600801190682071</v>
      </c>
      <c r="P60" s="4">
        <v>0.17232432847963799</v>
      </c>
      <c r="Q60" s="4">
        <f t="shared" si="0"/>
        <v>0.225788645385677</v>
      </c>
    </row>
    <row r="61" spans="1:17" x14ac:dyDescent="0.3">
      <c r="A61" s="1">
        <v>61</v>
      </c>
      <c r="B61" s="2" t="s">
        <v>111</v>
      </c>
      <c r="C61" s="3">
        <v>0</v>
      </c>
      <c r="D61" s="1">
        <v>184</v>
      </c>
      <c r="E61" s="2" t="s">
        <v>9</v>
      </c>
      <c r="F61" s="2" t="s">
        <v>60</v>
      </c>
      <c r="G61" s="2" t="s">
        <v>172</v>
      </c>
      <c r="H61" s="2" t="s">
        <v>21</v>
      </c>
      <c r="I61" s="2" t="s">
        <v>173</v>
      </c>
      <c r="J61" s="2" t="s">
        <v>23</v>
      </c>
      <c r="Q61" s="4">
        <f t="shared" si="0"/>
        <v>100</v>
      </c>
    </row>
    <row r="62" spans="1:17" x14ac:dyDescent="0.3">
      <c r="A62" s="1">
        <v>178</v>
      </c>
      <c r="B62" s="2" t="s">
        <v>112</v>
      </c>
      <c r="C62" s="3">
        <v>2.697E-4</v>
      </c>
      <c r="D62" s="1">
        <v>185</v>
      </c>
      <c r="E62" s="2" t="s">
        <v>169</v>
      </c>
      <c r="F62" s="2" t="s">
        <v>65</v>
      </c>
      <c r="G62" s="2" t="s">
        <v>47</v>
      </c>
      <c r="H62" s="2" t="s">
        <v>54</v>
      </c>
      <c r="I62" s="2" t="s">
        <v>31</v>
      </c>
      <c r="J62" s="2" t="s">
        <v>87</v>
      </c>
      <c r="K62" s="4">
        <v>91.657397107897665</v>
      </c>
      <c r="L62" s="4">
        <v>6.2291434927697438</v>
      </c>
      <c r="M62" s="4">
        <v>0.59325176121616607</v>
      </c>
      <c r="N62" s="4">
        <v>0.48201705598813499</v>
      </c>
      <c r="O62" s="4">
        <v>0.48201705598813493</v>
      </c>
      <c r="P62" s="4">
        <v>0.1853911753800519</v>
      </c>
      <c r="Q62" s="4">
        <f t="shared" si="0"/>
        <v>0.37078235076009491</v>
      </c>
    </row>
    <row r="63" spans="1:17" x14ac:dyDescent="0.3">
      <c r="A63" s="1">
        <v>63</v>
      </c>
      <c r="B63" s="2" t="s">
        <v>113</v>
      </c>
      <c r="C63" s="3">
        <v>0.52016999999999958</v>
      </c>
      <c r="D63" s="1">
        <v>185</v>
      </c>
      <c r="E63" s="2" t="s">
        <v>113</v>
      </c>
      <c r="F63" s="2" t="s">
        <v>115</v>
      </c>
      <c r="G63" s="2" t="s">
        <v>114</v>
      </c>
      <c r="H63" s="2" t="s">
        <v>53</v>
      </c>
      <c r="I63" s="2" t="s">
        <v>13</v>
      </c>
      <c r="J63" s="2" t="s">
        <v>120</v>
      </c>
      <c r="K63" s="4">
        <v>74.639540919314896</v>
      </c>
      <c r="L63" s="4">
        <v>6.0672087971240218</v>
      </c>
      <c r="M63" s="4">
        <v>5.3122056250841112</v>
      </c>
      <c r="N63" s="4">
        <v>2.7078070630755353</v>
      </c>
      <c r="O63" s="4">
        <v>2.1835553761270372</v>
      </c>
      <c r="P63" s="4">
        <v>2.1274775554145777</v>
      </c>
      <c r="Q63" s="4">
        <f t="shared" si="0"/>
        <v>6.9622046638598363</v>
      </c>
    </row>
    <row r="64" spans="1:17" x14ac:dyDescent="0.3">
      <c r="A64" s="1">
        <v>209</v>
      </c>
      <c r="B64" s="2" t="s">
        <v>116</v>
      </c>
      <c r="C64" s="3">
        <v>4.3996500000000043E-2</v>
      </c>
      <c r="D64" s="1">
        <v>185</v>
      </c>
      <c r="E64" s="2" t="s">
        <v>116</v>
      </c>
      <c r="F64" s="2" t="s">
        <v>29</v>
      </c>
      <c r="G64" s="2" t="s">
        <v>52</v>
      </c>
      <c r="H64" s="2" t="s">
        <v>167</v>
      </c>
      <c r="I64" s="2" t="s">
        <v>37</v>
      </c>
      <c r="J64" s="2" t="s">
        <v>19</v>
      </c>
      <c r="K64" s="4">
        <v>94.835498278272041</v>
      </c>
      <c r="L64" s="4">
        <v>1.4805723182525869</v>
      </c>
      <c r="M64" s="4">
        <v>0.39389496891798181</v>
      </c>
      <c r="N64" s="4">
        <v>0.35480095007557383</v>
      </c>
      <c r="O64" s="4">
        <v>0.24842885229506864</v>
      </c>
      <c r="P64" s="4">
        <v>0.23047287852442788</v>
      </c>
      <c r="Q64" s="4">
        <f t="shared" si="0"/>
        <v>2.4563317536623401</v>
      </c>
    </row>
    <row r="65" spans="1:17" x14ac:dyDescent="0.3">
      <c r="A65" s="1">
        <v>238</v>
      </c>
      <c r="B65" s="2" t="s">
        <v>104</v>
      </c>
      <c r="C65" s="3">
        <v>17.886155500000005</v>
      </c>
      <c r="D65" s="1">
        <v>185</v>
      </c>
      <c r="E65" s="2" t="s">
        <v>104</v>
      </c>
      <c r="F65" s="2" t="s">
        <v>73</v>
      </c>
      <c r="G65" s="2" t="s">
        <v>103</v>
      </c>
      <c r="H65" s="2" t="s">
        <v>31</v>
      </c>
      <c r="I65" s="2" t="s">
        <v>143</v>
      </c>
      <c r="J65" s="2" t="s">
        <v>13</v>
      </c>
      <c r="K65" s="4">
        <v>99.651041276030469</v>
      </c>
      <c r="L65" s="4">
        <v>0.16406655974784518</v>
      </c>
      <c r="M65" s="4">
        <v>0.11090365394620436</v>
      </c>
      <c r="N65" s="4">
        <v>6.838808932417029E-3</v>
      </c>
      <c r="O65" s="4">
        <v>6.0946579604543851E-3</v>
      </c>
      <c r="P65" s="4">
        <v>5.6149573338999531E-3</v>
      </c>
      <c r="Q65" s="4">
        <f t="shared" si="0"/>
        <v>5.5440086048690773E-2</v>
      </c>
    </row>
    <row r="66" spans="1:17" x14ac:dyDescent="0.3">
      <c r="A66" s="1">
        <v>62</v>
      </c>
      <c r="B66" s="2" t="s">
        <v>117</v>
      </c>
      <c r="C66" s="3">
        <v>0</v>
      </c>
      <c r="D66" s="1">
        <v>0</v>
      </c>
      <c r="E66" s="2" t="s">
        <v>15</v>
      </c>
      <c r="F66" s="2" t="s">
        <v>15</v>
      </c>
      <c r="G66" s="2" t="s">
        <v>15</v>
      </c>
      <c r="H66" s="2" t="s">
        <v>15</v>
      </c>
      <c r="I66" s="2" t="s">
        <v>15</v>
      </c>
      <c r="J66" s="2" t="s">
        <v>15</v>
      </c>
      <c r="Q66" s="4">
        <f t="shared" si="0"/>
        <v>100</v>
      </c>
    </row>
    <row r="67" spans="1:17" x14ac:dyDescent="0.3">
      <c r="A67" s="1">
        <v>64</v>
      </c>
      <c r="B67" s="2" t="s">
        <v>118</v>
      </c>
      <c r="C67" s="3">
        <v>6.9999999999999997E-7</v>
      </c>
      <c r="D67" s="1">
        <v>184</v>
      </c>
      <c r="E67" s="2" t="s">
        <v>138</v>
      </c>
      <c r="F67" s="2" t="s">
        <v>9</v>
      </c>
      <c r="G67" s="2" t="s">
        <v>180</v>
      </c>
      <c r="H67" s="2" t="s">
        <v>173</v>
      </c>
      <c r="I67" s="2" t="s">
        <v>23</v>
      </c>
      <c r="J67" s="2" t="s">
        <v>109</v>
      </c>
      <c r="K67" s="4">
        <v>100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f t="shared" ref="Q67:Q130" si="1">100-SUM(K67:P67)</f>
        <v>0</v>
      </c>
    </row>
    <row r="68" spans="1:17" x14ac:dyDescent="0.3">
      <c r="A68" s="1">
        <v>66</v>
      </c>
      <c r="B68" s="2" t="s">
        <v>119</v>
      </c>
      <c r="C68" s="3">
        <v>0.10638620000000006</v>
      </c>
      <c r="D68" s="1">
        <v>185</v>
      </c>
      <c r="E68" s="2" t="s">
        <v>119</v>
      </c>
      <c r="F68" s="2" t="s">
        <v>10</v>
      </c>
      <c r="G68" s="2" t="s">
        <v>23</v>
      </c>
      <c r="H68" s="2" t="s">
        <v>40</v>
      </c>
      <c r="I68" s="2" t="s">
        <v>200</v>
      </c>
      <c r="J68" s="2" t="s">
        <v>217</v>
      </c>
      <c r="K68" s="4">
        <v>85.85982016464537</v>
      </c>
      <c r="L68" s="4">
        <v>13.213555893527538</v>
      </c>
      <c r="M68" s="4">
        <v>0.28349541575881071</v>
      </c>
      <c r="N68" s="4">
        <v>0.17088682554692236</v>
      </c>
      <c r="O68" s="4">
        <v>7.623169170437516E-2</v>
      </c>
      <c r="P68" s="4">
        <v>7.5385717320479495E-2</v>
      </c>
      <c r="Q68" s="4">
        <f t="shared" si="1"/>
        <v>0.32062429149650029</v>
      </c>
    </row>
    <row r="69" spans="1:17" x14ac:dyDescent="0.3">
      <c r="A69" s="1">
        <v>67</v>
      </c>
      <c r="B69" s="2" t="s">
        <v>120</v>
      </c>
      <c r="C69" s="3">
        <v>2.0026830999999996</v>
      </c>
      <c r="D69" s="1">
        <v>185</v>
      </c>
      <c r="E69" s="2" t="s">
        <v>120</v>
      </c>
      <c r="F69" s="2" t="s">
        <v>102</v>
      </c>
      <c r="G69" s="2" t="s">
        <v>46</v>
      </c>
      <c r="H69" s="2" t="s">
        <v>13</v>
      </c>
      <c r="I69" s="2" t="s">
        <v>21</v>
      </c>
      <c r="J69" s="2" t="s">
        <v>54</v>
      </c>
      <c r="K69" s="4">
        <v>87.557512219481964</v>
      </c>
      <c r="L69" s="4">
        <v>3.9853234892729663</v>
      </c>
      <c r="M69" s="4">
        <v>2.3084381148470277</v>
      </c>
      <c r="N69" s="4">
        <v>0.68830160897647774</v>
      </c>
      <c r="O69" s="4">
        <v>0.52680326707705283</v>
      </c>
      <c r="P69" s="4">
        <v>0.45638773303674468</v>
      </c>
      <c r="Q69" s="4">
        <f t="shared" si="1"/>
        <v>4.4772335673077635</v>
      </c>
    </row>
    <row r="70" spans="1:17" x14ac:dyDescent="0.3">
      <c r="A70" s="1">
        <v>68</v>
      </c>
      <c r="B70" s="2" t="s">
        <v>46</v>
      </c>
      <c r="C70" s="3">
        <v>20.307374000000003</v>
      </c>
      <c r="D70" s="1">
        <v>185</v>
      </c>
      <c r="E70" s="2" t="s">
        <v>46</v>
      </c>
      <c r="F70" s="2" t="s">
        <v>13</v>
      </c>
      <c r="G70" s="2" t="s">
        <v>54</v>
      </c>
      <c r="H70" s="2" t="s">
        <v>17</v>
      </c>
      <c r="I70" s="2" t="s">
        <v>42</v>
      </c>
      <c r="J70" s="2" t="s">
        <v>52</v>
      </c>
      <c r="K70" s="4">
        <v>82.596725209276187</v>
      </c>
      <c r="L70" s="4">
        <v>2.6810142955952845</v>
      </c>
      <c r="M70" s="4">
        <v>2.3105119352211663</v>
      </c>
      <c r="N70" s="4">
        <v>1.9524173829664038</v>
      </c>
      <c r="O70" s="4">
        <v>1.456256727236126</v>
      </c>
      <c r="P70" s="4">
        <v>1.1651737935195361</v>
      </c>
      <c r="Q70" s="4">
        <f t="shared" si="1"/>
        <v>7.8379006561852833</v>
      </c>
    </row>
    <row r="71" spans="1:17" x14ac:dyDescent="0.3">
      <c r="A71" s="1">
        <v>69</v>
      </c>
      <c r="B71" s="2" t="s">
        <v>121</v>
      </c>
      <c r="C71" s="3">
        <v>0</v>
      </c>
      <c r="D71" s="1">
        <v>0</v>
      </c>
      <c r="E71" s="2" t="s">
        <v>15</v>
      </c>
      <c r="F71" s="2" t="s">
        <v>15</v>
      </c>
      <c r="G71" s="2" t="s">
        <v>15</v>
      </c>
      <c r="H71" s="2" t="s">
        <v>15</v>
      </c>
      <c r="I71" s="2" t="s">
        <v>15</v>
      </c>
      <c r="J71" s="2" t="s">
        <v>15</v>
      </c>
      <c r="Q71" s="4">
        <f t="shared" si="1"/>
        <v>100</v>
      </c>
    </row>
    <row r="72" spans="1:17" x14ac:dyDescent="0.3">
      <c r="A72" s="1">
        <v>70</v>
      </c>
      <c r="B72" s="2" t="s">
        <v>122</v>
      </c>
      <c r="C72" s="3">
        <v>8.7515999999999948E-3</v>
      </c>
      <c r="D72" s="1">
        <v>185</v>
      </c>
      <c r="E72" s="2" t="s">
        <v>122</v>
      </c>
      <c r="F72" s="2" t="s">
        <v>19</v>
      </c>
      <c r="G72" s="2" t="s">
        <v>31</v>
      </c>
      <c r="H72" s="2" t="s">
        <v>138</v>
      </c>
      <c r="I72" s="2" t="s">
        <v>46</v>
      </c>
      <c r="J72" s="2" t="s">
        <v>52</v>
      </c>
      <c r="K72" s="4">
        <v>98.290598290598354</v>
      </c>
      <c r="L72" s="4">
        <v>0.49019607843137281</v>
      </c>
      <c r="M72" s="4">
        <v>0.27652086475615906</v>
      </c>
      <c r="N72" s="4">
        <v>0.18510900863842053</v>
      </c>
      <c r="O72" s="4">
        <v>0.10398098633392755</v>
      </c>
      <c r="P72" s="4">
        <v>7.9985374103021215E-2</v>
      </c>
      <c r="Q72" s="4">
        <f t="shared" si="1"/>
        <v>0.57360939713875325</v>
      </c>
    </row>
    <row r="73" spans="1:17" x14ac:dyDescent="0.3">
      <c r="A73" s="1">
        <v>74</v>
      </c>
      <c r="B73" s="2" t="s">
        <v>123</v>
      </c>
      <c r="C73" s="3">
        <v>0.20136240000000005</v>
      </c>
      <c r="D73" s="1">
        <v>185</v>
      </c>
      <c r="E73" s="2" t="s">
        <v>123</v>
      </c>
      <c r="F73" s="2" t="s">
        <v>79</v>
      </c>
      <c r="G73" s="2" t="s">
        <v>27</v>
      </c>
      <c r="H73" s="2" t="s">
        <v>54</v>
      </c>
      <c r="I73" s="2" t="s">
        <v>82</v>
      </c>
      <c r="J73" s="2" t="s">
        <v>26</v>
      </c>
      <c r="K73" s="4">
        <v>99.979440054349737</v>
      </c>
      <c r="L73" s="4">
        <v>4.1715831754091113E-3</v>
      </c>
      <c r="M73" s="4">
        <v>3.7742895396558635E-3</v>
      </c>
      <c r="N73" s="4">
        <v>2.9797022681493659E-3</v>
      </c>
      <c r="O73" s="4">
        <v>2.3341001100503364E-3</v>
      </c>
      <c r="P73" s="4">
        <v>2.1851149966428682E-3</v>
      </c>
      <c r="Q73" s="4">
        <f t="shared" si="1"/>
        <v>5.1151555603610177E-3</v>
      </c>
    </row>
    <row r="74" spans="1:17" x14ac:dyDescent="0.3">
      <c r="A74" s="1">
        <v>75</v>
      </c>
      <c r="B74" s="2" t="s">
        <v>124</v>
      </c>
      <c r="C74" s="3">
        <v>3.2844800000000014E-2</v>
      </c>
      <c r="D74" s="1">
        <v>185</v>
      </c>
      <c r="E74" s="2" t="s">
        <v>124</v>
      </c>
      <c r="F74" s="2" t="s">
        <v>52</v>
      </c>
      <c r="G74" s="2" t="s">
        <v>130</v>
      </c>
      <c r="H74" s="2" t="s">
        <v>157</v>
      </c>
      <c r="I74" s="2" t="s">
        <v>54</v>
      </c>
      <c r="J74" s="2" t="s">
        <v>13</v>
      </c>
      <c r="K74" s="4">
        <v>97.383756332813675</v>
      </c>
      <c r="L74" s="4">
        <v>1.9086735190958684</v>
      </c>
      <c r="M74" s="4">
        <v>0.20764321901792665</v>
      </c>
      <c r="N74" s="4">
        <v>0.1720211418550272</v>
      </c>
      <c r="O74" s="4">
        <v>6.6981683554169877E-2</v>
      </c>
      <c r="P74" s="4">
        <v>4.5364867498051423E-2</v>
      </c>
      <c r="Q74" s="4">
        <f t="shared" si="1"/>
        <v>0.2155592361652765</v>
      </c>
    </row>
    <row r="75" spans="1:17" x14ac:dyDescent="0.3">
      <c r="A75" s="1">
        <v>73</v>
      </c>
      <c r="B75" s="2" t="s">
        <v>125</v>
      </c>
      <c r="C75" s="3">
        <v>0.41868299999999992</v>
      </c>
      <c r="D75" s="1">
        <v>185</v>
      </c>
      <c r="E75" s="2" t="s">
        <v>125</v>
      </c>
      <c r="F75" s="2" t="s">
        <v>37</v>
      </c>
      <c r="G75" s="2" t="s">
        <v>9</v>
      </c>
      <c r="H75" s="2" t="s">
        <v>36</v>
      </c>
      <c r="I75" s="2" t="s">
        <v>43</v>
      </c>
      <c r="J75" s="2" t="s">
        <v>38</v>
      </c>
      <c r="K75" s="4">
        <v>93.847326019924409</v>
      </c>
      <c r="L75" s="4">
        <v>3.0921484750993002</v>
      </c>
      <c r="M75" s="4">
        <v>0.8981735585156313</v>
      </c>
      <c r="N75" s="4">
        <v>0.68908935877501609</v>
      </c>
      <c r="O75" s="4">
        <v>0.44050033079919665</v>
      </c>
      <c r="P75" s="4">
        <v>0.36098910153982849</v>
      </c>
      <c r="Q75" s="4">
        <f t="shared" si="1"/>
        <v>0.67177315534659954</v>
      </c>
    </row>
    <row r="76" spans="1:17" x14ac:dyDescent="0.3">
      <c r="A76" s="1">
        <v>79</v>
      </c>
      <c r="B76" s="2" t="s">
        <v>13</v>
      </c>
      <c r="C76" s="3">
        <v>25.52784819999999</v>
      </c>
      <c r="D76" s="1">
        <v>185</v>
      </c>
      <c r="E76" s="2" t="s">
        <v>13</v>
      </c>
      <c r="F76" s="2" t="s">
        <v>17</v>
      </c>
      <c r="G76" s="2" t="s">
        <v>46</v>
      </c>
      <c r="H76" s="2" t="s">
        <v>21</v>
      </c>
      <c r="I76" s="2" t="s">
        <v>54</v>
      </c>
      <c r="J76" s="2" t="s">
        <v>19</v>
      </c>
      <c r="K76" s="4">
        <v>80.490906005935926</v>
      </c>
      <c r="L76" s="4">
        <v>2.6638101052324505</v>
      </c>
      <c r="M76" s="4">
        <v>1.959359426150145</v>
      </c>
      <c r="N76" s="4">
        <v>1.6789797426012592</v>
      </c>
      <c r="O76" s="4">
        <v>1.2808756830511085</v>
      </c>
      <c r="P76" s="4">
        <v>0.87565508165314176</v>
      </c>
      <c r="Q76" s="4">
        <f t="shared" si="1"/>
        <v>11.050413955375973</v>
      </c>
    </row>
    <row r="77" spans="1:17" x14ac:dyDescent="0.3">
      <c r="A77" s="1">
        <v>81</v>
      </c>
      <c r="B77" s="2" t="s">
        <v>126</v>
      </c>
      <c r="C77" s="3">
        <v>5.4760133000000053</v>
      </c>
      <c r="D77" s="1">
        <v>185</v>
      </c>
      <c r="E77" s="2" t="s">
        <v>126</v>
      </c>
      <c r="F77" s="2" t="s">
        <v>174</v>
      </c>
      <c r="G77" s="2" t="s">
        <v>131</v>
      </c>
      <c r="H77" s="2" t="s">
        <v>52</v>
      </c>
      <c r="I77" s="2" t="s">
        <v>91</v>
      </c>
      <c r="J77" s="2" t="s">
        <v>71</v>
      </c>
      <c r="K77" s="4">
        <v>99.526509550296296</v>
      </c>
      <c r="L77" s="4">
        <v>7.6667089175988593E-2</v>
      </c>
      <c r="M77" s="4">
        <v>5.7678822657351782E-2</v>
      </c>
      <c r="N77" s="4">
        <v>5.6773054221763798E-2</v>
      </c>
      <c r="O77" s="4">
        <v>4.9775262598430826E-2</v>
      </c>
      <c r="P77" s="4">
        <v>4.3106177262206391E-2</v>
      </c>
      <c r="Q77" s="4">
        <f t="shared" si="1"/>
        <v>0.18949004378796985</v>
      </c>
    </row>
    <row r="78" spans="1:17" x14ac:dyDescent="0.3">
      <c r="A78" s="1">
        <v>84</v>
      </c>
      <c r="B78" s="2" t="s">
        <v>18</v>
      </c>
      <c r="C78" s="3">
        <v>2.6805724999999989</v>
      </c>
      <c r="D78" s="1">
        <v>185</v>
      </c>
      <c r="E78" s="2" t="s">
        <v>18</v>
      </c>
      <c r="F78" s="2" t="s">
        <v>188</v>
      </c>
      <c r="G78" s="2" t="s">
        <v>70</v>
      </c>
      <c r="H78" s="2" t="s">
        <v>13</v>
      </c>
      <c r="I78" s="2" t="s">
        <v>52</v>
      </c>
      <c r="J78" s="2" t="s">
        <v>53</v>
      </c>
      <c r="K78" s="4">
        <v>87.431934782588456</v>
      </c>
      <c r="L78" s="4">
        <v>1.6236531561821219</v>
      </c>
      <c r="M78" s="4">
        <v>1.4747670506953277</v>
      </c>
      <c r="N78" s="4">
        <v>1.3467123161190386</v>
      </c>
      <c r="O78" s="4">
        <v>1.0160143029147695</v>
      </c>
      <c r="P78" s="4">
        <v>0.75829323773186541</v>
      </c>
      <c r="Q78" s="4">
        <f t="shared" si="1"/>
        <v>6.348625153768424</v>
      </c>
    </row>
    <row r="79" spans="1:17" x14ac:dyDescent="0.3">
      <c r="A79" s="1">
        <v>86</v>
      </c>
      <c r="B79" s="2" t="s">
        <v>127</v>
      </c>
      <c r="C79" s="3">
        <v>0.19760360000000002</v>
      </c>
      <c r="D79" s="1">
        <v>185</v>
      </c>
      <c r="E79" s="2" t="s">
        <v>50</v>
      </c>
      <c r="F79" s="2" t="s">
        <v>127</v>
      </c>
      <c r="G79" s="2" t="s">
        <v>10</v>
      </c>
      <c r="H79" s="2" t="s">
        <v>170</v>
      </c>
      <c r="I79" s="2" t="s">
        <v>51</v>
      </c>
      <c r="J79" s="2" t="s">
        <v>31</v>
      </c>
      <c r="K79" s="4">
        <v>90.894194235327689</v>
      </c>
      <c r="L79" s="4">
        <v>8.9679034187636262</v>
      </c>
      <c r="M79" s="4">
        <v>5.6476703865719041E-2</v>
      </c>
      <c r="N79" s="4">
        <v>8.6536884955537227E-3</v>
      </c>
      <c r="O79" s="4">
        <v>8.3500503027272785E-3</v>
      </c>
      <c r="P79" s="4">
        <v>7.7933802825454592E-3</v>
      </c>
      <c r="Q79" s="4">
        <f t="shared" si="1"/>
        <v>5.6628522962142824E-2</v>
      </c>
    </row>
    <row r="80" spans="1:17" x14ac:dyDescent="0.3">
      <c r="A80" s="1">
        <v>87</v>
      </c>
      <c r="B80" s="2" t="s">
        <v>128</v>
      </c>
      <c r="C80" s="3">
        <v>0</v>
      </c>
      <c r="D80" s="1">
        <v>0</v>
      </c>
      <c r="E80" s="2" t="s">
        <v>15</v>
      </c>
      <c r="F80" s="2" t="s">
        <v>15</v>
      </c>
      <c r="G80" s="2" t="s">
        <v>15</v>
      </c>
      <c r="H80" s="2" t="s">
        <v>15</v>
      </c>
      <c r="I80" s="2" t="s">
        <v>15</v>
      </c>
      <c r="J80" s="2" t="s">
        <v>15</v>
      </c>
      <c r="Q80" s="4">
        <f t="shared" si="1"/>
        <v>100</v>
      </c>
    </row>
    <row r="81" spans="1:17" x14ac:dyDescent="0.3">
      <c r="A81" s="1">
        <v>89</v>
      </c>
      <c r="B81" s="2" t="s">
        <v>108</v>
      </c>
      <c r="C81" s="3">
        <v>2.2319718000000006</v>
      </c>
      <c r="D81" s="1">
        <v>185</v>
      </c>
      <c r="E81" s="2" t="s">
        <v>108</v>
      </c>
      <c r="F81" s="2" t="s">
        <v>107</v>
      </c>
      <c r="G81" s="2" t="s">
        <v>31</v>
      </c>
      <c r="H81" s="2" t="s">
        <v>110</v>
      </c>
      <c r="I81" s="2" t="s">
        <v>33</v>
      </c>
      <c r="J81" s="2" t="s">
        <v>109</v>
      </c>
      <c r="K81" s="4">
        <v>63.824995459172008</v>
      </c>
      <c r="L81" s="4">
        <v>19.459184027325072</v>
      </c>
      <c r="M81" s="4">
        <v>11.265393227638446</v>
      </c>
      <c r="N81" s="4">
        <v>1.8913500609640315</v>
      </c>
      <c r="O81" s="4">
        <v>1.6531660480656605</v>
      </c>
      <c r="P81" s="4">
        <v>0.52534713924252974</v>
      </c>
      <c r="Q81" s="4">
        <f t="shared" si="1"/>
        <v>1.380564037592265</v>
      </c>
    </row>
    <row r="82" spans="1:17" x14ac:dyDescent="0.3">
      <c r="A82" s="1">
        <v>90</v>
      </c>
      <c r="B82" s="2" t="s">
        <v>129</v>
      </c>
      <c r="C82" s="3">
        <v>2.1741141999999996</v>
      </c>
      <c r="D82" s="1">
        <v>185</v>
      </c>
      <c r="E82" s="2" t="s">
        <v>129</v>
      </c>
      <c r="F82" s="2" t="s">
        <v>52</v>
      </c>
      <c r="G82" s="2" t="s">
        <v>13</v>
      </c>
      <c r="H82" s="2" t="s">
        <v>46</v>
      </c>
      <c r="I82" s="2" t="s">
        <v>54</v>
      </c>
      <c r="J82" s="2" t="s">
        <v>10</v>
      </c>
      <c r="K82" s="4">
        <v>99.983321943253983</v>
      </c>
      <c r="L82" s="4">
        <v>3.518674410019493E-3</v>
      </c>
      <c r="M82" s="4">
        <v>1.9594186910696781E-3</v>
      </c>
      <c r="N82" s="4">
        <v>1.6328489092247321E-3</v>
      </c>
      <c r="O82" s="4">
        <v>1.324677424948515E-3</v>
      </c>
      <c r="P82" s="4">
        <v>1.0671012589863037E-3</v>
      </c>
      <c r="Q82" s="4">
        <f t="shared" si="1"/>
        <v>7.175336051773229E-3</v>
      </c>
    </row>
    <row r="83" spans="1:17" x14ac:dyDescent="0.3">
      <c r="A83" s="1">
        <v>175</v>
      </c>
      <c r="B83" s="2" t="s">
        <v>130</v>
      </c>
      <c r="C83" s="3">
        <v>7.9190500000000066E-2</v>
      </c>
      <c r="D83" s="1">
        <v>179</v>
      </c>
      <c r="E83" s="2" t="s">
        <v>130</v>
      </c>
      <c r="F83" s="2" t="s">
        <v>17</v>
      </c>
      <c r="G83" s="2" t="s">
        <v>21</v>
      </c>
      <c r="H83" s="2" t="s">
        <v>53</v>
      </c>
      <c r="I83" s="2" t="s">
        <v>41</v>
      </c>
      <c r="J83" s="2" t="s">
        <v>206</v>
      </c>
      <c r="K83" s="4">
        <v>95.083627455313376</v>
      </c>
      <c r="L83" s="4">
        <v>2.0737335917818407</v>
      </c>
      <c r="M83" s="4">
        <v>0.53364986961819871</v>
      </c>
      <c r="N83" s="4">
        <v>0.40888742967906466</v>
      </c>
      <c r="O83" s="4">
        <v>0.30634987782625411</v>
      </c>
      <c r="P83" s="4">
        <v>0.2131568811915569</v>
      </c>
      <c r="Q83" s="4">
        <f t="shared" si="1"/>
        <v>1.3805948945897057</v>
      </c>
    </row>
    <row r="84" spans="1:17" x14ac:dyDescent="0.3">
      <c r="A84" s="1">
        <v>91</v>
      </c>
      <c r="B84" s="2" t="s">
        <v>132</v>
      </c>
      <c r="C84" s="3">
        <v>0.1983423</v>
      </c>
      <c r="D84" s="1">
        <v>185</v>
      </c>
      <c r="E84" s="2" t="s">
        <v>132</v>
      </c>
      <c r="F84" s="2" t="s">
        <v>51</v>
      </c>
      <c r="G84" s="2" t="s">
        <v>31</v>
      </c>
      <c r="H84" s="2" t="s">
        <v>30</v>
      </c>
      <c r="I84" s="2" t="s">
        <v>212</v>
      </c>
      <c r="J84" s="2" t="s">
        <v>33</v>
      </c>
      <c r="K84" s="4">
        <v>99.727390475959993</v>
      </c>
      <c r="L84" s="4">
        <v>0.13007815276922774</v>
      </c>
      <c r="M84" s="4">
        <v>4.3510637922419979E-2</v>
      </c>
      <c r="N84" s="4">
        <v>2.7427331436612364E-2</v>
      </c>
      <c r="O84" s="4">
        <v>1.9864648136075864E-2</v>
      </c>
      <c r="P84" s="4">
        <v>1.6284978040488587E-2</v>
      </c>
      <c r="Q84" s="4">
        <f t="shared" si="1"/>
        <v>3.5443775735174654E-2</v>
      </c>
    </row>
    <row r="85" spans="1:17" x14ac:dyDescent="0.3">
      <c r="A85" s="1">
        <v>93</v>
      </c>
      <c r="B85" s="2" t="s">
        <v>133</v>
      </c>
      <c r="C85" s="3">
        <v>0.9724663999999994</v>
      </c>
      <c r="D85" s="1">
        <v>185</v>
      </c>
      <c r="E85" s="2" t="s">
        <v>133</v>
      </c>
      <c r="F85" s="2" t="s">
        <v>31</v>
      </c>
      <c r="G85" s="2" t="s">
        <v>13</v>
      </c>
      <c r="H85" s="2" t="s">
        <v>20</v>
      </c>
      <c r="I85" s="2" t="s">
        <v>63</v>
      </c>
      <c r="J85" s="2" t="s">
        <v>34</v>
      </c>
      <c r="K85" s="4">
        <v>99.371258482555334</v>
      </c>
      <c r="L85" s="4">
        <v>0.46489009800235803</v>
      </c>
      <c r="M85" s="4">
        <v>7.3586089966707388E-2</v>
      </c>
      <c r="N85" s="4">
        <v>6.3950795626460749E-2</v>
      </c>
      <c r="O85" s="4">
        <v>1.0591625582128087E-2</v>
      </c>
      <c r="P85" s="4">
        <v>4.4628791287801848E-3</v>
      </c>
      <c r="Q85" s="4">
        <f t="shared" si="1"/>
        <v>1.1260029138242089E-2</v>
      </c>
    </row>
    <row r="86" spans="1:17" x14ac:dyDescent="0.3">
      <c r="A86" s="1">
        <v>95</v>
      </c>
      <c r="B86" s="2" t="s">
        <v>110</v>
      </c>
      <c r="C86" s="3">
        <v>0.62313739999999995</v>
      </c>
      <c r="D86" s="1">
        <v>185</v>
      </c>
      <c r="E86" s="2" t="s">
        <v>110</v>
      </c>
      <c r="F86" s="2" t="s">
        <v>31</v>
      </c>
      <c r="G86" s="2" t="s">
        <v>107</v>
      </c>
      <c r="H86" s="2" t="s">
        <v>33</v>
      </c>
      <c r="I86" s="2" t="s">
        <v>108</v>
      </c>
      <c r="J86" s="2" t="s">
        <v>21</v>
      </c>
      <c r="K86" s="4">
        <v>81.160447118083439</v>
      </c>
      <c r="L86" s="4">
        <v>7.2751210246728899</v>
      </c>
      <c r="M86" s="4">
        <v>5.4103156061568445</v>
      </c>
      <c r="N86" s="4">
        <v>1.6409061629104593</v>
      </c>
      <c r="O86" s="4">
        <v>1.5518888771561459</v>
      </c>
      <c r="P86" s="4">
        <v>0.57407884681612764</v>
      </c>
      <c r="Q86" s="4">
        <f t="shared" si="1"/>
        <v>2.3872423642041127</v>
      </c>
    </row>
    <row r="87" spans="1:17" x14ac:dyDescent="0.3">
      <c r="A87" s="1">
        <v>97</v>
      </c>
      <c r="B87" s="2" t="s">
        <v>93</v>
      </c>
      <c r="C87" s="3">
        <v>1.7665870000000006</v>
      </c>
      <c r="D87" s="1">
        <v>185</v>
      </c>
      <c r="E87" s="2" t="s">
        <v>93</v>
      </c>
      <c r="F87" s="2" t="s">
        <v>188</v>
      </c>
      <c r="G87" s="2" t="s">
        <v>17</v>
      </c>
      <c r="H87" s="2" t="s">
        <v>13</v>
      </c>
      <c r="I87" s="2" t="s">
        <v>65</v>
      </c>
      <c r="J87" s="2" t="s">
        <v>199</v>
      </c>
      <c r="K87" s="4">
        <v>75.835014069502364</v>
      </c>
      <c r="L87" s="4">
        <v>6.4576553546471223</v>
      </c>
      <c r="M87" s="4">
        <v>2.5805295748242227</v>
      </c>
      <c r="N87" s="4">
        <v>2.502543039204975</v>
      </c>
      <c r="O87" s="4">
        <v>2.3864547854139073</v>
      </c>
      <c r="P87" s="4">
        <v>0.97014752174673502</v>
      </c>
      <c r="Q87" s="4">
        <f t="shared" si="1"/>
        <v>9.2676556546606719</v>
      </c>
    </row>
    <row r="88" spans="1:17" x14ac:dyDescent="0.3">
      <c r="A88" s="1">
        <v>99</v>
      </c>
      <c r="B88" s="2" t="s">
        <v>134</v>
      </c>
      <c r="C88" s="3">
        <v>9.639320000000004E-2</v>
      </c>
      <c r="D88" s="1">
        <v>185</v>
      </c>
      <c r="E88" s="2" t="s">
        <v>134</v>
      </c>
      <c r="F88" s="2" t="s">
        <v>206</v>
      </c>
      <c r="G88" s="2" t="s">
        <v>21</v>
      </c>
      <c r="H88" s="2" t="s">
        <v>20</v>
      </c>
      <c r="I88" s="2" t="s">
        <v>38</v>
      </c>
      <c r="J88" s="2" t="s">
        <v>13</v>
      </c>
      <c r="K88" s="4">
        <v>95.176423233174091</v>
      </c>
      <c r="L88" s="4">
        <v>0.82038982002879834</v>
      </c>
      <c r="M88" s="4">
        <v>0.4928770909151266</v>
      </c>
      <c r="N88" s="4">
        <v>0.47607092616491598</v>
      </c>
      <c r="O88" s="4">
        <v>0.38789043210516905</v>
      </c>
      <c r="P88" s="4">
        <v>0.320458289588892</v>
      </c>
      <c r="Q88" s="4">
        <f t="shared" si="1"/>
        <v>2.3258902080229973</v>
      </c>
    </row>
    <row r="89" spans="1:17" x14ac:dyDescent="0.3">
      <c r="A89" s="1">
        <v>100</v>
      </c>
      <c r="B89" s="2" t="s">
        <v>14</v>
      </c>
      <c r="C89" s="3">
        <v>142.59194969999996</v>
      </c>
      <c r="D89" s="1">
        <v>185</v>
      </c>
      <c r="E89" s="2" t="s">
        <v>14</v>
      </c>
      <c r="F89" s="2" t="s">
        <v>78</v>
      </c>
      <c r="G89" s="2" t="s">
        <v>19</v>
      </c>
      <c r="H89" s="2" t="s">
        <v>62</v>
      </c>
      <c r="I89" s="2" t="s">
        <v>31</v>
      </c>
      <c r="J89" s="2" t="s">
        <v>155</v>
      </c>
      <c r="K89" s="4">
        <v>95.950317172779393</v>
      </c>
      <c r="L89" s="4">
        <v>0.55151486577927078</v>
      </c>
      <c r="M89" s="4">
        <v>0.50170553211812929</v>
      </c>
      <c r="N89" s="4">
        <v>0.43880822256545676</v>
      </c>
      <c r="O89" s="4">
        <v>0.43253388518608654</v>
      </c>
      <c r="P89" s="4">
        <v>0.2673578002138785</v>
      </c>
      <c r="Q89" s="4">
        <f t="shared" si="1"/>
        <v>1.8577625213577988</v>
      </c>
    </row>
    <row r="90" spans="1:17" x14ac:dyDescent="0.3">
      <c r="A90" s="1">
        <v>101</v>
      </c>
      <c r="B90" s="2" t="s">
        <v>68</v>
      </c>
      <c r="C90" s="3">
        <v>31.385395100000004</v>
      </c>
      <c r="D90" s="1">
        <v>185</v>
      </c>
      <c r="E90" s="2" t="s">
        <v>68</v>
      </c>
      <c r="F90" s="2" t="s">
        <v>31</v>
      </c>
      <c r="G90" s="2" t="s">
        <v>21</v>
      </c>
      <c r="H90" s="2" t="s">
        <v>155</v>
      </c>
      <c r="I90" s="2" t="s">
        <v>14</v>
      </c>
      <c r="J90" s="2" t="s">
        <v>183</v>
      </c>
      <c r="K90" s="4">
        <v>97.345092845429875</v>
      </c>
      <c r="L90" s="4">
        <v>1.0639537878559318</v>
      </c>
      <c r="M90" s="4">
        <v>0.14243057911990409</v>
      </c>
      <c r="N90" s="4">
        <v>0.13508544297407937</v>
      </c>
      <c r="O90" s="4">
        <v>0.11595010954633481</v>
      </c>
      <c r="P90" s="4">
        <v>0.11252558678160465</v>
      </c>
      <c r="Q90" s="4">
        <f t="shared" si="1"/>
        <v>1.0849616482922784</v>
      </c>
    </row>
    <row r="91" spans="1:17" x14ac:dyDescent="0.3">
      <c r="A91" s="1">
        <v>102</v>
      </c>
      <c r="B91" s="2" t="s">
        <v>11</v>
      </c>
      <c r="C91" s="3">
        <v>12.413416899999996</v>
      </c>
      <c r="D91" s="1">
        <v>185</v>
      </c>
      <c r="E91" s="2" t="s">
        <v>11</v>
      </c>
      <c r="F91" s="2" t="s">
        <v>135</v>
      </c>
      <c r="G91" s="2" t="s">
        <v>185</v>
      </c>
      <c r="H91" s="2" t="s">
        <v>215</v>
      </c>
      <c r="I91" s="2" t="s">
        <v>37</v>
      </c>
      <c r="J91" s="2" t="s">
        <v>10</v>
      </c>
      <c r="K91" s="4">
        <v>91.187723663740016</v>
      </c>
      <c r="L91" s="4">
        <v>4.2084101759282744</v>
      </c>
      <c r="M91" s="4">
        <v>0.90042009303659198</v>
      </c>
      <c r="N91" s="4">
        <v>0.74683466080962801</v>
      </c>
      <c r="O91" s="4">
        <v>0.52856115708157692</v>
      </c>
      <c r="P91" s="4">
        <v>0.42136907526242856</v>
      </c>
      <c r="Q91" s="4">
        <f t="shared" si="1"/>
        <v>2.0066811741414767</v>
      </c>
    </row>
    <row r="92" spans="1:17" x14ac:dyDescent="0.3">
      <c r="A92" s="1">
        <v>103</v>
      </c>
      <c r="B92" s="2" t="s">
        <v>135</v>
      </c>
      <c r="C92" s="3">
        <v>1.2701388999999979</v>
      </c>
      <c r="D92" s="1">
        <v>185</v>
      </c>
      <c r="E92" s="2" t="s">
        <v>135</v>
      </c>
      <c r="F92" s="2" t="s">
        <v>14</v>
      </c>
      <c r="G92" s="2" t="s">
        <v>21</v>
      </c>
      <c r="H92" s="2" t="s">
        <v>169</v>
      </c>
      <c r="I92" s="2" t="s">
        <v>215</v>
      </c>
      <c r="J92" s="2" t="s">
        <v>20</v>
      </c>
      <c r="K92" s="4">
        <v>99.180388853534211</v>
      </c>
      <c r="L92" s="4">
        <v>0.48114422761164238</v>
      </c>
      <c r="M92" s="4">
        <v>0.14138611139301405</v>
      </c>
      <c r="N92" s="4">
        <v>5.7151229680470476E-2</v>
      </c>
      <c r="O92" s="4">
        <v>2.7091525186733564E-2</v>
      </c>
      <c r="P92" s="4">
        <v>1.6525751632360867E-2</v>
      </c>
      <c r="Q92" s="4">
        <f t="shared" si="1"/>
        <v>9.6312300961571395E-2</v>
      </c>
    </row>
    <row r="93" spans="1:17" x14ac:dyDescent="0.3">
      <c r="A93" s="1">
        <v>104</v>
      </c>
      <c r="B93" s="2" t="s">
        <v>45</v>
      </c>
      <c r="C93" s="3">
        <v>3.1551511000000003</v>
      </c>
      <c r="D93" s="1">
        <v>185</v>
      </c>
      <c r="E93" s="2" t="s">
        <v>45</v>
      </c>
      <c r="F93" s="2" t="s">
        <v>52</v>
      </c>
      <c r="G93" s="2" t="s">
        <v>13</v>
      </c>
      <c r="H93" s="2" t="s">
        <v>46</v>
      </c>
      <c r="I93" s="2" t="s">
        <v>21</v>
      </c>
      <c r="J93" s="2" t="s">
        <v>31</v>
      </c>
      <c r="K93" s="4">
        <v>37.844659800920475</v>
      </c>
      <c r="L93" s="4">
        <v>14.650334812808172</v>
      </c>
      <c r="M93" s="4">
        <v>9.3195758516921732</v>
      </c>
      <c r="N93" s="4">
        <v>5.9154536212227677</v>
      </c>
      <c r="O93" s="4">
        <v>4.491353837221931</v>
      </c>
      <c r="P93" s="4">
        <v>3.4288151841602761</v>
      </c>
      <c r="Q93" s="4">
        <f t="shared" si="1"/>
        <v>24.349806891974197</v>
      </c>
    </row>
    <row r="94" spans="1:17" x14ac:dyDescent="0.3">
      <c r="A94" s="1">
        <v>105</v>
      </c>
      <c r="B94" s="2" t="s">
        <v>136</v>
      </c>
      <c r="C94" s="3">
        <v>2.1906086999999999</v>
      </c>
      <c r="D94" s="1">
        <v>185</v>
      </c>
      <c r="E94" s="2" t="s">
        <v>136</v>
      </c>
      <c r="F94" s="2" t="s">
        <v>37</v>
      </c>
      <c r="G94" s="2" t="s">
        <v>31</v>
      </c>
      <c r="H94" s="2" t="s">
        <v>52</v>
      </c>
      <c r="I94" s="2" t="s">
        <v>33</v>
      </c>
      <c r="J94" s="2" t="s">
        <v>13</v>
      </c>
      <c r="K94" s="4">
        <v>63.901485463834774</v>
      </c>
      <c r="L94" s="4">
        <v>17.329028228546704</v>
      </c>
      <c r="M94" s="4">
        <v>6.0702169218993793</v>
      </c>
      <c r="N94" s="4">
        <v>1.9764552199578136</v>
      </c>
      <c r="O94" s="4">
        <v>1.4420877630952531</v>
      </c>
      <c r="P94" s="4">
        <v>1.3182546020199775</v>
      </c>
      <c r="Q94" s="4">
        <f t="shared" si="1"/>
        <v>7.9624718006460995</v>
      </c>
    </row>
    <row r="95" spans="1:17" x14ac:dyDescent="0.3">
      <c r="A95" s="1">
        <v>106</v>
      </c>
      <c r="B95" s="2" t="s">
        <v>17</v>
      </c>
      <c r="C95" s="3">
        <v>14.976613400000003</v>
      </c>
      <c r="D95" s="1">
        <v>185</v>
      </c>
      <c r="E95" s="2" t="s">
        <v>17</v>
      </c>
      <c r="F95" s="2" t="s">
        <v>13</v>
      </c>
      <c r="G95" s="2" t="s">
        <v>52</v>
      </c>
      <c r="H95" s="2" t="s">
        <v>46</v>
      </c>
      <c r="I95" s="2" t="s">
        <v>53</v>
      </c>
      <c r="J95" s="2" t="s">
        <v>41</v>
      </c>
      <c r="K95" s="4">
        <v>80.849070324536768</v>
      </c>
      <c r="L95" s="4">
        <v>4.9559061196037808</v>
      </c>
      <c r="M95" s="4">
        <v>1.7234089784276596</v>
      </c>
      <c r="N95" s="4">
        <v>1.7132638277222267</v>
      </c>
      <c r="O95" s="4">
        <v>1.1818459572442455</v>
      </c>
      <c r="P95" s="4">
        <v>0.64666355078645466</v>
      </c>
      <c r="Q95" s="4">
        <f t="shared" si="1"/>
        <v>8.929841241678858</v>
      </c>
    </row>
    <row r="96" spans="1:17" x14ac:dyDescent="0.3">
      <c r="A96" s="1">
        <v>109</v>
      </c>
      <c r="B96" s="2" t="s">
        <v>137</v>
      </c>
      <c r="C96" s="3">
        <v>1.0240559999999994</v>
      </c>
      <c r="D96" s="1">
        <v>185</v>
      </c>
      <c r="E96" s="2" t="s">
        <v>137</v>
      </c>
      <c r="F96" s="2" t="s">
        <v>31</v>
      </c>
      <c r="G96" s="2" t="s">
        <v>33</v>
      </c>
      <c r="H96" s="2" t="s">
        <v>21</v>
      </c>
      <c r="I96" s="2" t="s">
        <v>138</v>
      </c>
      <c r="J96" s="2" t="s">
        <v>13</v>
      </c>
      <c r="K96" s="4">
        <v>98.80206746506056</v>
      </c>
      <c r="L96" s="4">
        <v>0.49219964533189625</v>
      </c>
      <c r="M96" s="4">
        <v>0.3830552235424628</v>
      </c>
      <c r="N96" s="4">
        <v>4.9909379955783699E-2</v>
      </c>
      <c r="O96" s="4">
        <v>4.721421484762555E-2</v>
      </c>
      <c r="P96" s="4">
        <v>3.6277312959447555E-2</v>
      </c>
      <c r="Q96" s="4">
        <f t="shared" si="1"/>
        <v>0.18927675830224189</v>
      </c>
    </row>
    <row r="97" spans="1:17" x14ac:dyDescent="0.3">
      <c r="A97" s="1">
        <v>110</v>
      </c>
      <c r="B97" s="2" t="s">
        <v>138</v>
      </c>
      <c r="C97" s="3">
        <v>18.655738599999996</v>
      </c>
      <c r="D97" s="1">
        <v>185</v>
      </c>
      <c r="E97" s="2" t="s">
        <v>138</v>
      </c>
      <c r="F97" s="2" t="s">
        <v>82</v>
      </c>
      <c r="G97" s="2" t="s">
        <v>78</v>
      </c>
      <c r="H97" s="2" t="s">
        <v>83</v>
      </c>
      <c r="I97" s="2" t="s">
        <v>19</v>
      </c>
      <c r="J97" s="2" t="s">
        <v>155</v>
      </c>
      <c r="K97" s="4">
        <v>99.668653161767637</v>
      </c>
      <c r="L97" s="4">
        <v>0.19379506100069396</v>
      </c>
      <c r="M97" s="4">
        <v>5.3285480747462886E-2</v>
      </c>
      <c r="N97" s="4">
        <v>2.5761510187540908E-2</v>
      </c>
      <c r="O97" s="4">
        <v>1.4906941288296142E-2</v>
      </c>
      <c r="P97" s="4">
        <v>9.3628027142275694E-3</v>
      </c>
      <c r="Q97" s="4">
        <f t="shared" si="1"/>
        <v>3.4235042294142204E-2</v>
      </c>
    </row>
    <row r="98" spans="1:17" x14ac:dyDescent="0.3">
      <c r="A98" s="1">
        <v>112</v>
      </c>
      <c r="B98" s="2" t="s">
        <v>139</v>
      </c>
      <c r="C98" s="3">
        <v>1.0248220999999995</v>
      </c>
      <c r="D98" s="1">
        <v>185</v>
      </c>
      <c r="E98" s="2" t="s">
        <v>139</v>
      </c>
      <c r="F98" s="2" t="s">
        <v>48</v>
      </c>
      <c r="G98" s="2" t="s">
        <v>145</v>
      </c>
      <c r="H98" s="2" t="s">
        <v>47</v>
      </c>
      <c r="I98" s="2" t="s">
        <v>60</v>
      </c>
      <c r="J98" s="2" t="s">
        <v>215</v>
      </c>
      <c r="K98" s="4">
        <v>77.903394159825439</v>
      </c>
      <c r="L98" s="4">
        <v>7.6726389877813954</v>
      </c>
      <c r="M98" s="4">
        <v>5.5966786820854111</v>
      </c>
      <c r="N98" s="4">
        <v>2.0067775665649683</v>
      </c>
      <c r="O98" s="4">
        <v>1.8513749849852001</v>
      </c>
      <c r="P98" s="4">
        <v>1.7889251217357638</v>
      </c>
      <c r="Q98" s="4">
        <f t="shared" si="1"/>
        <v>3.1802104970218323</v>
      </c>
    </row>
    <row r="99" spans="1:17" x14ac:dyDescent="0.3">
      <c r="A99" s="1">
        <v>108</v>
      </c>
      <c r="B99" s="2" t="s">
        <v>140</v>
      </c>
      <c r="C99" s="3">
        <v>5.715045299999999</v>
      </c>
      <c r="D99" s="1">
        <v>185</v>
      </c>
      <c r="E99" s="2" t="s">
        <v>140</v>
      </c>
      <c r="F99" s="2" t="s">
        <v>37</v>
      </c>
      <c r="G99" s="2" t="s">
        <v>9</v>
      </c>
      <c r="H99" s="2" t="s">
        <v>142</v>
      </c>
      <c r="I99" s="2" t="s">
        <v>141</v>
      </c>
      <c r="J99" s="2" t="s">
        <v>39</v>
      </c>
      <c r="K99" s="4">
        <v>98.358166994756829</v>
      </c>
      <c r="L99" s="4">
        <v>1.1378999917988404</v>
      </c>
      <c r="M99" s="4">
        <v>0.13051515094727248</v>
      </c>
      <c r="N99" s="4">
        <v>0.12945654166555778</v>
      </c>
      <c r="O99" s="4">
        <v>7.3635461822148654E-2</v>
      </c>
      <c r="P99" s="4">
        <v>3.5054840247722971E-2</v>
      </c>
      <c r="Q99" s="4">
        <f t="shared" si="1"/>
        <v>0.13527101876161396</v>
      </c>
    </row>
    <row r="100" spans="1:17" x14ac:dyDescent="0.3">
      <c r="A100" s="1">
        <v>114</v>
      </c>
      <c r="B100" s="2" t="s">
        <v>143</v>
      </c>
      <c r="C100" s="3">
        <v>12.047001699999992</v>
      </c>
      <c r="D100" s="1">
        <v>185</v>
      </c>
      <c r="E100" s="2" t="s">
        <v>143</v>
      </c>
      <c r="F100" s="2" t="s">
        <v>74</v>
      </c>
      <c r="G100" s="2" t="s">
        <v>10</v>
      </c>
      <c r="H100" s="2" t="s">
        <v>73</v>
      </c>
      <c r="I100" s="2" t="s">
        <v>52</v>
      </c>
      <c r="J100" s="2" t="s">
        <v>46</v>
      </c>
      <c r="K100" s="4">
        <v>97.631471239852218</v>
      </c>
      <c r="L100" s="4">
        <v>1.5181262902951207</v>
      </c>
      <c r="M100" s="4">
        <v>0.24469408018760402</v>
      </c>
      <c r="N100" s="4">
        <v>0.14276996408160222</v>
      </c>
      <c r="O100" s="4">
        <v>7.1888426810797282E-2</v>
      </c>
      <c r="P100" s="4">
        <v>5.2979987543290578E-2</v>
      </c>
      <c r="Q100" s="4">
        <f t="shared" si="1"/>
        <v>0.33807001122936242</v>
      </c>
    </row>
    <row r="101" spans="1:17" x14ac:dyDescent="0.3">
      <c r="A101" s="1">
        <v>83</v>
      </c>
      <c r="B101" s="2" t="s">
        <v>144</v>
      </c>
      <c r="C101" s="3">
        <v>8.5819999999999994E-4</v>
      </c>
      <c r="D101" s="1">
        <v>184</v>
      </c>
      <c r="E101" s="2" t="s">
        <v>144</v>
      </c>
      <c r="F101" s="2" t="s">
        <v>119</v>
      </c>
      <c r="G101" s="2" t="s">
        <v>9</v>
      </c>
      <c r="H101" s="2" t="s">
        <v>173</v>
      </c>
      <c r="I101" s="2" t="s">
        <v>23</v>
      </c>
      <c r="J101" s="2" t="s">
        <v>109</v>
      </c>
      <c r="K101" s="4">
        <v>99.941738522488933</v>
      </c>
      <c r="L101" s="4">
        <v>5.8261477511069686E-2</v>
      </c>
      <c r="M101" s="4">
        <v>0</v>
      </c>
      <c r="N101" s="4">
        <v>0</v>
      </c>
      <c r="O101" s="4">
        <v>0</v>
      </c>
      <c r="P101" s="4">
        <v>0</v>
      </c>
      <c r="Q101" s="4">
        <f t="shared" si="1"/>
        <v>0</v>
      </c>
    </row>
    <row r="102" spans="1:17" x14ac:dyDescent="0.3">
      <c r="A102" s="1">
        <v>118</v>
      </c>
      <c r="B102" s="2" t="s">
        <v>145</v>
      </c>
      <c r="C102" s="3">
        <v>0.27652680000000013</v>
      </c>
      <c r="D102" s="1">
        <v>185</v>
      </c>
      <c r="E102" s="2" t="s">
        <v>145</v>
      </c>
      <c r="F102" s="2" t="s">
        <v>135</v>
      </c>
      <c r="G102" s="2" t="s">
        <v>48</v>
      </c>
      <c r="H102" s="2" t="s">
        <v>185</v>
      </c>
      <c r="I102" s="2" t="s">
        <v>139</v>
      </c>
      <c r="J102" s="2" t="s">
        <v>47</v>
      </c>
      <c r="K102" s="4">
        <v>95.820332785104341</v>
      </c>
      <c r="L102" s="4">
        <v>1.4504923211782721</v>
      </c>
      <c r="M102" s="4">
        <v>1.1227483195118877</v>
      </c>
      <c r="N102" s="4">
        <v>0.51137900557920579</v>
      </c>
      <c r="O102" s="4">
        <v>0.23495010248554563</v>
      </c>
      <c r="P102" s="4">
        <v>0.22410124443634385</v>
      </c>
      <c r="Q102" s="4">
        <f t="shared" si="1"/>
        <v>0.63599622170441705</v>
      </c>
    </row>
    <row r="103" spans="1:17" x14ac:dyDescent="0.3">
      <c r="A103" s="1">
        <v>113</v>
      </c>
      <c r="B103" s="2" t="s">
        <v>142</v>
      </c>
      <c r="C103" s="3">
        <v>2.0537859000000003</v>
      </c>
      <c r="D103" s="1">
        <v>185</v>
      </c>
      <c r="E103" s="2" t="s">
        <v>142</v>
      </c>
      <c r="F103" s="2" t="s">
        <v>37</v>
      </c>
      <c r="G103" s="2" t="s">
        <v>140</v>
      </c>
      <c r="H103" s="2" t="s">
        <v>141</v>
      </c>
      <c r="I103" s="2" t="s">
        <v>19</v>
      </c>
      <c r="J103" s="2" t="s">
        <v>165</v>
      </c>
      <c r="K103" s="4">
        <v>95.799050913729616</v>
      </c>
      <c r="L103" s="4">
        <v>2.7301774737084323</v>
      </c>
      <c r="M103" s="4">
        <v>1.1030409742320268</v>
      </c>
      <c r="N103" s="4">
        <v>7.0951894255384645E-2</v>
      </c>
      <c r="O103" s="4">
        <v>4.5569501670062094E-2</v>
      </c>
      <c r="P103" s="4">
        <v>4.3996796355452616E-2</v>
      </c>
      <c r="Q103" s="4">
        <f t="shared" si="1"/>
        <v>0.20721244604901301</v>
      </c>
    </row>
    <row r="104" spans="1:17" x14ac:dyDescent="0.3">
      <c r="A104" s="1">
        <v>120</v>
      </c>
      <c r="B104" s="2" t="s">
        <v>146</v>
      </c>
      <c r="C104" s="3">
        <v>0.85941289999999904</v>
      </c>
      <c r="D104" s="1">
        <v>185</v>
      </c>
      <c r="E104" s="2" t="s">
        <v>146</v>
      </c>
      <c r="F104" s="2" t="s">
        <v>19</v>
      </c>
      <c r="G104" s="2" t="s">
        <v>78</v>
      </c>
      <c r="H104" s="2" t="s">
        <v>50</v>
      </c>
      <c r="I104" s="2" t="s">
        <v>155</v>
      </c>
      <c r="J104" s="2" t="s">
        <v>99</v>
      </c>
      <c r="K104" s="4">
        <v>81.669497863017966</v>
      </c>
      <c r="L104" s="4">
        <v>8.8481915968447851</v>
      </c>
      <c r="M104" s="4">
        <v>7.4356575285290774</v>
      </c>
      <c r="N104" s="4">
        <v>0.9706742824083755</v>
      </c>
      <c r="O104" s="4">
        <v>0.67462333879326297</v>
      </c>
      <c r="P104" s="4">
        <v>0.13077532347955229</v>
      </c>
      <c r="Q104" s="4">
        <f t="shared" si="1"/>
        <v>0.27058006692696779</v>
      </c>
    </row>
    <row r="105" spans="1:17" x14ac:dyDescent="0.3">
      <c r="A105" s="1">
        <v>119</v>
      </c>
      <c r="B105" s="2" t="s">
        <v>114</v>
      </c>
      <c r="C105" s="3">
        <v>0.59480169999999988</v>
      </c>
      <c r="D105" s="1">
        <v>185</v>
      </c>
      <c r="E105" s="2" t="s">
        <v>114</v>
      </c>
      <c r="F105" s="2" t="s">
        <v>115</v>
      </c>
      <c r="G105" s="2" t="s">
        <v>13</v>
      </c>
      <c r="H105" s="2" t="s">
        <v>53</v>
      </c>
      <c r="I105" s="2" t="s">
        <v>113</v>
      </c>
      <c r="J105" s="2" t="s">
        <v>17</v>
      </c>
      <c r="K105" s="4">
        <v>68.345063573288385</v>
      </c>
      <c r="L105" s="4">
        <v>9.9164982211718655</v>
      </c>
      <c r="M105" s="4">
        <v>5.2233710831694005</v>
      </c>
      <c r="N105" s="4">
        <v>3.6262505638433793</v>
      </c>
      <c r="O105" s="4">
        <v>3.23901226240611</v>
      </c>
      <c r="P105" s="4">
        <v>1.6456240794200827</v>
      </c>
      <c r="Q105" s="4">
        <f t="shared" si="1"/>
        <v>8.0041802167007745</v>
      </c>
    </row>
    <row r="106" spans="1:17" x14ac:dyDescent="0.3">
      <c r="A106" s="1">
        <v>121</v>
      </c>
      <c r="B106" s="2" t="s">
        <v>147</v>
      </c>
      <c r="C106" s="3">
        <v>0.5568209999999999</v>
      </c>
      <c r="D106" s="1">
        <v>185</v>
      </c>
      <c r="E106" s="2" t="s">
        <v>147</v>
      </c>
      <c r="F106" s="2" t="s">
        <v>145</v>
      </c>
      <c r="G106" s="2" t="s">
        <v>48</v>
      </c>
      <c r="H106" s="2" t="s">
        <v>215</v>
      </c>
      <c r="I106" s="2" t="s">
        <v>37</v>
      </c>
      <c r="J106" s="2" t="s">
        <v>185</v>
      </c>
      <c r="K106" s="4">
        <v>92.401669477264704</v>
      </c>
      <c r="L106" s="4">
        <v>1.8891349284599543</v>
      </c>
      <c r="M106" s="4">
        <v>1.6348700929023872</v>
      </c>
      <c r="N106" s="4">
        <v>0.61592504593037989</v>
      </c>
      <c r="O106" s="4">
        <v>0.57196118680868724</v>
      </c>
      <c r="P106" s="4">
        <v>0.46731355318854723</v>
      </c>
      <c r="Q106" s="4">
        <f t="shared" si="1"/>
        <v>2.4191257154453325</v>
      </c>
    </row>
    <row r="107" spans="1:17" x14ac:dyDescent="0.3">
      <c r="A107" s="1">
        <v>122</v>
      </c>
      <c r="B107" s="2" t="s">
        <v>149</v>
      </c>
      <c r="C107" s="3">
        <v>8.3801900000000026E-2</v>
      </c>
      <c r="D107" s="1">
        <v>185</v>
      </c>
      <c r="E107" s="2" t="s">
        <v>149</v>
      </c>
      <c r="F107" s="2" t="s">
        <v>29</v>
      </c>
      <c r="G107" s="2" t="s">
        <v>167</v>
      </c>
      <c r="H107" s="2" t="s">
        <v>66</v>
      </c>
      <c r="I107" s="2" t="s">
        <v>169</v>
      </c>
      <c r="J107" s="2" t="s">
        <v>168</v>
      </c>
      <c r="K107" s="4">
        <v>99.531156214835192</v>
      </c>
      <c r="L107" s="4">
        <v>0.31634127627177894</v>
      </c>
      <c r="M107" s="4">
        <v>2.1598555641339869E-2</v>
      </c>
      <c r="N107" s="4">
        <v>2.0285936237722527E-2</v>
      </c>
      <c r="O107" s="4">
        <v>1.3006864999480915E-2</v>
      </c>
      <c r="P107" s="4">
        <v>9.9043100454762924E-3</v>
      </c>
      <c r="Q107" s="4">
        <f t="shared" si="1"/>
        <v>8.770684196900902E-2</v>
      </c>
    </row>
    <row r="108" spans="1:17" x14ac:dyDescent="0.3">
      <c r="A108" s="1">
        <v>123</v>
      </c>
      <c r="B108" s="2" t="s">
        <v>150</v>
      </c>
      <c r="C108" s="3">
        <v>0.22100690000000001</v>
      </c>
      <c r="D108" s="1">
        <v>185</v>
      </c>
      <c r="E108" s="2" t="s">
        <v>150</v>
      </c>
      <c r="F108" s="2" t="s">
        <v>26</v>
      </c>
      <c r="G108" s="2" t="s">
        <v>162</v>
      </c>
      <c r="H108" s="2" t="s">
        <v>157</v>
      </c>
      <c r="I108" s="2" t="s">
        <v>163</v>
      </c>
      <c r="J108" s="2" t="s">
        <v>82</v>
      </c>
      <c r="K108" s="4">
        <v>99.973665980564405</v>
      </c>
      <c r="L108" s="4">
        <v>1.5655619801915686E-2</v>
      </c>
      <c r="M108" s="4">
        <v>3.3030642934677606E-3</v>
      </c>
      <c r="N108" s="4">
        <v>2.7148473644940494E-3</v>
      </c>
      <c r="O108" s="4">
        <v>1.5836609626215287E-3</v>
      </c>
      <c r="P108" s="4">
        <v>7.2395929719841316E-4</v>
      </c>
      <c r="Q108" s="4">
        <f t="shared" si="1"/>
        <v>2.352867715899265E-3</v>
      </c>
    </row>
    <row r="109" spans="1:17" x14ac:dyDescent="0.3">
      <c r="A109" s="1">
        <v>124</v>
      </c>
      <c r="B109" s="2" t="s">
        <v>151</v>
      </c>
      <c r="C109" s="3">
        <v>0.6662281999999996</v>
      </c>
      <c r="D109" s="1">
        <v>185</v>
      </c>
      <c r="E109" s="2" t="s">
        <v>151</v>
      </c>
      <c r="F109" s="2" t="s">
        <v>152</v>
      </c>
      <c r="G109" s="2" t="s">
        <v>91</v>
      </c>
      <c r="H109" s="2" t="s">
        <v>158</v>
      </c>
      <c r="I109" s="2" t="s">
        <v>9</v>
      </c>
      <c r="J109" s="2" t="s">
        <v>20</v>
      </c>
      <c r="K109" s="4">
        <v>99.816954611047748</v>
      </c>
      <c r="L109" s="4">
        <v>0.14056745121266265</v>
      </c>
      <c r="M109" s="4">
        <v>2.5036466484006543E-2</v>
      </c>
      <c r="N109" s="4">
        <v>4.6980899337494301E-3</v>
      </c>
      <c r="O109" s="4">
        <v>2.5216584947920263E-3</v>
      </c>
      <c r="P109" s="4">
        <v>1.8161945111299716E-3</v>
      </c>
      <c r="Q109" s="4">
        <f t="shared" si="1"/>
        <v>8.4055283159045757E-3</v>
      </c>
    </row>
    <row r="110" spans="1:17" x14ac:dyDescent="0.3">
      <c r="A110" s="1">
        <v>126</v>
      </c>
      <c r="B110" s="2" t="s">
        <v>115</v>
      </c>
      <c r="C110" s="3">
        <v>1.0361342999999996</v>
      </c>
      <c r="D110" s="1">
        <v>185</v>
      </c>
      <c r="E110" s="2" t="s">
        <v>115</v>
      </c>
      <c r="F110" s="2" t="s">
        <v>53</v>
      </c>
      <c r="G110" s="2" t="s">
        <v>13</v>
      </c>
      <c r="H110" s="2" t="s">
        <v>114</v>
      </c>
      <c r="I110" s="2" t="s">
        <v>17</v>
      </c>
      <c r="J110" s="2" t="s">
        <v>113</v>
      </c>
      <c r="K110" s="4">
        <v>64.308449203930422</v>
      </c>
      <c r="L110" s="4">
        <v>8.6276943056513087</v>
      </c>
      <c r="M110" s="4">
        <v>5.3262883006575521</v>
      </c>
      <c r="N110" s="4">
        <v>4.3478726647694241</v>
      </c>
      <c r="O110" s="4">
        <v>3.5053177951931533</v>
      </c>
      <c r="P110" s="4">
        <v>1.4114386523059805</v>
      </c>
      <c r="Q110" s="4">
        <f t="shared" si="1"/>
        <v>12.472939077492171</v>
      </c>
    </row>
    <row r="111" spans="1:17" x14ac:dyDescent="0.3">
      <c r="A111" s="1">
        <v>256</v>
      </c>
      <c r="B111" s="2" t="s">
        <v>153</v>
      </c>
      <c r="C111" s="3">
        <v>0.21324040000000005</v>
      </c>
      <c r="D111" s="1">
        <v>185</v>
      </c>
      <c r="E111" s="2" t="s">
        <v>153</v>
      </c>
      <c r="F111" s="2" t="s">
        <v>13</v>
      </c>
      <c r="G111" s="2" t="s">
        <v>46</v>
      </c>
      <c r="H111" s="2" t="s">
        <v>54</v>
      </c>
      <c r="I111" s="2" t="s">
        <v>17</v>
      </c>
      <c r="J111" s="2" t="s">
        <v>21</v>
      </c>
      <c r="K111" s="4">
        <v>38.165188210114017</v>
      </c>
      <c r="L111" s="4">
        <v>19.423336290871706</v>
      </c>
      <c r="M111" s="4">
        <v>13.984263769904762</v>
      </c>
      <c r="N111" s="4">
        <v>8.1881763493221715</v>
      </c>
      <c r="O111" s="4">
        <v>5.1087411203505511</v>
      </c>
      <c r="P111" s="4">
        <v>1.7720375688659367</v>
      </c>
      <c r="Q111" s="4">
        <f t="shared" si="1"/>
        <v>13.358256690570855</v>
      </c>
    </row>
    <row r="112" spans="1:17" x14ac:dyDescent="0.3">
      <c r="A112" s="1">
        <v>129</v>
      </c>
      <c r="B112" s="2" t="s">
        <v>87</v>
      </c>
      <c r="C112" s="3">
        <v>4.4326393000000035</v>
      </c>
      <c r="D112" s="1">
        <v>185</v>
      </c>
      <c r="E112" s="2" t="s">
        <v>87</v>
      </c>
      <c r="F112" s="2" t="s">
        <v>13</v>
      </c>
      <c r="G112" s="2" t="s">
        <v>52</v>
      </c>
      <c r="H112" s="2" t="s">
        <v>46</v>
      </c>
      <c r="I112" s="2" t="s">
        <v>42</v>
      </c>
      <c r="J112" s="2" t="s">
        <v>21</v>
      </c>
      <c r="K112" s="4">
        <v>98.584342290156499</v>
      </c>
      <c r="L112" s="4">
        <v>0.21269946327462266</v>
      </c>
      <c r="M112" s="4">
        <v>0.12785610595475239</v>
      </c>
      <c r="N112" s="4">
        <v>0.12670103791210793</v>
      </c>
      <c r="O112" s="4">
        <v>0.10544733472899533</v>
      </c>
      <c r="P112" s="4">
        <v>8.6873750363581276E-2</v>
      </c>
      <c r="Q112" s="4">
        <f t="shared" si="1"/>
        <v>0.75608001760944887</v>
      </c>
    </row>
    <row r="113" spans="1:17" x14ac:dyDescent="0.3">
      <c r="A113" s="1">
        <v>130</v>
      </c>
      <c r="B113" s="2" t="s">
        <v>154</v>
      </c>
      <c r="C113" s="3">
        <v>6.8456343999999962</v>
      </c>
      <c r="D113" s="1">
        <v>185</v>
      </c>
      <c r="E113" s="2" t="s">
        <v>154</v>
      </c>
      <c r="F113" s="2" t="s">
        <v>73</v>
      </c>
      <c r="G113" s="2" t="s">
        <v>14</v>
      </c>
      <c r="H113" s="2" t="s">
        <v>57</v>
      </c>
      <c r="I113" s="2" t="s">
        <v>29</v>
      </c>
      <c r="J113" s="2" t="s">
        <v>168</v>
      </c>
      <c r="K113" s="4">
        <v>99.380971908169741</v>
      </c>
      <c r="L113" s="4">
        <v>0.33507486172501433</v>
      </c>
      <c r="M113" s="4">
        <v>7.7637800815071323E-2</v>
      </c>
      <c r="N113" s="4">
        <v>5.3745201467376089E-2</v>
      </c>
      <c r="O113" s="4">
        <v>4.3262608356648462E-2</v>
      </c>
      <c r="P113" s="4">
        <v>1.197405458871716E-2</v>
      </c>
      <c r="Q113" s="4">
        <f t="shared" si="1"/>
        <v>9.7333564877430945E-2</v>
      </c>
    </row>
    <row r="114" spans="1:17" x14ac:dyDescent="0.3">
      <c r="A114" s="1">
        <v>131</v>
      </c>
      <c r="B114" s="2" t="s">
        <v>155</v>
      </c>
      <c r="C114" s="3">
        <v>1.6718290999999992</v>
      </c>
      <c r="D114" s="1">
        <v>185</v>
      </c>
      <c r="E114" s="2" t="s">
        <v>155</v>
      </c>
      <c r="F114" s="2" t="s">
        <v>82</v>
      </c>
      <c r="G114" s="2" t="s">
        <v>78</v>
      </c>
      <c r="H114" s="2" t="s">
        <v>68</v>
      </c>
      <c r="I114" s="2" t="s">
        <v>19</v>
      </c>
      <c r="J114" s="2" t="s">
        <v>183</v>
      </c>
      <c r="K114" s="4">
        <v>96.097657350263901</v>
      </c>
      <c r="L114" s="4">
        <v>1.6562219188552236</v>
      </c>
      <c r="M114" s="4">
        <v>0.44052349609179575</v>
      </c>
      <c r="N114" s="4">
        <v>0.13487622628413401</v>
      </c>
      <c r="O114" s="4">
        <v>0.13302795124214556</v>
      </c>
      <c r="P114" s="4">
        <v>0.13177184199030875</v>
      </c>
      <c r="Q114" s="4">
        <f t="shared" si="1"/>
        <v>1.4059212152724854</v>
      </c>
    </row>
    <row r="115" spans="1:17" x14ac:dyDescent="0.3">
      <c r="A115" s="1">
        <v>132</v>
      </c>
      <c r="B115" s="2" t="s">
        <v>156</v>
      </c>
      <c r="C115" s="3">
        <v>1.2587000000000004E-3</v>
      </c>
      <c r="D115" s="1">
        <v>185</v>
      </c>
      <c r="E115" s="2" t="s">
        <v>156</v>
      </c>
      <c r="F115" s="2" t="s">
        <v>9</v>
      </c>
      <c r="G115" s="2" t="s">
        <v>52</v>
      </c>
      <c r="H115" s="2" t="s">
        <v>14</v>
      </c>
      <c r="I115" s="2" t="s">
        <v>206</v>
      </c>
      <c r="J115" s="2" t="s">
        <v>185</v>
      </c>
      <c r="K115" s="4">
        <v>99.785492968936182</v>
      </c>
      <c r="L115" s="4">
        <v>0.14300468737586394</v>
      </c>
      <c r="M115" s="4">
        <v>3.9723524271073313E-2</v>
      </c>
      <c r="N115" s="4">
        <v>1.5889409708429326E-2</v>
      </c>
      <c r="O115" s="4">
        <v>7.9447048542146629E-3</v>
      </c>
      <c r="P115" s="4">
        <v>7.9447048542146629E-3</v>
      </c>
      <c r="Q115" s="4">
        <f t="shared" si="1"/>
        <v>0</v>
      </c>
    </row>
    <row r="116" spans="1:17" x14ac:dyDescent="0.3">
      <c r="A116" s="1">
        <v>133</v>
      </c>
      <c r="B116" s="2" t="s">
        <v>157</v>
      </c>
      <c r="C116" s="3">
        <v>4.2319711000000027</v>
      </c>
      <c r="D116" s="1">
        <v>185</v>
      </c>
      <c r="E116" s="2" t="s">
        <v>157</v>
      </c>
      <c r="F116" s="2" t="s">
        <v>131</v>
      </c>
      <c r="G116" s="2" t="s">
        <v>162</v>
      </c>
      <c r="H116" s="2" t="s">
        <v>91</v>
      </c>
      <c r="I116" s="2" t="s">
        <v>158</v>
      </c>
      <c r="J116" s="2" t="s">
        <v>13</v>
      </c>
      <c r="K116" s="4">
        <v>99.10654163021097</v>
      </c>
      <c r="L116" s="4">
        <v>0.45816475448048283</v>
      </c>
      <c r="M116" s="4">
        <v>0.18850081466766147</v>
      </c>
      <c r="N116" s="4">
        <v>7.5274616123914409E-2</v>
      </c>
      <c r="O116" s="4">
        <v>4.3436024409523939E-2</v>
      </c>
      <c r="P116" s="4">
        <v>1.9955240242543231E-2</v>
      </c>
      <c r="Q116" s="4">
        <f t="shared" si="1"/>
        <v>0.10812691986490108</v>
      </c>
    </row>
    <row r="117" spans="1:17" x14ac:dyDescent="0.3">
      <c r="A117" s="1">
        <v>134</v>
      </c>
      <c r="B117" s="2" t="s">
        <v>159</v>
      </c>
      <c r="C117" s="3">
        <v>5.1146100000000035E-2</v>
      </c>
      <c r="D117" s="1">
        <v>185</v>
      </c>
      <c r="E117" s="2" t="s">
        <v>159</v>
      </c>
      <c r="F117" s="2" t="s">
        <v>17</v>
      </c>
      <c r="G117" s="2" t="s">
        <v>151</v>
      </c>
      <c r="H117" s="2" t="s">
        <v>26</v>
      </c>
      <c r="I117" s="2" t="s">
        <v>143</v>
      </c>
      <c r="J117" s="2" t="s">
        <v>185</v>
      </c>
      <c r="K117" s="4">
        <v>96.892627199336744</v>
      </c>
      <c r="L117" s="4">
        <v>0.92480169553494729</v>
      </c>
      <c r="M117" s="4">
        <v>0.52516223133337603</v>
      </c>
      <c r="N117" s="4">
        <v>0.40570053239640924</v>
      </c>
      <c r="O117" s="4">
        <v>0.34919573535421056</v>
      </c>
      <c r="P117" s="4">
        <v>0.23266681135022987</v>
      </c>
      <c r="Q117" s="4">
        <f t="shared" si="1"/>
        <v>0.66984579469406924</v>
      </c>
    </row>
    <row r="118" spans="1:17" x14ac:dyDescent="0.3">
      <c r="A118" s="1">
        <v>127</v>
      </c>
      <c r="B118" s="2" t="s">
        <v>160</v>
      </c>
      <c r="C118" s="3">
        <v>0</v>
      </c>
      <c r="D118" s="1">
        <v>0</v>
      </c>
      <c r="E118" s="2" t="s">
        <v>15</v>
      </c>
      <c r="F118" s="2" t="s">
        <v>15</v>
      </c>
      <c r="G118" s="2" t="s">
        <v>15</v>
      </c>
      <c r="H118" s="2" t="s">
        <v>15</v>
      </c>
      <c r="I118" s="2" t="s">
        <v>15</v>
      </c>
      <c r="J118" s="2" t="s">
        <v>15</v>
      </c>
      <c r="Q118" s="4">
        <f t="shared" si="1"/>
        <v>100</v>
      </c>
    </row>
    <row r="119" spans="1:17" x14ac:dyDescent="0.3">
      <c r="A119" s="1">
        <v>135</v>
      </c>
      <c r="B119" s="2" t="s">
        <v>161</v>
      </c>
      <c r="C119" s="3">
        <v>0</v>
      </c>
      <c r="D119" s="1">
        <v>0</v>
      </c>
      <c r="E119" s="2" t="s">
        <v>15</v>
      </c>
      <c r="F119" s="2" t="s">
        <v>15</v>
      </c>
      <c r="G119" s="2" t="s">
        <v>15</v>
      </c>
      <c r="H119" s="2" t="s">
        <v>15</v>
      </c>
      <c r="I119" s="2" t="s">
        <v>15</v>
      </c>
      <c r="J119" s="2" t="s">
        <v>15</v>
      </c>
      <c r="Q119" s="4">
        <f t="shared" si="1"/>
        <v>100</v>
      </c>
    </row>
    <row r="120" spans="1:17" x14ac:dyDescent="0.3">
      <c r="A120" s="1">
        <v>136</v>
      </c>
      <c r="B120" s="2" t="s">
        <v>162</v>
      </c>
      <c r="C120" s="3">
        <v>0.19629690000000002</v>
      </c>
      <c r="D120" s="1">
        <v>185</v>
      </c>
      <c r="E120" s="2" t="s">
        <v>162</v>
      </c>
      <c r="F120" s="2" t="s">
        <v>46</v>
      </c>
      <c r="G120" s="2" t="s">
        <v>42</v>
      </c>
      <c r="H120" s="2" t="s">
        <v>13</v>
      </c>
      <c r="I120" s="2" t="s">
        <v>169</v>
      </c>
      <c r="J120" s="2" t="s">
        <v>158</v>
      </c>
      <c r="K120" s="4">
        <v>99.897553145261071</v>
      </c>
      <c r="L120" s="4">
        <v>2.0428239060321377E-2</v>
      </c>
      <c r="M120" s="4">
        <v>1.7473531166309807E-2</v>
      </c>
      <c r="N120" s="4">
        <v>1.6913155531238649E-2</v>
      </c>
      <c r="O120" s="4">
        <v>7.7433724118923927E-3</v>
      </c>
      <c r="P120" s="4">
        <v>6.5207346626462263E-3</v>
      </c>
      <c r="Q120" s="4">
        <f t="shared" si="1"/>
        <v>3.3367821906523432E-2</v>
      </c>
    </row>
    <row r="121" spans="1:17" x14ac:dyDescent="0.3">
      <c r="A121" s="1">
        <v>137</v>
      </c>
      <c r="B121" s="2" t="s">
        <v>163</v>
      </c>
      <c r="C121" s="3">
        <v>7.441910000000003E-2</v>
      </c>
      <c r="D121" s="1">
        <v>185</v>
      </c>
      <c r="E121" s="2" t="s">
        <v>163</v>
      </c>
      <c r="F121" s="2" t="s">
        <v>46</v>
      </c>
      <c r="G121" s="2" t="s">
        <v>31</v>
      </c>
      <c r="H121" s="2" t="s">
        <v>52</v>
      </c>
      <c r="I121" s="2" t="s">
        <v>168</v>
      </c>
      <c r="J121" s="2" t="s">
        <v>87</v>
      </c>
      <c r="K121" s="4">
        <v>99.807173158503616</v>
      </c>
      <c r="L121" s="4">
        <v>4.259659146643803E-2</v>
      </c>
      <c r="M121" s="4">
        <v>3.7087253137971288E-2</v>
      </c>
      <c r="N121" s="4">
        <v>3.2921655865228133E-2</v>
      </c>
      <c r="O121" s="4">
        <v>2.0693612258143396E-2</v>
      </c>
      <c r="P121" s="4">
        <v>6.853079384190346E-3</v>
      </c>
      <c r="Q121" s="4">
        <f t="shared" si="1"/>
        <v>5.2674649384428562E-2</v>
      </c>
    </row>
    <row r="122" spans="1:17" x14ac:dyDescent="0.3">
      <c r="A122" s="1">
        <v>138</v>
      </c>
      <c r="B122" s="2" t="s">
        <v>32</v>
      </c>
      <c r="C122" s="3">
        <v>21.872382200000001</v>
      </c>
      <c r="D122" s="1">
        <v>185</v>
      </c>
      <c r="E122" s="2" t="s">
        <v>32</v>
      </c>
      <c r="F122" s="2" t="s">
        <v>31</v>
      </c>
      <c r="G122" s="2" t="s">
        <v>33</v>
      </c>
      <c r="H122" s="2" t="s">
        <v>138</v>
      </c>
      <c r="I122" s="2" t="s">
        <v>218</v>
      </c>
      <c r="J122" s="2" t="s">
        <v>56</v>
      </c>
      <c r="K122" s="4">
        <v>76.451203381038198</v>
      </c>
      <c r="L122" s="4">
        <v>20.388356692121082</v>
      </c>
      <c r="M122" s="4">
        <v>1.6954550108401085</v>
      </c>
      <c r="N122" s="4">
        <v>0.23091723406332942</v>
      </c>
      <c r="O122" s="4">
        <v>0.14719155739698075</v>
      </c>
      <c r="P122" s="4">
        <v>6.2519024562399966E-2</v>
      </c>
      <c r="Q122" s="4">
        <f t="shared" si="1"/>
        <v>1.0243570999779052</v>
      </c>
    </row>
    <row r="123" spans="1:17" x14ac:dyDescent="0.3">
      <c r="A123" s="1">
        <v>145</v>
      </c>
      <c r="B123" s="2" t="s">
        <v>164</v>
      </c>
      <c r="C123" s="3">
        <v>5.3655500000000002E-2</v>
      </c>
      <c r="D123" s="1">
        <v>169</v>
      </c>
      <c r="E123" s="2" t="s">
        <v>48</v>
      </c>
      <c r="F123" s="2" t="s">
        <v>164</v>
      </c>
      <c r="G123" s="2" t="s">
        <v>63</v>
      </c>
      <c r="H123" s="2" t="s">
        <v>21</v>
      </c>
      <c r="I123" s="2" t="s">
        <v>54</v>
      </c>
      <c r="J123" s="2" t="s">
        <v>169</v>
      </c>
      <c r="K123" s="4">
        <v>58.581692463959897</v>
      </c>
      <c r="L123" s="4">
        <v>40.701698800682131</v>
      </c>
      <c r="M123" s="4">
        <v>0.51867935253608666</v>
      </c>
      <c r="N123" s="4">
        <v>0.1917790347681039</v>
      </c>
      <c r="O123" s="4">
        <v>4.4729804027546097E-3</v>
      </c>
      <c r="P123" s="4">
        <v>1.6773676510329787E-3</v>
      </c>
      <c r="Q123" s="4">
        <f t="shared" si="1"/>
        <v>0</v>
      </c>
    </row>
    <row r="124" spans="1:17" x14ac:dyDescent="0.3">
      <c r="A124" s="1">
        <v>141</v>
      </c>
      <c r="B124" s="2" t="s">
        <v>165</v>
      </c>
      <c r="C124" s="3">
        <v>0.75574239999999915</v>
      </c>
      <c r="D124" s="1">
        <v>185</v>
      </c>
      <c r="E124" s="2" t="s">
        <v>165</v>
      </c>
      <c r="F124" s="2" t="s">
        <v>37</v>
      </c>
      <c r="G124" s="2" t="s">
        <v>19</v>
      </c>
      <c r="H124" s="2" t="s">
        <v>169</v>
      </c>
      <c r="I124" s="2" t="s">
        <v>38</v>
      </c>
      <c r="J124" s="2" t="s">
        <v>138</v>
      </c>
      <c r="K124" s="4">
        <v>99.627412726876358</v>
      </c>
      <c r="L124" s="4">
        <v>0.32680447729279216</v>
      </c>
      <c r="M124" s="4">
        <v>2.7972494331401844E-2</v>
      </c>
      <c r="N124" s="4">
        <v>5.5309851610813483E-3</v>
      </c>
      <c r="O124" s="4">
        <v>4.7635278899265197E-3</v>
      </c>
      <c r="P124" s="4">
        <v>1.3099701697297931E-3</v>
      </c>
      <c r="Q124" s="4">
        <f t="shared" si="1"/>
        <v>6.2058182787012584E-3</v>
      </c>
    </row>
    <row r="125" spans="1:17" x14ac:dyDescent="0.3">
      <c r="A125" s="1">
        <v>273</v>
      </c>
      <c r="B125" s="2" t="s">
        <v>166</v>
      </c>
      <c r="C125" s="3">
        <v>9.0223300000000048E-2</v>
      </c>
      <c r="D125" s="1">
        <v>185</v>
      </c>
      <c r="E125" s="2" t="s">
        <v>166</v>
      </c>
      <c r="F125" s="2" t="s">
        <v>63</v>
      </c>
      <c r="G125" s="2" t="s">
        <v>64</v>
      </c>
      <c r="H125" s="2" t="s">
        <v>10</v>
      </c>
      <c r="I125" s="2" t="s">
        <v>65</v>
      </c>
      <c r="J125" s="2" t="s">
        <v>92</v>
      </c>
      <c r="K125" s="4">
        <v>98.952044538384172</v>
      </c>
      <c r="L125" s="4">
        <v>0.49565910357967369</v>
      </c>
      <c r="M125" s="4">
        <v>0.24572366561630962</v>
      </c>
      <c r="N125" s="4">
        <v>0.17279350234362958</v>
      </c>
      <c r="O125" s="4">
        <v>4.7881201419145578E-2</v>
      </c>
      <c r="P125" s="4">
        <v>1.8731303332952788E-2</v>
      </c>
      <c r="Q125" s="4">
        <f t="shared" si="1"/>
        <v>6.7166685324124842E-2</v>
      </c>
    </row>
    <row r="126" spans="1:17" x14ac:dyDescent="0.3">
      <c r="A126" s="1">
        <v>143</v>
      </c>
      <c r="B126" s="2" t="s">
        <v>158</v>
      </c>
      <c r="C126" s="3">
        <v>7.3585352999999998</v>
      </c>
      <c r="D126" s="1">
        <v>185</v>
      </c>
      <c r="E126" s="2" t="s">
        <v>158</v>
      </c>
      <c r="F126" s="2" t="s">
        <v>46</v>
      </c>
      <c r="G126" s="2" t="s">
        <v>162</v>
      </c>
      <c r="H126" s="2" t="s">
        <v>37</v>
      </c>
      <c r="I126" s="2" t="s">
        <v>52</v>
      </c>
      <c r="J126" s="2" t="s">
        <v>42</v>
      </c>
      <c r="K126" s="4">
        <v>89.900068835709732</v>
      </c>
      <c r="L126" s="4">
        <v>2.4010783776494216</v>
      </c>
      <c r="M126" s="4">
        <v>1.3416406387287427</v>
      </c>
      <c r="N126" s="4">
        <v>1.1702940393586208</v>
      </c>
      <c r="O126" s="4">
        <v>1.00274982712932</v>
      </c>
      <c r="P126" s="4">
        <v>0.61999023093631156</v>
      </c>
      <c r="Q126" s="4">
        <f t="shared" si="1"/>
        <v>3.5641780504878398</v>
      </c>
    </row>
    <row r="127" spans="1:17" x14ac:dyDescent="0.3">
      <c r="A127" s="1">
        <v>144</v>
      </c>
      <c r="B127" s="2" t="s">
        <v>167</v>
      </c>
      <c r="C127" s="3">
        <v>3.2410300999999992</v>
      </c>
      <c r="D127" s="1">
        <v>185</v>
      </c>
      <c r="E127" s="2" t="s">
        <v>167</v>
      </c>
      <c r="F127" s="2" t="s">
        <v>29</v>
      </c>
      <c r="G127" s="2" t="s">
        <v>143</v>
      </c>
      <c r="H127" s="2" t="s">
        <v>168</v>
      </c>
      <c r="I127" s="2" t="s">
        <v>66</v>
      </c>
      <c r="J127" s="2" t="s">
        <v>86</v>
      </c>
      <c r="K127" s="4">
        <v>99.735864841242943</v>
      </c>
      <c r="L127" s="4">
        <v>0.1988256758244856</v>
      </c>
      <c r="M127" s="4">
        <v>1.8231857828163958E-2</v>
      </c>
      <c r="N127" s="4">
        <v>1.2184397793775505E-2</v>
      </c>
      <c r="O127" s="4">
        <v>5.5136791231898789E-3</v>
      </c>
      <c r="P127" s="4">
        <v>3.9123363895941614E-3</v>
      </c>
      <c r="Q127" s="4">
        <f t="shared" si="1"/>
        <v>2.5467211797860045E-2</v>
      </c>
    </row>
    <row r="128" spans="1:17" x14ac:dyDescent="0.3">
      <c r="A128" s="1">
        <v>28</v>
      </c>
      <c r="B128" s="2" t="s">
        <v>99</v>
      </c>
      <c r="C128" s="3">
        <v>4.0655758999999998</v>
      </c>
      <c r="D128" s="1">
        <v>185</v>
      </c>
      <c r="E128" s="2" t="s">
        <v>99</v>
      </c>
      <c r="F128" s="2" t="s">
        <v>78</v>
      </c>
      <c r="G128" s="2" t="s">
        <v>19</v>
      </c>
      <c r="H128" s="2" t="s">
        <v>31</v>
      </c>
      <c r="I128" s="2" t="s">
        <v>183</v>
      </c>
      <c r="J128" s="2" t="s">
        <v>14</v>
      </c>
      <c r="K128" s="4">
        <v>95.540193948906492</v>
      </c>
      <c r="L128" s="4">
        <v>2.2682641344858427</v>
      </c>
      <c r="M128" s="4">
        <v>0.90993996693063839</v>
      </c>
      <c r="N128" s="4">
        <v>0.19581481678893264</v>
      </c>
      <c r="O128" s="4">
        <v>0.19311163272096335</v>
      </c>
      <c r="P128" s="4">
        <v>0.15998225491252052</v>
      </c>
      <c r="Q128" s="4">
        <f t="shared" si="1"/>
        <v>0.73269324525460888</v>
      </c>
    </row>
    <row r="129" spans="1:17" x14ac:dyDescent="0.3">
      <c r="A129" s="1">
        <v>147</v>
      </c>
      <c r="B129" s="2" t="s">
        <v>169</v>
      </c>
      <c r="C129" s="3">
        <v>9.7032900000000019E-2</v>
      </c>
      <c r="D129" s="1">
        <v>185</v>
      </c>
      <c r="E129" s="2" t="s">
        <v>169</v>
      </c>
      <c r="F129" s="2" t="s">
        <v>21</v>
      </c>
      <c r="G129" s="2" t="s">
        <v>29</v>
      </c>
      <c r="H129" s="2" t="s">
        <v>54</v>
      </c>
      <c r="I129" s="2" t="s">
        <v>13</v>
      </c>
      <c r="J129" s="2" t="s">
        <v>66</v>
      </c>
      <c r="K129" s="4">
        <v>86.75098858222313</v>
      </c>
      <c r="L129" s="4">
        <v>5.6493210034946886</v>
      </c>
      <c r="M129" s="4">
        <v>2.2331600931230535</v>
      </c>
      <c r="N129" s="4">
        <v>0.74789066388822745</v>
      </c>
      <c r="O129" s="4">
        <v>0.58866631833120509</v>
      </c>
      <c r="P129" s="4">
        <v>0.53517930516350642</v>
      </c>
      <c r="Q129" s="4">
        <f t="shared" si="1"/>
        <v>3.4947940337761878</v>
      </c>
    </row>
    <row r="130" spans="1:17" x14ac:dyDescent="0.3">
      <c r="A130" s="1">
        <v>148</v>
      </c>
      <c r="B130" s="2" t="s">
        <v>171</v>
      </c>
      <c r="C130" s="3">
        <v>1.3219999999999999E-4</v>
      </c>
      <c r="D130" s="1">
        <v>183</v>
      </c>
      <c r="E130" s="2" t="s">
        <v>171</v>
      </c>
      <c r="F130" s="2" t="s">
        <v>52</v>
      </c>
      <c r="G130" s="2" t="s">
        <v>10</v>
      </c>
      <c r="H130" s="2" t="s">
        <v>21</v>
      </c>
      <c r="I130" s="2" t="s">
        <v>173</v>
      </c>
      <c r="J130" s="2" t="s">
        <v>23</v>
      </c>
      <c r="K130" s="4">
        <v>99.470499243570359</v>
      </c>
      <c r="L130" s="4">
        <v>0.52950075642965211</v>
      </c>
      <c r="M130" s="4">
        <v>0</v>
      </c>
      <c r="N130" s="4">
        <v>0</v>
      </c>
      <c r="O130" s="4">
        <v>0</v>
      </c>
      <c r="P130" s="4">
        <v>0</v>
      </c>
      <c r="Q130" s="4">
        <f t="shared" si="1"/>
        <v>0</v>
      </c>
    </row>
    <row r="131" spans="1:17" x14ac:dyDescent="0.3">
      <c r="A131" s="1">
        <v>149</v>
      </c>
      <c r="B131" s="2" t="s">
        <v>172</v>
      </c>
      <c r="C131" s="3">
        <v>2.4533180999999988</v>
      </c>
      <c r="D131" s="1">
        <v>185</v>
      </c>
      <c r="E131" s="2" t="s">
        <v>172</v>
      </c>
      <c r="F131" s="2" t="s">
        <v>14</v>
      </c>
      <c r="G131" s="2" t="s">
        <v>46</v>
      </c>
      <c r="H131" s="2" t="s">
        <v>138</v>
      </c>
      <c r="I131" s="2" t="s">
        <v>49</v>
      </c>
      <c r="J131" s="2" t="s">
        <v>19</v>
      </c>
      <c r="K131" s="4">
        <v>99.679006159046452</v>
      </c>
      <c r="L131" s="4">
        <v>0.25813611369842349</v>
      </c>
      <c r="M131" s="4">
        <v>8.103311184962117E-3</v>
      </c>
      <c r="N131" s="4">
        <v>7.7812983159419929E-3</v>
      </c>
      <c r="O131" s="4">
        <v>6.3913440332095586E-3</v>
      </c>
      <c r="P131" s="4">
        <v>4.6834529937230746E-3</v>
      </c>
      <c r="Q131" s="4">
        <f t="shared" ref="Q131:Q194" si="2">100-SUM(K131:P131)</f>
        <v>3.5898320727284272E-2</v>
      </c>
    </row>
    <row r="132" spans="1:17" x14ac:dyDescent="0.3">
      <c r="A132" s="1">
        <v>150</v>
      </c>
      <c r="B132" s="2" t="s">
        <v>21</v>
      </c>
      <c r="C132" s="3">
        <v>12.769559800000001</v>
      </c>
      <c r="D132" s="1">
        <v>185</v>
      </c>
      <c r="E132" s="2" t="s">
        <v>21</v>
      </c>
      <c r="F132" s="2" t="s">
        <v>13</v>
      </c>
      <c r="G132" s="2" t="s">
        <v>54</v>
      </c>
      <c r="H132" s="2" t="s">
        <v>46</v>
      </c>
      <c r="I132" s="2" t="s">
        <v>17</v>
      </c>
      <c r="J132" s="2" t="s">
        <v>52</v>
      </c>
      <c r="K132" s="4">
        <v>34.461180877981398</v>
      </c>
      <c r="L132" s="4">
        <v>16.761158830236262</v>
      </c>
      <c r="M132" s="4">
        <v>11.032572947424546</v>
      </c>
      <c r="N132" s="4">
        <v>7.6842954288839307</v>
      </c>
      <c r="O132" s="4">
        <v>3.4646903020102537</v>
      </c>
      <c r="P132" s="4">
        <v>2.6118308322578199</v>
      </c>
      <c r="Q132" s="4">
        <f t="shared" si="2"/>
        <v>23.98427078120578</v>
      </c>
    </row>
    <row r="133" spans="1:17" x14ac:dyDescent="0.3">
      <c r="A133" s="1">
        <v>153</v>
      </c>
      <c r="B133" s="2" t="s">
        <v>173</v>
      </c>
      <c r="C133" s="3">
        <v>7.6593999999999994E-3</v>
      </c>
      <c r="D133" s="1">
        <v>185</v>
      </c>
      <c r="E133" s="2" t="s">
        <v>173</v>
      </c>
      <c r="F133" s="2" t="s">
        <v>33</v>
      </c>
      <c r="G133" s="2" t="s">
        <v>21</v>
      </c>
      <c r="H133" s="2" t="s">
        <v>31</v>
      </c>
      <c r="I133" s="2" t="s">
        <v>17</v>
      </c>
      <c r="J133" s="2" t="s">
        <v>178</v>
      </c>
      <c r="K133" s="4">
        <v>99.106979658981118</v>
      </c>
      <c r="L133" s="4">
        <v>0.73112776457685991</v>
      </c>
      <c r="M133" s="4">
        <v>5.3528997049377233E-2</v>
      </c>
      <c r="N133" s="4">
        <v>3.1334047053293991E-2</v>
      </c>
      <c r="O133" s="4">
        <v>1.8278194114421498E-2</v>
      </c>
      <c r="P133" s="4">
        <v>1.3055852938872497E-2</v>
      </c>
      <c r="Q133" s="4">
        <f t="shared" si="2"/>
        <v>4.5695485286060489E-2</v>
      </c>
    </row>
    <row r="134" spans="1:17" x14ac:dyDescent="0.3">
      <c r="A134" s="1">
        <v>156</v>
      </c>
      <c r="B134" s="2" t="s">
        <v>23</v>
      </c>
      <c r="C134" s="3">
        <v>8.5929468000000035</v>
      </c>
      <c r="D134" s="1">
        <v>185</v>
      </c>
      <c r="E134" s="2" t="s">
        <v>19</v>
      </c>
      <c r="F134" s="2" t="s">
        <v>23</v>
      </c>
      <c r="G134" s="2" t="s">
        <v>48</v>
      </c>
      <c r="H134" s="2" t="s">
        <v>22</v>
      </c>
      <c r="I134" s="2" t="s">
        <v>50</v>
      </c>
      <c r="J134" s="2" t="s">
        <v>68</v>
      </c>
      <c r="K134" s="4">
        <v>30.751897591173254</v>
      </c>
      <c r="L134" s="4">
        <v>15.614409482902881</v>
      </c>
      <c r="M134" s="4">
        <v>3.5403722038637535</v>
      </c>
      <c r="N134" s="4">
        <v>3.3204022629349907</v>
      </c>
      <c r="O134" s="4">
        <v>2.8933927532287278</v>
      </c>
      <c r="P134" s="4">
        <v>2.8386909133430214</v>
      </c>
      <c r="Q134" s="4">
        <f t="shared" si="2"/>
        <v>41.040834792553376</v>
      </c>
    </row>
    <row r="135" spans="1:17" x14ac:dyDescent="0.3">
      <c r="A135" s="1">
        <v>157</v>
      </c>
      <c r="B135" s="2" t="s">
        <v>109</v>
      </c>
      <c r="C135" s="3">
        <v>0.77425959999999994</v>
      </c>
      <c r="D135" s="1">
        <v>185</v>
      </c>
      <c r="E135" s="2" t="s">
        <v>109</v>
      </c>
      <c r="F135" s="2" t="s">
        <v>107</v>
      </c>
      <c r="G135" s="2" t="s">
        <v>108</v>
      </c>
      <c r="H135" s="2" t="s">
        <v>110</v>
      </c>
      <c r="I135" s="2" t="s">
        <v>31</v>
      </c>
      <c r="J135" s="2" t="s">
        <v>90</v>
      </c>
      <c r="K135" s="4">
        <v>82.422290921546221</v>
      </c>
      <c r="L135" s="4">
        <v>11.017674175431599</v>
      </c>
      <c r="M135" s="4">
        <v>2.0326774120721267</v>
      </c>
      <c r="N135" s="4">
        <v>1.562537939471464</v>
      </c>
      <c r="O135" s="4">
        <v>1.4704757939068498</v>
      </c>
      <c r="P135" s="4">
        <v>0.46470201983934079</v>
      </c>
      <c r="Q135" s="4">
        <f t="shared" si="2"/>
        <v>1.0296417377324047</v>
      </c>
    </row>
    <row r="136" spans="1:17" x14ac:dyDescent="0.3">
      <c r="A136" s="1">
        <v>158</v>
      </c>
      <c r="B136" s="2" t="s">
        <v>174</v>
      </c>
      <c r="C136" s="3">
        <v>4.0671715999999982</v>
      </c>
      <c r="D136" s="1">
        <v>185</v>
      </c>
      <c r="E136" s="2" t="s">
        <v>174</v>
      </c>
      <c r="F136" s="2" t="s">
        <v>175</v>
      </c>
      <c r="G136" s="2" t="s">
        <v>58</v>
      </c>
      <c r="H136" s="2" t="s">
        <v>19</v>
      </c>
      <c r="I136" s="2" t="s">
        <v>157</v>
      </c>
      <c r="J136" s="2" t="s">
        <v>183</v>
      </c>
      <c r="K136" s="4">
        <v>99.871677408447738</v>
      </c>
      <c r="L136" s="4">
        <v>4.9282405492799976E-2</v>
      </c>
      <c r="M136" s="4">
        <v>3.4348194209459976E-2</v>
      </c>
      <c r="N136" s="4">
        <v>7.6982244860285751E-3</v>
      </c>
      <c r="O136" s="4">
        <v>3.8478828874591881E-3</v>
      </c>
      <c r="P136" s="4">
        <v>3.3241774209871074E-3</v>
      </c>
      <c r="Q136" s="4">
        <f t="shared" si="2"/>
        <v>2.9821707055518232E-2</v>
      </c>
    </row>
    <row r="137" spans="1:17" x14ac:dyDescent="0.3">
      <c r="A137" s="1">
        <v>159</v>
      </c>
      <c r="B137" s="2" t="s">
        <v>175</v>
      </c>
      <c r="C137" s="3">
        <v>31.2150073</v>
      </c>
      <c r="D137" s="1">
        <v>185</v>
      </c>
      <c r="E137" s="2" t="s">
        <v>175</v>
      </c>
      <c r="F137" s="2" t="s">
        <v>108</v>
      </c>
      <c r="G137" s="2" t="s">
        <v>174</v>
      </c>
      <c r="H137" s="2" t="s">
        <v>126</v>
      </c>
      <c r="I137" s="2" t="s">
        <v>31</v>
      </c>
      <c r="J137" s="2" t="s">
        <v>14</v>
      </c>
      <c r="K137" s="4">
        <v>99.915329188470182</v>
      </c>
      <c r="L137" s="4">
        <v>2.9158410608476775E-2</v>
      </c>
      <c r="M137" s="4">
        <v>1.9699178478167455E-2</v>
      </c>
      <c r="N137" s="4">
        <v>1.2856956788217697E-2</v>
      </c>
      <c r="O137" s="4">
        <v>2.3610438175358044E-3</v>
      </c>
      <c r="P137" s="4">
        <v>2.2050291175168164E-3</v>
      </c>
      <c r="Q137" s="4">
        <f t="shared" si="2"/>
        <v>1.8390192719920151E-2</v>
      </c>
    </row>
    <row r="138" spans="1:17" x14ac:dyDescent="0.3">
      <c r="A138" s="1">
        <v>160</v>
      </c>
      <c r="B138" s="2" t="s">
        <v>176</v>
      </c>
      <c r="C138" s="3">
        <v>5.5300000000000002E-5</v>
      </c>
      <c r="D138" s="1">
        <v>172</v>
      </c>
      <c r="E138" s="2" t="s">
        <v>169</v>
      </c>
      <c r="F138" s="2" t="s">
        <v>23</v>
      </c>
      <c r="G138" s="2" t="s">
        <v>138</v>
      </c>
      <c r="H138" s="2" t="s">
        <v>40</v>
      </c>
      <c r="I138" s="2" t="s">
        <v>31</v>
      </c>
      <c r="J138" s="2" t="s">
        <v>19</v>
      </c>
      <c r="K138" s="4">
        <v>86.437613019891486</v>
      </c>
      <c r="L138" s="4">
        <v>3.7974683544303791</v>
      </c>
      <c r="M138" s="4">
        <v>3.7974683544303791</v>
      </c>
      <c r="N138" s="4">
        <v>3.0741410488245928</v>
      </c>
      <c r="O138" s="4">
        <v>0.72332730560578662</v>
      </c>
      <c r="P138" s="4">
        <v>0.72332730560578662</v>
      </c>
      <c r="Q138" s="4">
        <f t="shared" si="2"/>
        <v>1.446654611211585</v>
      </c>
    </row>
    <row r="139" spans="1:17" x14ac:dyDescent="0.3">
      <c r="A139" s="1">
        <v>154</v>
      </c>
      <c r="B139" s="2" t="s">
        <v>177</v>
      </c>
      <c r="C139" s="3">
        <v>0.57837409999999956</v>
      </c>
      <c r="D139" s="1">
        <v>185</v>
      </c>
      <c r="E139" s="2" t="s">
        <v>177</v>
      </c>
      <c r="F139" s="2" t="s">
        <v>64</v>
      </c>
      <c r="G139" s="2" t="s">
        <v>188</v>
      </c>
      <c r="H139" s="2" t="s">
        <v>70</v>
      </c>
      <c r="I139" s="2" t="s">
        <v>53</v>
      </c>
      <c r="J139" s="2" t="s">
        <v>37</v>
      </c>
      <c r="K139" s="4">
        <v>90.156336530283838</v>
      </c>
      <c r="L139" s="4">
        <v>1.3122129777249718</v>
      </c>
      <c r="M139" s="4">
        <v>1.1401962847229856</v>
      </c>
      <c r="N139" s="4">
        <v>1.0594699866401356</v>
      </c>
      <c r="O139" s="4">
        <v>0.74386110996325794</v>
      </c>
      <c r="P139" s="4">
        <v>0.71768428081409652</v>
      </c>
      <c r="Q139" s="4">
        <f t="shared" si="2"/>
        <v>4.870238829850706</v>
      </c>
    </row>
    <row r="140" spans="1:17" x14ac:dyDescent="0.3">
      <c r="A140" s="1">
        <v>162</v>
      </c>
      <c r="B140" s="2" t="s">
        <v>178</v>
      </c>
      <c r="C140" s="3">
        <v>1.3624911</v>
      </c>
      <c r="D140" s="1">
        <v>185</v>
      </c>
      <c r="E140" s="2" t="s">
        <v>178</v>
      </c>
      <c r="F140" s="2" t="s">
        <v>31</v>
      </c>
      <c r="G140" s="2" t="s">
        <v>13</v>
      </c>
      <c r="H140" s="2" t="s">
        <v>102</v>
      </c>
      <c r="I140" s="2" t="s">
        <v>33</v>
      </c>
      <c r="J140" s="2" t="s">
        <v>40</v>
      </c>
      <c r="K140" s="4">
        <v>98.645767300791903</v>
      </c>
      <c r="L140" s="4">
        <v>0.25997234036978295</v>
      </c>
      <c r="M140" s="4">
        <v>0.25473927866391199</v>
      </c>
      <c r="N140" s="4">
        <v>0.19774074120557558</v>
      </c>
      <c r="O140" s="4">
        <v>8.0015201567188207E-2</v>
      </c>
      <c r="P140" s="4">
        <v>7.2859191520590491E-2</v>
      </c>
      <c r="Q140" s="4">
        <f t="shared" si="2"/>
        <v>0.48890594588104364</v>
      </c>
    </row>
    <row r="141" spans="1:17" x14ac:dyDescent="0.3">
      <c r="A141" s="1">
        <v>221</v>
      </c>
      <c r="B141" s="2" t="s">
        <v>60</v>
      </c>
      <c r="C141" s="3">
        <v>0.49574410000000019</v>
      </c>
      <c r="D141" s="1">
        <v>185</v>
      </c>
      <c r="E141" s="2" t="s">
        <v>60</v>
      </c>
      <c r="F141" s="2" t="s">
        <v>48</v>
      </c>
      <c r="G141" s="2" t="s">
        <v>215</v>
      </c>
      <c r="H141" s="2" t="s">
        <v>185</v>
      </c>
      <c r="I141" s="2" t="s">
        <v>57</v>
      </c>
      <c r="J141" s="2" t="s">
        <v>135</v>
      </c>
      <c r="K141" s="4">
        <v>88.610353607839173</v>
      </c>
      <c r="L141" s="4">
        <v>1.8908747476772785</v>
      </c>
      <c r="M141" s="4">
        <v>1.7892900792969593</v>
      </c>
      <c r="N141" s="4">
        <v>1.7441458203940292</v>
      </c>
      <c r="O141" s="4">
        <v>1.6216027583585961</v>
      </c>
      <c r="P141" s="4">
        <v>1.0900381870404505</v>
      </c>
      <c r="Q141" s="4">
        <f t="shared" si="2"/>
        <v>3.2536947993935286</v>
      </c>
    </row>
    <row r="142" spans="1:17" x14ac:dyDescent="0.3">
      <c r="A142" s="1">
        <v>165</v>
      </c>
      <c r="B142" s="2" t="s">
        <v>10</v>
      </c>
      <c r="C142" s="3">
        <v>27.360936199999994</v>
      </c>
      <c r="D142" s="1">
        <v>185</v>
      </c>
      <c r="E142" s="2" t="s">
        <v>10</v>
      </c>
      <c r="F142" s="2" t="s">
        <v>155</v>
      </c>
      <c r="G142" s="2" t="s">
        <v>9</v>
      </c>
      <c r="H142" s="2" t="s">
        <v>37</v>
      </c>
      <c r="I142" s="2" t="s">
        <v>215</v>
      </c>
      <c r="J142" s="2" t="s">
        <v>60</v>
      </c>
      <c r="K142" s="4">
        <v>95.65062835825043</v>
      </c>
      <c r="L142" s="4">
        <v>3.2375485748181387</v>
      </c>
      <c r="M142" s="4">
        <v>0.44832968836790038</v>
      </c>
      <c r="N142" s="4">
        <v>9.8849687753008994E-2</v>
      </c>
      <c r="O142" s="4">
        <v>5.7105502113630177E-2</v>
      </c>
      <c r="P142" s="4">
        <v>4.4752489134490959E-2</v>
      </c>
      <c r="Q142" s="4">
        <f t="shared" si="2"/>
        <v>0.4627856995624029</v>
      </c>
    </row>
    <row r="143" spans="1:17" x14ac:dyDescent="0.3">
      <c r="A143" s="1">
        <v>299</v>
      </c>
      <c r="B143" s="2" t="s">
        <v>179</v>
      </c>
      <c r="C143" s="3">
        <v>4.5167999999999979E-3</v>
      </c>
      <c r="D143" s="1">
        <v>185</v>
      </c>
      <c r="E143" s="2" t="s">
        <v>139</v>
      </c>
      <c r="F143" s="2" t="s">
        <v>136</v>
      </c>
      <c r="G143" s="2" t="s">
        <v>48</v>
      </c>
      <c r="H143" s="2" t="s">
        <v>37</v>
      </c>
      <c r="I143" s="2" t="s">
        <v>215</v>
      </c>
      <c r="J143" s="2" t="s">
        <v>145</v>
      </c>
      <c r="K143" s="4">
        <v>61.377523910733288</v>
      </c>
      <c r="L143" s="4">
        <v>17.733793836344322</v>
      </c>
      <c r="M143" s="4">
        <v>6.5754516471838498</v>
      </c>
      <c r="N143" s="4">
        <v>2.0700495926319529</v>
      </c>
      <c r="O143" s="4">
        <v>1.4368579525327674</v>
      </c>
      <c r="P143" s="4">
        <v>1.3305880269217152</v>
      </c>
      <c r="Q143" s="4">
        <f t="shared" si="2"/>
        <v>9.4757350336521142</v>
      </c>
    </row>
    <row r="144" spans="1:17" x14ac:dyDescent="0.3">
      <c r="A144" s="1">
        <v>166</v>
      </c>
      <c r="B144" s="2" t="s">
        <v>180</v>
      </c>
      <c r="C144" s="3">
        <v>0.42612110000000003</v>
      </c>
      <c r="D144" s="1">
        <v>185</v>
      </c>
      <c r="E144" s="2" t="s">
        <v>180</v>
      </c>
      <c r="F144" s="2" t="s">
        <v>31</v>
      </c>
      <c r="G144" s="2" t="s">
        <v>13</v>
      </c>
      <c r="H144" s="2" t="s">
        <v>21</v>
      </c>
      <c r="I144" s="2" t="s">
        <v>52</v>
      </c>
      <c r="J144" s="2" t="s">
        <v>90</v>
      </c>
      <c r="K144" s="4">
        <v>94.932520356302462</v>
      </c>
      <c r="L144" s="4">
        <v>0.80132150226778254</v>
      </c>
      <c r="M144" s="4">
        <v>0.56317323878118208</v>
      </c>
      <c r="N144" s="4">
        <v>0.53803953852555053</v>
      </c>
      <c r="O144" s="4">
        <v>0.4995528266495135</v>
      </c>
      <c r="P144" s="4">
        <v>0.49610310308501498</v>
      </c>
      <c r="Q144" s="4">
        <f t="shared" si="2"/>
        <v>2.1692894343884888</v>
      </c>
    </row>
    <row r="145" spans="1:17" x14ac:dyDescent="0.3">
      <c r="A145" s="1">
        <v>168</v>
      </c>
      <c r="B145" s="2" t="s">
        <v>181</v>
      </c>
      <c r="C145" s="3">
        <v>4.5710931000000006</v>
      </c>
      <c r="D145" s="1">
        <v>185</v>
      </c>
      <c r="E145" s="2" t="s">
        <v>181</v>
      </c>
      <c r="F145" s="2" t="s">
        <v>52</v>
      </c>
      <c r="G145" s="2" t="s">
        <v>40</v>
      </c>
      <c r="H145" s="2" t="s">
        <v>200</v>
      </c>
      <c r="I145" s="2" t="s">
        <v>110</v>
      </c>
      <c r="J145" s="2" t="s">
        <v>157</v>
      </c>
      <c r="K145" s="4">
        <v>99.998908357390476</v>
      </c>
      <c r="L145" s="4">
        <v>3.9596655775836194E-4</v>
      </c>
      <c r="M145" s="4">
        <v>1.8595114590862303E-4</v>
      </c>
      <c r="N145" s="4">
        <v>1.8376348536852159E-4</v>
      </c>
      <c r="O145" s="4">
        <v>8.9694082144159325E-5</v>
      </c>
      <c r="P145" s="4">
        <v>7.656811890355065E-5</v>
      </c>
      <c r="Q145" s="4">
        <f t="shared" si="2"/>
        <v>1.5969921943792542E-4</v>
      </c>
    </row>
    <row r="146" spans="1:17" x14ac:dyDescent="0.3">
      <c r="A146" s="1">
        <v>169</v>
      </c>
      <c r="B146" s="2" t="s">
        <v>182</v>
      </c>
      <c r="C146" s="3">
        <v>1.0103643000000004</v>
      </c>
      <c r="D146" s="1">
        <v>185</v>
      </c>
      <c r="E146" s="2" t="s">
        <v>182</v>
      </c>
      <c r="F146" s="2" t="s">
        <v>28</v>
      </c>
      <c r="G146" s="2" t="s">
        <v>37</v>
      </c>
      <c r="H146" s="2" t="s">
        <v>48</v>
      </c>
      <c r="I146" s="2" t="s">
        <v>34</v>
      </c>
      <c r="J146" s="2" t="s">
        <v>24</v>
      </c>
      <c r="K146" s="4">
        <v>95.54076683034026</v>
      </c>
      <c r="L146" s="4">
        <v>1.4964206474832882</v>
      </c>
      <c r="M146" s="4">
        <v>0.40460653647402206</v>
      </c>
      <c r="N146" s="4">
        <v>0.30645382066646643</v>
      </c>
      <c r="O146" s="4">
        <v>0.26763613876697723</v>
      </c>
      <c r="P146" s="4">
        <v>0.23287639913643016</v>
      </c>
      <c r="Q146" s="4">
        <f t="shared" si="2"/>
        <v>1.7512396271325628</v>
      </c>
    </row>
    <row r="147" spans="1:17" x14ac:dyDescent="0.3">
      <c r="A147" s="1">
        <v>170</v>
      </c>
      <c r="B147" s="2" t="s">
        <v>44</v>
      </c>
      <c r="C147" s="3">
        <v>6.7843925999999986</v>
      </c>
      <c r="D147" s="1">
        <v>185</v>
      </c>
      <c r="E147" s="2" t="s">
        <v>44</v>
      </c>
      <c r="F147" s="2" t="s">
        <v>31</v>
      </c>
      <c r="G147" s="2" t="s">
        <v>32</v>
      </c>
      <c r="H147" s="2" t="s">
        <v>133</v>
      </c>
      <c r="I147" s="2" t="s">
        <v>34</v>
      </c>
      <c r="J147" s="2" t="s">
        <v>13</v>
      </c>
      <c r="K147" s="4">
        <v>85.757388214827088</v>
      </c>
      <c r="L147" s="4">
        <v>5.4637050338154083</v>
      </c>
      <c r="M147" s="4">
        <v>1.1758252315763686</v>
      </c>
      <c r="N147" s="4">
        <v>0.89501748468978659</v>
      </c>
      <c r="O147" s="4">
        <v>0.70071711357034405</v>
      </c>
      <c r="P147" s="4">
        <v>0.64119225647407274</v>
      </c>
      <c r="Q147" s="4">
        <f t="shared" si="2"/>
        <v>5.3661546650469347</v>
      </c>
    </row>
    <row r="148" spans="1:17" x14ac:dyDescent="0.3">
      <c r="A148" s="1">
        <v>171</v>
      </c>
      <c r="B148" s="2" t="s">
        <v>183</v>
      </c>
      <c r="C148" s="3">
        <v>8.1110170000000021</v>
      </c>
      <c r="D148" s="1">
        <v>185</v>
      </c>
      <c r="E148" s="2" t="s">
        <v>183</v>
      </c>
      <c r="F148" s="2" t="s">
        <v>48</v>
      </c>
      <c r="G148" s="2" t="s">
        <v>19</v>
      </c>
      <c r="H148" s="2" t="s">
        <v>138</v>
      </c>
      <c r="I148" s="2" t="s">
        <v>186</v>
      </c>
      <c r="J148" s="2" t="s">
        <v>185</v>
      </c>
      <c r="K148" s="4">
        <v>98.113354959063685</v>
      </c>
      <c r="L148" s="4">
        <v>0.38460651728383743</v>
      </c>
      <c r="M148" s="4">
        <v>0.33012506323189794</v>
      </c>
      <c r="N148" s="4">
        <v>0.32775051513268921</v>
      </c>
      <c r="O148" s="4">
        <v>0.1511216164384811</v>
      </c>
      <c r="P148" s="4">
        <v>0.13610623673948652</v>
      </c>
      <c r="Q148" s="4">
        <f t="shared" si="2"/>
        <v>0.5569350921099101</v>
      </c>
    </row>
    <row r="149" spans="1:17" x14ac:dyDescent="0.3">
      <c r="A149" s="1">
        <v>173</v>
      </c>
      <c r="B149" s="2" t="s">
        <v>53</v>
      </c>
      <c r="C149" s="3">
        <v>12.912611600000005</v>
      </c>
      <c r="D149" s="1">
        <v>185</v>
      </c>
      <c r="E149" s="2" t="s">
        <v>53</v>
      </c>
      <c r="F149" s="2" t="s">
        <v>13</v>
      </c>
      <c r="G149" s="2" t="s">
        <v>96</v>
      </c>
      <c r="H149" s="2" t="s">
        <v>188</v>
      </c>
      <c r="I149" s="2" t="s">
        <v>199</v>
      </c>
      <c r="J149" s="2" t="s">
        <v>17</v>
      </c>
      <c r="K149" s="4">
        <v>83.885121271672062</v>
      </c>
      <c r="L149" s="4">
        <v>4.1670865404175848</v>
      </c>
      <c r="M149" s="4">
        <v>1.2404578172242084</v>
      </c>
      <c r="N149" s="4">
        <v>1.0355991811912002</v>
      </c>
      <c r="O149" s="4">
        <v>1.0187644767383846</v>
      </c>
      <c r="P149" s="4">
        <v>0.78484200670916149</v>
      </c>
      <c r="Q149" s="4">
        <f t="shared" si="2"/>
        <v>7.8681287060474006</v>
      </c>
    </row>
    <row r="150" spans="1:17" x14ac:dyDescent="0.3">
      <c r="A150" s="1">
        <v>174</v>
      </c>
      <c r="B150" s="2" t="s">
        <v>27</v>
      </c>
      <c r="C150" s="3">
        <v>3.0863566000000002</v>
      </c>
      <c r="D150" s="1">
        <v>185</v>
      </c>
      <c r="E150" s="2" t="s">
        <v>27</v>
      </c>
      <c r="F150" s="2" t="s">
        <v>42</v>
      </c>
      <c r="G150" s="2" t="s">
        <v>46</v>
      </c>
      <c r="H150" s="2" t="s">
        <v>13</v>
      </c>
      <c r="I150" s="2" t="s">
        <v>52</v>
      </c>
      <c r="J150" s="2" t="s">
        <v>26</v>
      </c>
      <c r="K150" s="4">
        <v>82.501581314356216</v>
      </c>
      <c r="L150" s="4">
        <v>3.3885779757271077</v>
      </c>
      <c r="M150" s="4">
        <v>2.2805077028364122</v>
      </c>
      <c r="N150" s="4">
        <v>2.0465813963298989</v>
      </c>
      <c r="O150" s="4">
        <v>1.8999845967248241</v>
      </c>
      <c r="P150" s="4">
        <v>0.91120708475488521</v>
      </c>
      <c r="Q150" s="4">
        <f t="shared" si="2"/>
        <v>6.9715599292706543</v>
      </c>
    </row>
    <row r="151" spans="1:17" x14ac:dyDescent="0.3">
      <c r="A151" s="1">
        <v>177</v>
      </c>
      <c r="B151" s="2" t="s">
        <v>184</v>
      </c>
      <c r="C151" s="3">
        <v>0</v>
      </c>
      <c r="D151" s="1">
        <v>140</v>
      </c>
      <c r="E151" s="2" t="s">
        <v>9</v>
      </c>
      <c r="F151" s="2" t="s">
        <v>10</v>
      </c>
      <c r="G151" s="2" t="s">
        <v>173</v>
      </c>
      <c r="H151" s="2" t="s">
        <v>23</v>
      </c>
      <c r="I151" s="2" t="s">
        <v>109</v>
      </c>
      <c r="J151" s="2" t="s">
        <v>175</v>
      </c>
      <c r="Q151" s="4">
        <f t="shared" si="2"/>
        <v>100</v>
      </c>
    </row>
    <row r="152" spans="1:17" x14ac:dyDescent="0.3">
      <c r="A152" s="1">
        <v>179</v>
      </c>
      <c r="B152" s="2" t="s">
        <v>185</v>
      </c>
      <c r="C152" s="3">
        <v>0.10722360000000003</v>
      </c>
      <c r="D152" s="1">
        <v>185</v>
      </c>
      <c r="E152" s="2" t="s">
        <v>185</v>
      </c>
      <c r="F152" s="2" t="s">
        <v>215</v>
      </c>
      <c r="G152" s="2" t="s">
        <v>60</v>
      </c>
      <c r="H152" s="2" t="s">
        <v>11</v>
      </c>
      <c r="I152" s="2" t="s">
        <v>155</v>
      </c>
      <c r="J152" s="2" t="s">
        <v>48</v>
      </c>
      <c r="K152" s="4">
        <v>99.748469553344577</v>
      </c>
      <c r="L152" s="4">
        <v>7.5356544641291642E-2</v>
      </c>
      <c r="M152" s="4">
        <v>6.8082026717998637E-2</v>
      </c>
      <c r="N152" s="4">
        <v>4.1781846533785458E-2</v>
      </c>
      <c r="O152" s="4">
        <v>2.6020391033317287E-2</v>
      </c>
      <c r="P152" s="4">
        <v>7.7408331747861455E-3</v>
      </c>
      <c r="Q152" s="4">
        <f t="shared" si="2"/>
        <v>3.2548804554238586E-2</v>
      </c>
    </row>
    <row r="153" spans="1:17" x14ac:dyDescent="0.3">
      <c r="A153" s="1">
        <v>117</v>
      </c>
      <c r="B153" s="2" t="s">
        <v>186</v>
      </c>
      <c r="C153" s="3">
        <v>6.676916799999999</v>
      </c>
      <c r="D153" s="1">
        <v>185</v>
      </c>
      <c r="E153" s="2" t="s">
        <v>186</v>
      </c>
      <c r="F153" s="2" t="s">
        <v>138</v>
      </c>
      <c r="G153" s="2" t="s">
        <v>83</v>
      </c>
      <c r="H153" s="2" t="s">
        <v>19</v>
      </c>
      <c r="I153" s="2" t="s">
        <v>31</v>
      </c>
      <c r="J153" s="2" t="s">
        <v>82</v>
      </c>
      <c r="K153" s="4">
        <v>99.017564514208132</v>
      </c>
      <c r="L153" s="4">
        <v>0.30624614043415971</v>
      </c>
      <c r="M153" s="4">
        <v>0.17846410786487563</v>
      </c>
      <c r="N153" s="4">
        <v>0.1121430777750593</v>
      </c>
      <c r="O153" s="4">
        <v>8.0700421487953852E-2</v>
      </c>
      <c r="P153" s="4">
        <v>6.4973102555359097E-2</v>
      </c>
      <c r="Q153" s="4">
        <f t="shared" si="2"/>
        <v>0.23990863567448173</v>
      </c>
    </row>
    <row r="154" spans="1:17" x14ac:dyDescent="0.3">
      <c r="A154" s="1">
        <v>146</v>
      </c>
      <c r="B154" s="2" t="s">
        <v>187</v>
      </c>
      <c r="C154" s="3">
        <v>0.58156939999999968</v>
      </c>
      <c r="D154" s="1">
        <v>185</v>
      </c>
      <c r="E154" s="2" t="s">
        <v>187</v>
      </c>
      <c r="F154" s="2" t="s">
        <v>37</v>
      </c>
      <c r="G154" s="2" t="s">
        <v>188</v>
      </c>
      <c r="H154" s="2" t="s">
        <v>38</v>
      </c>
      <c r="I154" s="2" t="s">
        <v>20</v>
      </c>
      <c r="J154" s="2" t="s">
        <v>135</v>
      </c>
      <c r="K154" s="4">
        <v>92.260940826666655</v>
      </c>
      <c r="L154" s="4">
        <v>3.4182334902764842</v>
      </c>
      <c r="M154" s="4">
        <v>1.1696110558774249</v>
      </c>
      <c r="N154" s="4">
        <v>0.87138353565369908</v>
      </c>
      <c r="O154" s="4">
        <v>0.36289736014308888</v>
      </c>
      <c r="P154" s="4">
        <v>0.26246222720796536</v>
      </c>
      <c r="Q154" s="4">
        <f t="shared" si="2"/>
        <v>1.6544715041746798</v>
      </c>
    </row>
    <row r="155" spans="1:17" x14ac:dyDescent="0.3">
      <c r="A155" s="1">
        <v>182</v>
      </c>
      <c r="B155" s="2" t="s">
        <v>189</v>
      </c>
      <c r="C155" s="3">
        <v>0</v>
      </c>
      <c r="D155" s="1">
        <v>0</v>
      </c>
      <c r="E155" s="2" t="s">
        <v>15</v>
      </c>
      <c r="F155" s="2" t="s">
        <v>15</v>
      </c>
      <c r="G155" s="2" t="s">
        <v>15</v>
      </c>
      <c r="H155" s="2" t="s">
        <v>15</v>
      </c>
      <c r="I155" s="2" t="s">
        <v>15</v>
      </c>
      <c r="J155" s="2" t="s">
        <v>15</v>
      </c>
      <c r="Q155" s="4">
        <f t="shared" si="2"/>
        <v>100</v>
      </c>
    </row>
    <row r="156" spans="1:17" x14ac:dyDescent="0.3">
      <c r="A156" s="1">
        <v>183</v>
      </c>
      <c r="B156" s="2" t="s">
        <v>188</v>
      </c>
      <c r="C156" s="3">
        <v>4.7437474999999987</v>
      </c>
      <c r="D156" s="1">
        <v>185</v>
      </c>
      <c r="E156" s="2" t="s">
        <v>188</v>
      </c>
      <c r="F156" s="2" t="s">
        <v>18</v>
      </c>
      <c r="G156" s="2" t="s">
        <v>187</v>
      </c>
      <c r="H156" s="2" t="s">
        <v>70</v>
      </c>
      <c r="I156" s="2" t="s">
        <v>75</v>
      </c>
      <c r="J156" s="2" t="s">
        <v>17</v>
      </c>
      <c r="K156" s="4">
        <v>96.979189975857722</v>
      </c>
      <c r="L156" s="4">
        <v>0.59250624111000871</v>
      </c>
      <c r="M156" s="4">
        <v>0.53534257462059287</v>
      </c>
      <c r="N156" s="4">
        <v>0.30245075227971147</v>
      </c>
      <c r="O156" s="4">
        <v>0.20719062302536131</v>
      </c>
      <c r="P156" s="4">
        <v>0.18201221713423832</v>
      </c>
      <c r="Q156" s="4">
        <f t="shared" si="2"/>
        <v>1.2013076159723539</v>
      </c>
    </row>
    <row r="157" spans="1:17" x14ac:dyDescent="0.3">
      <c r="A157" s="1">
        <v>185</v>
      </c>
      <c r="B157" s="2" t="s">
        <v>37</v>
      </c>
      <c r="C157" s="3">
        <v>29.781095900000004</v>
      </c>
      <c r="D157" s="1">
        <v>185</v>
      </c>
      <c r="E157" s="2" t="s">
        <v>37</v>
      </c>
      <c r="F157" s="2" t="s">
        <v>38</v>
      </c>
      <c r="G157" s="2" t="s">
        <v>140</v>
      </c>
      <c r="H157" s="2" t="s">
        <v>20</v>
      </c>
      <c r="I157" s="2" t="s">
        <v>39</v>
      </c>
      <c r="J157" s="2" t="s">
        <v>10</v>
      </c>
      <c r="K157" s="4">
        <v>98.851463689756287</v>
      </c>
      <c r="L157" s="4">
        <v>0.34000696394789148</v>
      </c>
      <c r="M157" s="4">
        <v>0.27506744639306568</v>
      </c>
      <c r="N157" s="4">
        <v>5.7950855999224657E-2</v>
      </c>
      <c r="O157" s="4">
        <v>5.5997603499876571E-2</v>
      </c>
      <c r="P157" s="4">
        <v>4.2359421702812483E-2</v>
      </c>
      <c r="Q157" s="4">
        <f t="shared" si="2"/>
        <v>0.37715401870084975</v>
      </c>
    </row>
    <row r="158" spans="1:17" x14ac:dyDescent="0.3">
      <c r="A158" s="1">
        <v>184</v>
      </c>
      <c r="B158" s="2" t="s">
        <v>170</v>
      </c>
      <c r="C158" s="3">
        <v>7.5979064999999997</v>
      </c>
      <c r="D158" s="1">
        <v>185</v>
      </c>
      <c r="E158" s="2" t="s">
        <v>170</v>
      </c>
      <c r="F158" s="2" t="s">
        <v>74</v>
      </c>
      <c r="G158" s="2" t="s">
        <v>100</v>
      </c>
      <c r="H158" s="2" t="s">
        <v>169</v>
      </c>
      <c r="I158" s="2" t="s">
        <v>143</v>
      </c>
      <c r="J158" s="2" t="s">
        <v>52</v>
      </c>
      <c r="K158" s="4">
        <v>99.871031579554185</v>
      </c>
      <c r="L158" s="4">
        <v>4.0146585115255103E-2</v>
      </c>
      <c r="M158" s="4">
        <v>3.9813598653787072E-2</v>
      </c>
      <c r="N158" s="4">
        <v>1.5281841122946171E-2</v>
      </c>
      <c r="O158" s="4">
        <v>9.1630503744682835E-3</v>
      </c>
      <c r="P158" s="4">
        <v>5.3172541673156947E-3</v>
      </c>
      <c r="Q158" s="4">
        <f t="shared" si="2"/>
        <v>1.9246091012050215E-2</v>
      </c>
    </row>
    <row r="159" spans="1:17" x14ac:dyDescent="0.3">
      <c r="A159" s="1">
        <v>188</v>
      </c>
      <c r="B159" s="2" t="s">
        <v>190</v>
      </c>
      <c r="C159" s="3">
        <v>1.6201999999999998E-3</v>
      </c>
      <c r="D159" s="1">
        <v>185</v>
      </c>
      <c r="E159" s="2" t="s">
        <v>190</v>
      </c>
      <c r="F159" s="2" t="s">
        <v>156</v>
      </c>
      <c r="G159" s="2" t="s">
        <v>31</v>
      </c>
      <c r="H159" s="2" t="s">
        <v>9</v>
      </c>
      <c r="I159" s="2" t="s">
        <v>102</v>
      </c>
      <c r="J159" s="2" t="s">
        <v>60</v>
      </c>
      <c r="K159" s="4">
        <v>99.821009751882499</v>
      </c>
      <c r="L159" s="4">
        <v>9.2581162819405025E-2</v>
      </c>
      <c r="M159" s="4">
        <v>4.3204542649055676E-2</v>
      </c>
      <c r="N159" s="4">
        <v>2.4688310085174671E-2</v>
      </c>
      <c r="O159" s="4">
        <v>1.8516232563881001E-2</v>
      </c>
      <c r="P159" s="4">
        <v>0</v>
      </c>
      <c r="Q159" s="4">
        <f t="shared" si="2"/>
        <v>0</v>
      </c>
    </row>
    <row r="160" spans="1:17" x14ac:dyDescent="0.3">
      <c r="A160" s="1">
        <v>189</v>
      </c>
      <c r="B160" s="2" t="s">
        <v>191</v>
      </c>
      <c r="C160" s="3">
        <v>8.5098999999999973E-3</v>
      </c>
      <c r="D160" s="1">
        <v>185</v>
      </c>
      <c r="E160" s="2" t="s">
        <v>191</v>
      </c>
      <c r="F160" s="2" t="s">
        <v>52</v>
      </c>
      <c r="G160" s="2" t="s">
        <v>51</v>
      </c>
      <c r="H160" s="2" t="s">
        <v>30</v>
      </c>
      <c r="I160" s="2" t="s">
        <v>27</v>
      </c>
      <c r="J160" s="2" t="s">
        <v>190</v>
      </c>
      <c r="K160" s="4">
        <v>93.928248275537939</v>
      </c>
      <c r="L160" s="4">
        <v>2.1633626717117718</v>
      </c>
      <c r="M160" s="4">
        <v>1.5840374152457732</v>
      </c>
      <c r="N160" s="4">
        <v>1.099895415927332</v>
      </c>
      <c r="O160" s="4">
        <v>0.57344974676553206</v>
      </c>
      <c r="P160" s="4">
        <v>0.23854569383894059</v>
      </c>
      <c r="Q160" s="4">
        <f t="shared" si="2"/>
        <v>0.41246078097270811</v>
      </c>
    </row>
    <row r="161" spans="1:17" x14ac:dyDescent="0.3">
      <c r="A161" s="1">
        <v>191</v>
      </c>
      <c r="B161" s="2" t="s">
        <v>192</v>
      </c>
      <c r="C161" s="3">
        <v>1.72357E-2</v>
      </c>
      <c r="D161" s="1">
        <v>185</v>
      </c>
      <c r="E161" s="2" t="s">
        <v>192</v>
      </c>
      <c r="F161" s="2" t="s">
        <v>212</v>
      </c>
      <c r="G161" s="2" t="s">
        <v>51</v>
      </c>
      <c r="H161" s="2" t="s">
        <v>30</v>
      </c>
      <c r="I161" s="2" t="s">
        <v>31</v>
      </c>
      <c r="J161" s="2" t="s">
        <v>190</v>
      </c>
      <c r="K161" s="4">
        <v>90.939735548889814</v>
      </c>
      <c r="L161" s="4">
        <v>5.0801534025307937</v>
      </c>
      <c r="M161" s="4">
        <v>3.2705373149915582</v>
      </c>
      <c r="N161" s="4">
        <v>0.36203925573083773</v>
      </c>
      <c r="O161" s="4">
        <v>0.18972249458971785</v>
      </c>
      <c r="P161" s="4">
        <v>5.8019111495326556E-2</v>
      </c>
      <c r="Q161" s="4">
        <f t="shared" si="2"/>
        <v>9.9792871771953173E-2</v>
      </c>
    </row>
    <row r="162" spans="1:17" x14ac:dyDescent="0.3">
      <c r="A162" s="1">
        <v>244</v>
      </c>
      <c r="B162" s="2" t="s">
        <v>193</v>
      </c>
      <c r="C162" s="3">
        <v>6.1344999999999993E-3</v>
      </c>
      <c r="D162" s="1">
        <v>185</v>
      </c>
      <c r="E162" s="2" t="s">
        <v>193</v>
      </c>
      <c r="F162" s="2" t="s">
        <v>23</v>
      </c>
      <c r="G162" s="2" t="s">
        <v>40</v>
      </c>
      <c r="H162" s="2" t="s">
        <v>31</v>
      </c>
      <c r="I162" s="2" t="s">
        <v>19</v>
      </c>
      <c r="J162" s="2" t="s">
        <v>131</v>
      </c>
      <c r="K162" s="4">
        <v>98.752954601026985</v>
      </c>
      <c r="L162" s="4">
        <v>0.95036270274676016</v>
      </c>
      <c r="M162" s="4">
        <v>0.13530035047681149</v>
      </c>
      <c r="N162" s="4">
        <v>0.11736897872687263</v>
      </c>
      <c r="O162" s="4">
        <v>1.1410872931779281E-2</v>
      </c>
      <c r="P162" s="4">
        <v>8.1506235226994871E-3</v>
      </c>
      <c r="Q162" s="4">
        <f t="shared" si="2"/>
        <v>2.4451870568100276E-2</v>
      </c>
    </row>
    <row r="163" spans="1:17" x14ac:dyDescent="0.3">
      <c r="A163" s="1">
        <v>193</v>
      </c>
      <c r="B163" s="2" t="s">
        <v>194</v>
      </c>
      <c r="C163" s="3">
        <v>2.90716E-2</v>
      </c>
      <c r="D163" s="1">
        <v>185</v>
      </c>
      <c r="E163" s="2" t="s">
        <v>194</v>
      </c>
      <c r="F163" s="2" t="s">
        <v>27</v>
      </c>
      <c r="G163" s="2" t="s">
        <v>26</v>
      </c>
      <c r="H163" s="2" t="s">
        <v>191</v>
      </c>
      <c r="I163" s="2" t="s">
        <v>153</v>
      </c>
      <c r="J163" s="2" t="s">
        <v>42</v>
      </c>
      <c r="K163" s="4">
        <v>99.995872260212721</v>
      </c>
      <c r="L163" s="4">
        <v>2.7518265248558729E-3</v>
      </c>
      <c r="M163" s="4">
        <v>3.4397831560698412E-4</v>
      </c>
      <c r="N163" s="4">
        <v>3.4397831560698412E-4</v>
      </c>
      <c r="O163" s="4">
        <v>3.4397831560698412E-4</v>
      </c>
      <c r="P163" s="4">
        <v>3.4397831560698412E-4</v>
      </c>
      <c r="Q163" s="4">
        <f t="shared" si="2"/>
        <v>0</v>
      </c>
    </row>
    <row r="164" spans="1:17" x14ac:dyDescent="0.3">
      <c r="A164" s="1">
        <v>194</v>
      </c>
      <c r="B164" s="2" t="s">
        <v>48</v>
      </c>
      <c r="C164" s="3">
        <v>2.6771146000000012</v>
      </c>
      <c r="D164" s="1">
        <v>185</v>
      </c>
      <c r="E164" s="2" t="s">
        <v>48</v>
      </c>
      <c r="F164" s="2" t="s">
        <v>215</v>
      </c>
      <c r="G164" s="2" t="s">
        <v>60</v>
      </c>
      <c r="H164" s="2" t="s">
        <v>145</v>
      </c>
      <c r="I164" s="2" t="s">
        <v>135</v>
      </c>
      <c r="J164" s="2" t="s">
        <v>47</v>
      </c>
      <c r="K164" s="4">
        <v>82.570137266443467</v>
      </c>
      <c r="L164" s="4">
        <v>3.6877838550505069</v>
      </c>
      <c r="M164" s="4">
        <v>2.4552142818241691</v>
      </c>
      <c r="N164" s="4">
        <v>2.3714636646484974</v>
      </c>
      <c r="O164" s="4">
        <v>2.3524319803119362</v>
      </c>
      <c r="P164" s="4">
        <v>1.7868416988947717</v>
      </c>
      <c r="Q164" s="4">
        <f t="shared" si="2"/>
        <v>4.7761272528266403</v>
      </c>
    </row>
    <row r="165" spans="1:17" x14ac:dyDescent="0.3">
      <c r="A165" s="1">
        <v>195</v>
      </c>
      <c r="B165" s="2" t="s">
        <v>131</v>
      </c>
      <c r="C165" s="3">
        <v>1.1886657000000007</v>
      </c>
      <c r="D165" s="1">
        <v>185</v>
      </c>
      <c r="E165" s="2" t="s">
        <v>131</v>
      </c>
      <c r="F165" s="2" t="s">
        <v>162</v>
      </c>
      <c r="G165" s="2" t="s">
        <v>21</v>
      </c>
      <c r="H165" s="2" t="s">
        <v>13</v>
      </c>
      <c r="I165" s="2" t="s">
        <v>44</v>
      </c>
      <c r="J165" s="2" t="s">
        <v>52</v>
      </c>
      <c r="K165" s="4">
        <v>96.717117352675302</v>
      </c>
      <c r="L165" s="4">
        <v>0.66805999365507018</v>
      </c>
      <c r="M165" s="4">
        <v>0.28023017741657708</v>
      </c>
      <c r="N165" s="4">
        <v>0.26973101015701872</v>
      </c>
      <c r="O165" s="4">
        <v>0.26468333358992341</v>
      </c>
      <c r="P165" s="4">
        <v>0.23028341778516853</v>
      </c>
      <c r="Q165" s="4">
        <f t="shared" si="2"/>
        <v>1.569894714720931</v>
      </c>
    </row>
    <row r="166" spans="1:17" x14ac:dyDescent="0.3">
      <c r="A166" s="1">
        <v>272</v>
      </c>
      <c r="B166" s="2" t="s">
        <v>64</v>
      </c>
      <c r="C166" s="3">
        <v>1.6825494999999999</v>
      </c>
      <c r="D166" s="1">
        <v>185</v>
      </c>
      <c r="E166" s="2" t="s">
        <v>64</v>
      </c>
      <c r="F166" s="2" t="s">
        <v>63</v>
      </c>
      <c r="G166" s="2" t="s">
        <v>177</v>
      </c>
      <c r="H166" s="2" t="s">
        <v>166</v>
      </c>
      <c r="I166" s="2" t="s">
        <v>65</v>
      </c>
      <c r="J166" s="2" t="s">
        <v>37</v>
      </c>
      <c r="K166" s="4">
        <v>82.799840361308839</v>
      </c>
      <c r="L166" s="4">
        <v>3.8202442186693468</v>
      </c>
      <c r="M166" s="4">
        <v>1.8882000202668632</v>
      </c>
      <c r="N166" s="4">
        <v>1.8155305386260552</v>
      </c>
      <c r="O166" s="4">
        <v>1.5926723106809042</v>
      </c>
      <c r="P166" s="4">
        <v>1.5525249034278039</v>
      </c>
      <c r="Q166" s="4">
        <f t="shared" si="2"/>
        <v>6.5309876470201829</v>
      </c>
    </row>
    <row r="167" spans="1:17" x14ac:dyDescent="0.3">
      <c r="A167" s="1">
        <v>186</v>
      </c>
      <c r="B167" s="2" t="s">
        <v>195</v>
      </c>
      <c r="C167" s="3">
        <v>0</v>
      </c>
      <c r="D167" s="1">
        <v>0</v>
      </c>
      <c r="E167" s="2" t="s">
        <v>15</v>
      </c>
      <c r="F167" s="2" t="s">
        <v>15</v>
      </c>
      <c r="G167" s="2" t="s">
        <v>15</v>
      </c>
      <c r="H167" s="2" t="s">
        <v>15</v>
      </c>
      <c r="I167" s="2" t="s">
        <v>15</v>
      </c>
      <c r="J167" s="2" t="s">
        <v>15</v>
      </c>
      <c r="Q167" s="4">
        <f t="shared" si="2"/>
        <v>100</v>
      </c>
    </row>
    <row r="168" spans="1:17" x14ac:dyDescent="0.3">
      <c r="A168" s="1">
        <v>196</v>
      </c>
      <c r="B168" s="2" t="s">
        <v>196</v>
      </c>
      <c r="C168" s="3">
        <v>1.9021000000000001E-3</v>
      </c>
      <c r="D168" s="1">
        <v>185</v>
      </c>
      <c r="E168" s="2" t="s">
        <v>196</v>
      </c>
      <c r="F168" s="2" t="s">
        <v>29</v>
      </c>
      <c r="G168" s="2" t="s">
        <v>13</v>
      </c>
      <c r="H168" s="2" t="s">
        <v>52</v>
      </c>
      <c r="I168" s="2" t="s">
        <v>14</v>
      </c>
      <c r="J168" s="2" t="s">
        <v>191</v>
      </c>
      <c r="K168" s="4">
        <v>82.235424005047037</v>
      </c>
      <c r="L168" s="4">
        <v>9.6682613952999308</v>
      </c>
      <c r="M168" s="4">
        <v>1.5929761842174439</v>
      </c>
      <c r="N168" s="4">
        <v>1.1250722885232112</v>
      </c>
      <c r="O168" s="4">
        <v>0.99363860995741526</v>
      </c>
      <c r="P168" s="4">
        <v>0.69396982282740127</v>
      </c>
      <c r="Q168" s="4">
        <f t="shared" si="2"/>
        <v>3.6906576941275517</v>
      </c>
    </row>
    <row r="169" spans="1:17" x14ac:dyDescent="0.3">
      <c r="A169" s="1">
        <v>197</v>
      </c>
      <c r="B169" s="2" t="s">
        <v>197</v>
      </c>
      <c r="C169" s="3">
        <v>1.1613143999999995</v>
      </c>
      <c r="D169" s="1">
        <v>185</v>
      </c>
      <c r="E169" s="2" t="s">
        <v>197</v>
      </c>
      <c r="F169" s="2" t="s">
        <v>155</v>
      </c>
      <c r="G169" s="2" t="s">
        <v>73</v>
      </c>
      <c r="H169" s="2" t="s">
        <v>13</v>
      </c>
      <c r="I169" s="2" t="s">
        <v>46</v>
      </c>
      <c r="J169" s="2" t="s">
        <v>52</v>
      </c>
      <c r="K169" s="4">
        <v>99.845941805251059</v>
      </c>
      <c r="L169" s="4">
        <v>6.7905814308338933E-2</v>
      </c>
      <c r="M169" s="4">
        <v>3.519288144536916E-2</v>
      </c>
      <c r="N169" s="4">
        <v>9.1792541279088619E-3</v>
      </c>
      <c r="O169" s="4">
        <v>6.5615306242650601E-3</v>
      </c>
      <c r="P169" s="4">
        <v>5.4507203217319987E-3</v>
      </c>
      <c r="Q169" s="4">
        <f t="shared" si="2"/>
        <v>2.9767993921325342E-2</v>
      </c>
    </row>
    <row r="170" spans="1:17" x14ac:dyDescent="0.3">
      <c r="A170" s="1">
        <v>200</v>
      </c>
      <c r="B170" s="2" t="s">
        <v>198</v>
      </c>
      <c r="C170" s="3">
        <v>1.2760000000000002E-3</v>
      </c>
      <c r="D170" s="1">
        <v>185</v>
      </c>
      <c r="E170" s="2" t="s">
        <v>82</v>
      </c>
      <c r="F170" s="2" t="s">
        <v>73</v>
      </c>
      <c r="G170" s="2" t="s">
        <v>155</v>
      </c>
      <c r="H170" s="2" t="s">
        <v>68</v>
      </c>
      <c r="I170" s="2" t="s">
        <v>156</v>
      </c>
      <c r="J170" s="2" t="s">
        <v>28</v>
      </c>
      <c r="K170" s="4">
        <v>69.827586206896541</v>
      </c>
      <c r="L170" s="4">
        <v>12.335423197492162</v>
      </c>
      <c r="M170" s="4">
        <v>5.0391849529780552</v>
      </c>
      <c r="N170" s="4">
        <v>3.4090909090909087</v>
      </c>
      <c r="O170" s="4">
        <v>1.4184952978056422</v>
      </c>
      <c r="P170" s="4">
        <v>1.4028213166144197</v>
      </c>
      <c r="Q170" s="4">
        <f t="shared" si="2"/>
        <v>6.5673981191222595</v>
      </c>
    </row>
    <row r="171" spans="1:17" x14ac:dyDescent="0.3">
      <c r="A171" s="1">
        <v>199</v>
      </c>
      <c r="B171" s="2" t="s">
        <v>199</v>
      </c>
      <c r="C171" s="3">
        <v>0.62753700000000034</v>
      </c>
      <c r="D171" s="1">
        <v>185</v>
      </c>
      <c r="E171" s="2" t="s">
        <v>199</v>
      </c>
      <c r="F171" s="2" t="s">
        <v>96</v>
      </c>
      <c r="G171" s="2" t="s">
        <v>13</v>
      </c>
      <c r="H171" s="2" t="s">
        <v>17</v>
      </c>
      <c r="I171" s="2" t="s">
        <v>93</v>
      </c>
      <c r="J171" s="2" t="s">
        <v>65</v>
      </c>
      <c r="K171" s="4">
        <v>80.655084879457263</v>
      </c>
      <c r="L171" s="4">
        <v>5.0533753388246403</v>
      </c>
      <c r="M171" s="4">
        <v>2.9034941366007088</v>
      </c>
      <c r="N171" s="4">
        <v>2.3086447492339084</v>
      </c>
      <c r="O171" s="4">
        <v>1.8496757960088401</v>
      </c>
      <c r="P171" s="4">
        <v>1.415581870072999</v>
      </c>
      <c r="Q171" s="4">
        <f t="shared" si="2"/>
        <v>5.814143229801644</v>
      </c>
    </row>
    <row r="172" spans="1:17" x14ac:dyDescent="0.3">
      <c r="A172" s="1">
        <v>198</v>
      </c>
      <c r="B172" s="2" t="s">
        <v>92</v>
      </c>
      <c r="C172" s="3">
        <v>0.56028479999999969</v>
      </c>
      <c r="D172" s="1">
        <v>185</v>
      </c>
      <c r="E172" s="2" t="s">
        <v>92</v>
      </c>
      <c r="F172" s="2" t="s">
        <v>17</v>
      </c>
      <c r="G172" s="2" t="s">
        <v>65</v>
      </c>
      <c r="H172" s="2" t="s">
        <v>13</v>
      </c>
      <c r="I172" s="2" t="s">
        <v>52</v>
      </c>
      <c r="J172" s="2" t="s">
        <v>18</v>
      </c>
      <c r="K172" s="4">
        <v>70.375262723529204</v>
      </c>
      <c r="L172" s="4">
        <v>9.2821543614961577</v>
      </c>
      <c r="M172" s="4">
        <v>8.3753119841909012</v>
      </c>
      <c r="N172" s="4">
        <v>1.9490801820788297</v>
      </c>
      <c r="O172" s="4">
        <v>0.8644532209333543</v>
      </c>
      <c r="P172" s="4">
        <v>0.8204755867016208</v>
      </c>
      <c r="Q172" s="4">
        <f t="shared" si="2"/>
        <v>8.3332619410699351</v>
      </c>
    </row>
    <row r="173" spans="1:17" x14ac:dyDescent="0.3">
      <c r="A173" s="1">
        <v>25</v>
      </c>
      <c r="B173" s="2" t="s">
        <v>200</v>
      </c>
      <c r="C173" s="3">
        <v>0.75805120000000004</v>
      </c>
      <c r="D173" s="1">
        <v>185</v>
      </c>
      <c r="E173" s="2" t="s">
        <v>200</v>
      </c>
      <c r="F173" s="2" t="s">
        <v>40</v>
      </c>
      <c r="G173" s="2" t="s">
        <v>138</v>
      </c>
      <c r="H173" s="2" t="s">
        <v>139</v>
      </c>
      <c r="I173" s="2" t="s">
        <v>119</v>
      </c>
      <c r="J173" s="2" t="s">
        <v>31</v>
      </c>
      <c r="K173" s="4">
        <v>99.997111013081962</v>
      </c>
      <c r="L173" s="4">
        <v>2.5987690541219373E-3</v>
      </c>
      <c r="M173" s="4">
        <v>1.1872548978222049E-4</v>
      </c>
      <c r="N173" s="4">
        <v>7.9150326521480331E-5</v>
      </c>
      <c r="O173" s="4">
        <v>3.9575163260740166E-5</v>
      </c>
      <c r="P173" s="4">
        <v>2.6383442173826777E-5</v>
      </c>
      <c r="Q173" s="4">
        <f t="shared" si="2"/>
        <v>2.6383442175870186E-5</v>
      </c>
    </row>
    <row r="174" spans="1:17" x14ac:dyDescent="0.3">
      <c r="A174" s="1">
        <v>201</v>
      </c>
      <c r="B174" s="2" t="s">
        <v>201</v>
      </c>
      <c r="C174" s="3">
        <v>1.7500000000000003E-4</v>
      </c>
      <c r="D174" s="1">
        <v>185</v>
      </c>
      <c r="E174" s="2" t="s">
        <v>215</v>
      </c>
      <c r="F174" s="2" t="s">
        <v>60</v>
      </c>
      <c r="G174" s="2" t="s">
        <v>135</v>
      </c>
      <c r="H174" s="2" t="s">
        <v>104</v>
      </c>
      <c r="I174" s="2" t="s">
        <v>48</v>
      </c>
      <c r="J174" s="2" t="s">
        <v>47</v>
      </c>
      <c r="K174" s="4">
        <v>34.571428571428562</v>
      </c>
      <c r="L174" s="4">
        <v>33.771428571428572</v>
      </c>
      <c r="M174" s="4">
        <v>6.9142857142857128</v>
      </c>
      <c r="N174" s="4">
        <v>4.5142857142857133</v>
      </c>
      <c r="O174" s="4">
        <v>4.2285714285714278</v>
      </c>
      <c r="P174" s="4">
        <v>2.3999999999999995</v>
      </c>
      <c r="Q174" s="4">
        <f t="shared" si="2"/>
        <v>13.600000000000009</v>
      </c>
    </row>
    <row r="175" spans="1:17" x14ac:dyDescent="0.3">
      <c r="A175" s="1">
        <v>202</v>
      </c>
      <c r="B175" s="2" t="s">
        <v>29</v>
      </c>
      <c r="C175" s="3">
        <v>5.7894509000000012</v>
      </c>
      <c r="D175" s="1">
        <v>185</v>
      </c>
      <c r="E175" s="2" t="s">
        <v>29</v>
      </c>
      <c r="F175" s="2" t="s">
        <v>66</v>
      </c>
      <c r="G175" s="2" t="s">
        <v>167</v>
      </c>
      <c r="H175" s="2" t="s">
        <v>149</v>
      </c>
      <c r="I175" s="2" t="s">
        <v>169</v>
      </c>
      <c r="J175" s="2" t="s">
        <v>116</v>
      </c>
      <c r="K175" s="4">
        <v>88.5943708409376</v>
      </c>
      <c r="L175" s="4">
        <v>1.6204714682008958</v>
      </c>
      <c r="M175" s="4">
        <v>1.3140365349674177</v>
      </c>
      <c r="N175" s="4">
        <v>0.98320723300373769</v>
      </c>
      <c r="O175" s="4">
        <v>0.97797012148423246</v>
      </c>
      <c r="P175" s="4">
        <v>0.83841457226971206</v>
      </c>
      <c r="Q175" s="4">
        <f t="shared" si="2"/>
        <v>5.6715292291364108</v>
      </c>
    </row>
    <row r="176" spans="1:17" x14ac:dyDescent="0.3">
      <c r="A176" s="1">
        <v>277</v>
      </c>
      <c r="B176" s="2" t="s">
        <v>202</v>
      </c>
      <c r="C176" s="3">
        <v>1.1529348000000001</v>
      </c>
      <c r="D176" s="1">
        <v>185</v>
      </c>
      <c r="E176" s="2" t="s">
        <v>202</v>
      </c>
      <c r="F176" s="2" t="s">
        <v>169</v>
      </c>
      <c r="G176" s="2" t="s">
        <v>124</v>
      </c>
      <c r="H176" s="2" t="s">
        <v>215</v>
      </c>
      <c r="I176" s="2" t="s">
        <v>74</v>
      </c>
      <c r="J176" s="2" t="s">
        <v>109</v>
      </c>
      <c r="K176" s="4">
        <v>99.994518337029987</v>
      </c>
      <c r="L176" s="4">
        <v>3.0617516272385915E-3</v>
      </c>
      <c r="M176" s="4">
        <v>8.2398414897355858E-4</v>
      </c>
      <c r="N176" s="4">
        <v>4.4234938523843661E-4</v>
      </c>
      <c r="O176" s="4">
        <v>4.2500235052320379E-4</v>
      </c>
      <c r="P176" s="4">
        <v>2.2551145129802655E-4</v>
      </c>
      <c r="Q176" s="4">
        <f t="shared" si="2"/>
        <v>5.0306400672184282E-4</v>
      </c>
    </row>
    <row r="177" spans="1:17" x14ac:dyDescent="0.3">
      <c r="A177" s="1">
        <v>203</v>
      </c>
      <c r="B177" s="2" t="s">
        <v>42</v>
      </c>
      <c r="C177" s="3">
        <v>14.947543099999992</v>
      </c>
      <c r="D177" s="1">
        <v>185</v>
      </c>
      <c r="E177" s="2" t="s">
        <v>42</v>
      </c>
      <c r="F177" s="2" t="s">
        <v>13</v>
      </c>
      <c r="G177" s="2" t="s">
        <v>52</v>
      </c>
      <c r="H177" s="2" t="s">
        <v>46</v>
      </c>
      <c r="I177" s="2" t="s">
        <v>27</v>
      </c>
      <c r="J177" s="2" t="s">
        <v>17</v>
      </c>
      <c r="K177" s="4">
        <v>60.305476556879803</v>
      </c>
      <c r="L177" s="4">
        <v>7.798563230100342</v>
      </c>
      <c r="M177" s="4">
        <v>6.0354079193121741</v>
      </c>
      <c r="N177" s="4">
        <v>5.7590340716261288</v>
      </c>
      <c r="O177" s="4">
        <v>3.0219126780775114</v>
      </c>
      <c r="P177" s="4">
        <v>2.8110793672841137</v>
      </c>
      <c r="Q177" s="4">
        <f t="shared" si="2"/>
        <v>14.268526176719931</v>
      </c>
    </row>
    <row r="178" spans="1:17" x14ac:dyDescent="0.3">
      <c r="A178" s="1">
        <v>38</v>
      </c>
      <c r="B178" s="2" t="s">
        <v>62</v>
      </c>
      <c r="C178" s="3">
        <v>2.6395492999999988</v>
      </c>
      <c r="D178" s="1">
        <v>185</v>
      </c>
      <c r="E178" s="2" t="s">
        <v>62</v>
      </c>
      <c r="F178" s="2" t="s">
        <v>32</v>
      </c>
      <c r="G178" s="2" t="s">
        <v>31</v>
      </c>
      <c r="H178" s="2" t="s">
        <v>44</v>
      </c>
      <c r="I178" s="2" t="s">
        <v>85</v>
      </c>
      <c r="J178" s="2" t="s">
        <v>35</v>
      </c>
      <c r="K178" s="4">
        <v>86.703157997465723</v>
      </c>
      <c r="L178" s="4">
        <v>4.3610627011209848</v>
      </c>
      <c r="M178" s="4">
        <v>2.0058841105941845</v>
      </c>
      <c r="N178" s="4">
        <v>1.3201079441857753</v>
      </c>
      <c r="O178" s="4">
        <v>0.64126856808471078</v>
      </c>
      <c r="P178" s="4">
        <v>0.61804490637852494</v>
      </c>
      <c r="Q178" s="4">
        <f t="shared" si="2"/>
        <v>4.3504737721700906</v>
      </c>
    </row>
    <row r="179" spans="1:17" x14ac:dyDescent="0.3">
      <c r="A179" s="1">
        <v>276</v>
      </c>
      <c r="B179" s="2" t="s">
        <v>203</v>
      </c>
      <c r="C179" s="3">
        <v>5.2342785000000012</v>
      </c>
      <c r="D179" s="1">
        <v>185</v>
      </c>
      <c r="E179" s="2" t="s">
        <v>203</v>
      </c>
      <c r="F179" s="2" t="s">
        <v>14</v>
      </c>
      <c r="G179" s="2" t="s">
        <v>169</v>
      </c>
      <c r="H179" s="2" t="s">
        <v>48</v>
      </c>
      <c r="I179" s="2" t="s">
        <v>139</v>
      </c>
      <c r="J179" s="2" t="s">
        <v>20</v>
      </c>
      <c r="K179" s="4">
        <v>99.933629821187367</v>
      </c>
      <c r="L179" s="4">
        <v>1.3497562271476382E-2</v>
      </c>
      <c r="M179" s="4">
        <v>8.996464364668404E-3</v>
      </c>
      <c r="N179" s="4">
        <v>6.9904572330264795E-3</v>
      </c>
      <c r="O179" s="4">
        <v>6.4899106916072574E-3</v>
      </c>
      <c r="P179" s="4">
        <v>6.1536656866844203E-3</v>
      </c>
      <c r="Q179" s="4">
        <f t="shared" si="2"/>
        <v>2.4242118565155124E-2</v>
      </c>
    </row>
    <row r="180" spans="1:17" x14ac:dyDescent="0.3">
      <c r="A180" s="1">
        <v>206</v>
      </c>
      <c r="B180" s="2" t="s">
        <v>204</v>
      </c>
      <c r="C180" s="3">
        <v>0</v>
      </c>
      <c r="D180" s="1">
        <v>0</v>
      </c>
      <c r="E180" s="2" t="s">
        <v>15</v>
      </c>
      <c r="F180" s="2" t="s">
        <v>15</v>
      </c>
      <c r="G180" s="2" t="s">
        <v>15</v>
      </c>
      <c r="H180" s="2" t="s">
        <v>15</v>
      </c>
      <c r="I180" s="2" t="s">
        <v>15</v>
      </c>
      <c r="J180" s="2" t="s">
        <v>15</v>
      </c>
      <c r="Q180" s="4">
        <f t="shared" si="2"/>
        <v>100</v>
      </c>
    </row>
    <row r="181" spans="1:17" x14ac:dyDescent="0.3">
      <c r="A181" s="1">
        <v>207</v>
      </c>
      <c r="B181" s="2" t="s">
        <v>205</v>
      </c>
      <c r="C181" s="3">
        <v>2.1888899999999999E-2</v>
      </c>
      <c r="D181" s="1">
        <v>185</v>
      </c>
      <c r="E181" s="2" t="s">
        <v>205</v>
      </c>
      <c r="F181" s="2" t="s">
        <v>13</v>
      </c>
      <c r="G181" s="2" t="s">
        <v>54</v>
      </c>
      <c r="H181" s="2" t="s">
        <v>46</v>
      </c>
      <c r="I181" s="2" t="s">
        <v>156</v>
      </c>
      <c r="J181" s="2" t="s">
        <v>21</v>
      </c>
      <c r="K181" s="4">
        <v>95.723403186089769</v>
      </c>
      <c r="L181" s="4">
        <v>0.5459388091681171</v>
      </c>
      <c r="M181" s="4">
        <v>0.53223323236891773</v>
      </c>
      <c r="N181" s="4">
        <v>0.50573578389046503</v>
      </c>
      <c r="O181" s="4">
        <v>0.3677663107785224</v>
      </c>
      <c r="P181" s="4">
        <v>0.2837054397434316</v>
      </c>
      <c r="Q181" s="4">
        <f t="shared" si="2"/>
        <v>2.0412172379607796</v>
      </c>
    </row>
    <row r="182" spans="1:17" x14ac:dyDescent="0.3">
      <c r="A182" s="1">
        <v>210</v>
      </c>
      <c r="B182" s="2" t="s">
        <v>102</v>
      </c>
      <c r="C182" s="3">
        <v>2.8492927999999988</v>
      </c>
      <c r="D182" s="1">
        <v>185</v>
      </c>
      <c r="E182" s="2" t="s">
        <v>102</v>
      </c>
      <c r="F182" s="2" t="s">
        <v>101</v>
      </c>
      <c r="G182" s="2" t="s">
        <v>120</v>
      </c>
      <c r="H182" s="2" t="s">
        <v>13</v>
      </c>
      <c r="I182" s="2" t="s">
        <v>46</v>
      </c>
      <c r="J182" s="2" t="s">
        <v>52</v>
      </c>
      <c r="K182" s="4">
        <v>94.926593714763214</v>
      </c>
      <c r="L182" s="4">
        <v>1.1017716396152764</v>
      </c>
      <c r="M182" s="4">
        <v>0.83223107151360542</v>
      </c>
      <c r="N182" s="4">
        <v>0.68699503259194739</v>
      </c>
      <c r="O182" s="4">
        <v>0.26829113525994952</v>
      </c>
      <c r="P182" s="4">
        <v>0.23851883527028186</v>
      </c>
      <c r="Q182" s="4">
        <f t="shared" si="2"/>
        <v>1.9455985709857231</v>
      </c>
    </row>
    <row r="183" spans="1:17" x14ac:dyDescent="0.3">
      <c r="A183" s="1">
        <v>211</v>
      </c>
      <c r="B183" s="2" t="s">
        <v>206</v>
      </c>
      <c r="C183" s="3">
        <v>2.2163964000000003</v>
      </c>
      <c r="D183" s="1">
        <v>185</v>
      </c>
      <c r="E183" s="2" t="s">
        <v>206</v>
      </c>
      <c r="F183" s="2" t="s">
        <v>13</v>
      </c>
      <c r="G183" s="2" t="s">
        <v>17</v>
      </c>
      <c r="H183" s="2" t="s">
        <v>46</v>
      </c>
      <c r="I183" s="2" t="s">
        <v>31</v>
      </c>
      <c r="J183" s="2" t="s">
        <v>37</v>
      </c>
      <c r="K183" s="4">
        <v>94.313174304018887</v>
      </c>
      <c r="L183" s="4">
        <v>2.0035675928728272</v>
      </c>
      <c r="M183" s="4">
        <v>0.73064998661791725</v>
      </c>
      <c r="N183" s="4">
        <v>0.47126948951911302</v>
      </c>
      <c r="O183" s="4">
        <v>0.27433720791100358</v>
      </c>
      <c r="P183" s="4">
        <v>0.21438403346982515</v>
      </c>
      <c r="Q183" s="4">
        <f t="shared" si="2"/>
        <v>1.992617385590421</v>
      </c>
    </row>
    <row r="184" spans="1:17" x14ac:dyDescent="0.3">
      <c r="A184" s="1">
        <v>212</v>
      </c>
      <c r="B184" s="2" t="s">
        <v>148</v>
      </c>
      <c r="C184" s="3">
        <v>2.1186549000000006</v>
      </c>
      <c r="D184" s="1">
        <v>185</v>
      </c>
      <c r="E184" s="2" t="s">
        <v>148</v>
      </c>
      <c r="F184" s="2" t="s">
        <v>147</v>
      </c>
      <c r="G184" s="2" t="s">
        <v>48</v>
      </c>
      <c r="H184" s="2" t="s">
        <v>145</v>
      </c>
      <c r="I184" s="2" t="s">
        <v>139</v>
      </c>
      <c r="J184" s="2" t="s">
        <v>75</v>
      </c>
      <c r="K184" s="4">
        <v>95.710679450438079</v>
      </c>
      <c r="L184" s="4">
        <v>1.6470119791571525</v>
      </c>
      <c r="M184" s="4">
        <v>1.2204630400165686</v>
      </c>
      <c r="N184" s="4">
        <v>0.22223062377926664</v>
      </c>
      <c r="O184" s="4">
        <v>0.12783582640098673</v>
      </c>
      <c r="P184" s="4">
        <v>0.12668415228926613</v>
      </c>
      <c r="Q184" s="4">
        <f t="shared" si="2"/>
        <v>0.94509492791867444</v>
      </c>
    </row>
    <row r="185" spans="1:17" x14ac:dyDescent="0.3">
      <c r="A185" s="1">
        <v>208</v>
      </c>
      <c r="B185" s="2" t="s">
        <v>207</v>
      </c>
      <c r="C185" s="3">
        <v>3.1727704999999999</v>
      </c>
      <c r="D185" s="1">
        <v>185</v>
      </c>
      <c r="E185" s="2" t="s">
        <v>207</v>
      </c>
      <c r="F185" s="2" t="s">
        <v>140</v>
      </c>
      <c r="G185" s="2" t="s">
        <v>37</v>
      </c>
      <c r="H185" s="2" t="s">
        <v>142</v>
      </c>
      <c r="I185" s="2" t="s">
        <v>38</v>
      </c>
      <c r="J185" s="2" t="s">
        <v>135</v>
      </c>
      <c r="K185" s="4">
        <v>99.239071971956378</v>
      </c>
      <c r="L185" s="4">
        <v>0.5282859255026483</v>
      </c>
      <c r="M185" s="4">
        <v>0.13167356416103843</v>
      </c>
      <c r="N185" s="4">
        <v>3.0913045869532637E-2</v>
      </c>
      <c r="O185" s="4">
        <v>2.3424322685804098E-2</v>
      </c>
      <c r="P185" s="4">
        <v>9.9124723959706507E-3</v>
      </c>
      <c r="Q185" s="4">
        <f t="shared" si="2"/>
        <v>3.6718697428639757E-2</v>
      </c>
    </row>
    <row r="186" spans="1:17" x14ac:dyDescent="0.3">
      <c r="A186" s="1">
        <v>216</v>
      </c>
      <c r="B186" s="2" t="s">
        <v>78</v>
      </c>
      <c r="C186" s="3">
        <v>7.4669294000000006</v>
      </c>
      <c r="D186" s="1">
        <v>185</v>
      </c>
      <c r="E186" s="2" t="s">
        <v>78</v>
      </c>
      <c r="F186" s="2" t="s">
        <v>19</v>
      </c>
      <c r="G186" s="2" t="s">
        <v>155</v>
      </c>
      <c r="H186" s="2" t="s">
        <v>82</v>
      </c>
      <c r="I186" s="2" t="s">
        <v>146</v>
      </c>
      <c r="J186" s="2" t="s">
        <v>50</v>
      </c>
      <c r="K186" s="4">
        <v>93.336401439660037</v>
      </c>
      <c r="L186" s="4">
        <v>1.7694756830029756</v>
      </c>
      <c r="M186" s="4">
        <v>0.75076777878735523</v>
      </c>
      <c r="N186" s="4">
        <v>0.49649324392969341</v>
      </c>
      <c r="O186" s="4">
        <v>0.34405307220395037</v>
      </c>
      <c r="P186" s="4">
        <v>0.33966974429944385</v>
      </c>
      <c r="Q186" s="4">
        <f t="shared" si="2"/>
        <v>2.9631390381165517</v>
      </c>
    </row>
    <row r="187" spans="1:17" x14ac:dyDescent="0.3">
      <c r="A187" s="1">
        <v>176</v>
      </c>
      <c r="B187" s="2" t="s">
        <v>208</v>
      </c>
      <c r="C187" s="3">
        <v>9.4762199999999991E-2</v>
      </c>
      <c r="D187" s="1">
        <v>185</v>
      </c>
      <c r="E187" s="2" t="s">
        <v>208</v>
      </c>
      <c r="F187" s="2" t="s">
        <v>50</v>
      </c>
      <c r="G187" s="2" t="s">
        <v>73</v>
      </c>
      <c r="H187" s="2" t="s">
        <v>99</v>
      </c>
      <c r="I187" s="2" t="s">
        <v>40</v>
      </c>
      <c r="J187" s="2" t="s">
        <v>134</v>
      </c>
      <c r="K187" s="4">
        <v>71.965826036119878</v>
      </c>
      <c r="L187" s="4">
        <v>26.197471143557244</v>
      </c>
      <c r="M187" s="4">
        <v>1.5788996034283711</v>
      </c>
      <c r="N187" s="4">
        <v>0.21960233088721032</v>
      </c>
      <c r="O187" s="4">
        <v>2.3321535380141027E-2</v>
      </c>
      <c r="P187" s="4">
        <v>8.8642939906418399E-3</v>
      </c>
      <c r="Q187" s="4">
        <f t="shared" si="2"/>
        <v>6.0150566365138047E-3</v>
      </c>
    </row>
    <row r="188" spans="1:17" x14ac:dyDescent="0.3">
      <c r="A188" s="1">
        <v>217</v>
      </c>
      <c r="B188" s="2" t="s">
        <v>209</v>
      </c>
      <c r="C188" s="3">
        <v>0.24332700000000002</v>
      </c>
      <c r="D188" s="1">
        <v>185</v>
      </c>
      <c r="E188" s="2" t="s">
        <v>209</v>
      </c>
      <c r="F188" s="2" t="s">
        <v>174</v>
      </c>
      <c r="G188" s="2" t="s">
        <v>71</v>
      </c>
      <c r="H188" s="2" t="s">
        <v>46</v>
      </c>
      <c r="I188" s="2" t="s">
        <v>58</v>
      </c>
      <c r="J188" s="2" t="s">
        <v>157</v>
      </c>
      <c r="K188" s="4">
        <v>96.831342185618524</v>
      </c>
      <c r="L188" s="4">
        <v>0.7472249277720926</v>
      </c>
      <c r="M188" s="4">
        <v>0.46788889025878749</v>
      </c>
      <c r="N188" s="4">
        <v>0.2522942377952303</v>
      </c>
      <c r="O188" s="4">
        <v>0.23577325985196873</v>
      </c>
      <c r="P188" s="4">
        <v>0.1953749481150879</v>
      </c>
      <c r="Q188" s="4">
        <f t="shared" si="2"/>
        <v>1.2701015505883078</v>
      </c>
    </row>
    <row r="189" spans="1:17" x14ac:dyDescent="0.3">
      <c r="A189" s="1">
        <v>218</v>
      </c>
      <c r="B189" s="2" t="s">
        <v>210</v>
      </c>
      <c r="C189" s="3">
        <v>0</v>
      </c>
      <c r="D189" s="1">
        <v>109</v>
      </c>
      <c r="E189" s="2" t="s">
        <v>26</v>
      </c>
      <c r="F189" s="2" t="s">
        <v>99</v>
      </c>
      <c r="G189" s="2" t="s">
        <v>182</v>
      </c>
      <c r="H189" s="2" t="s">
        <v>181</v>
      </c>
      <c r="I189" s="2" t="s">
        <v>180</v>
      </c>
      <c r="J189" s="2" t="s">
        <v>10</v>
      </c>
      <c r="Q189" s="4">
        <f t="shared" si="2"/>
        <v>100</v>
      </c>
    </row>
    <row r="190" spans="1:17" x14ac:dyDescent="0.3">
      <c r="A190" s="1">
        <v>219</v>
      </c>
      <c r="B190" s="2" t="s">
        <v>211</v>
      </c>
      <c r="C190" s="3">
        <v>8.1760999999999969E-3</v>
      </c>
      <c r="D190" s="1">
        <v>185</v>
      </c>
      <c r="E190" s="2" t="s">
        <v>199</v>
      </c>
      <c r="F190" s="2" t="s">
        <v>186</v>
      </c>
      <c r="G190" s="2" t="s">
        <v>23</v>
      </c>
      <c r="H190" s="2" t="s">
        <v>40</v>
      </c>
      <c r="I190" s="2" t="s">
        <v>138</v>
      </c>
      <c r="J190" s="2" t="s">
        <v>19</v>
      </c>
      <c r="K190" s="4">
        <v>68.291728330132969</v>
      </c>
      <c r="L190" s="4">
        <v>17.178116706008982</v>
      </c>
      <c r="M190" s="4">
        <v>5.5650004280769583</v>
      </c>
      <c r="N190" s="4">
        <v>4.2771003290077196</v>
      </c>
      <c r="O190" s="4">
        <v>2.9476156113550482</v>
      </c>
      <c r="P190" s="4">
        <v>0.80233852325680977</v>
      </c>
      <c r="Q190" s="4">
        <f t="shared" si="2"/>
        <v>0.93810007216151803</v>
      </c>
    </row>
    <row r="191" spans="1:17" x14ac:dyDescent="0.3">
      <c r="A191" s="1">
        <v>220</v>
      </c>
      <c r="B191" s="2" t="s">
        <v>212</v>
      </c>
      <c r="C191" s="3">
        <v>3.4692099999999997E-2</v>
      </c>
      <c r="D191" s="1">
        <v>185</v>
      </c>
      <c r="E191" s="2" t="s">
        <v>212</v>
      </c>
      <c r="F191" s="2" t="s">
        <v>132</v>
      </c>
      <c r="G191" s="2" t="s">
        <v>31</v>
      </c>
      <c r="H191" s="2" t="s">
        <v>51</v>
      </c>
      <c r="I191" s="2" t="s">
        <v>33</v>
      </c>
      <c r="J191" s="2" t="s">
        <v>137</v>
      </c>
      <c r="K191" s="4">
        <v>97.968701808192662</v>
      </c>
      <c r="L191" s="4">
        <v>0.69093540027844957</v>
      </c>
      <c r="M191" s="4">
        <v>0.2663430579296151</v>
      </c>
      <c r="N191" s="4">
        <v>0.24703030372909113</v>
      </c>
      <c r="O191" s="4">
        <v>0.11991202608086569</v>
      </c>
      <c r="P191" s="4">
        <v>0.11616477526583861</v>
      </c>
      <c r="Q191" s="4">
        <f t="shared" si="2"/>
        <v>0.59091262852346915</v>
      </c>
    </row>
    <row r="192" spans="1:17" x14ac:dyDescent="0.3">
      <c r="A192" s="1">
        <v>222</v>
      </c>
      <c r="B192" s="2" t="s">
        <v>152</v>
      </c>
      <c r="C192" s="3">
        <v>3.982711399999999</v>
      </c>
      <c r="D192" s="1">
        <v>185</v>
      </c>
      <c r="E192" s="2" t="s">
        <v>152</v>
      </c>
      <c r="F192" s="2" t="s">
        <v>151</v>
      </c>
      <c r="G192" s="2" t="s">
        <v>46</v>
      </c>
      <c r="H192" s="2" t="s">
        <v>22</v>
      </c>
      <c r="I192" s="2" t="s">
        <v>13</v>
      </c>
      <c r="J192" s="2" t="s">
        <v>37</v>
      </c>
      <c r="K192" s="4">
        <v>95.968999912973885</v>
      </c>
      <c r="L192" s="4">
        <v>2.2334131466317149</v>
      </c>
      <c r="M192" s="4">
        <v>0.25613455195372686</v>
      </c>
      <c r="N192" s="4">
        <v>0.1883365186842311</v>
      </c>
      <c r="O192" s="4">
        <v>0.17740677870859539</v>
      </c>
      <c r="P192" s="4">
        <v>0.17097899687132745</v>
      </c>
      <c r="Q192" s="4">
        <f t="shared" si="2"/>
        <v>1.0047300941765229</v>
      </c>
    </row>
    <row r="193" spans="1:17" x14ac:dyDescent="0.3">
      <c r="A193" s="1">
        <v>223</v>
      </c>
      <c r="B193" s="2" t="s">
        <v>20</v>
      </c>
      <c r="C193" s="3">
        <v>26.651390899999996</v>
      </c>
      <c r="D193" s="1">
        <v>185</v>
      </c>
      <c r="E193" s="2" t="s">
        <v>20</v>
      </c>
      <c r="F193" s="2" t="s">
        <v>135</v>
      </c>
      <c r="G193" s="2" t="s">
        <v>37</v>
      </c>
      <c r="H193" s="2" t="s">
        <v>188</v>
      </c>
      <c r="I193" s="2" t="s">
        <v>48</v>
      </c>
      <c r="J193" s="2" t="s">
        <v>70</v>
      </c>
      <c r="K193" s="4">
        <v>91.855508374236493</v>
      </c>
      <c r="L193" s="4">
        <v>1.8714167747245043</v>
      </c>
      <c r="M193" s="4">
        <v>1.0918848516832944</v>
      </c>
      <c r="N193" s="4">
        <v>0.60871982482535281</v>
      </c>
      <c r="O193" s="4">
        <v>0.45145973976164983</v>
      </c>
      <c r="P193" s="4">
        <v>0.36487101316727155</v>
      </c>
      <c r="Q193" s="4">
        <f t="shared" si="2"/>
        <v>3.7561394216014321</v>
      </c>
    </row>
    <row r="194" spans="1:17" x14ac:dyDescent="0.3">
      <c r="A194" s="1">
        <v>213</v>
      </c>
      <c r="B194" s="2" t="s">
        <v>213</v>
      </c>
      <c r="C194" s="3">
        <v>1.3429011</v>
      </c>
      <c r="D194" s="1">
        <v>185</v>
      </c>
      <c r="E194" s="2" t="s">
        <v>213</v>
      </c>
      <c r="F194" s="2" t="s">
        <v>37</v>
      </c>
      <c r="G194" s="2" t="s">
        <v>140</v>
      </c>
      <c r="H194" s="2" t="s">
        <v>142</v>
      </c>
      <c r="I194" s="2" t="s">
        <v>207</v>
      </c>
      <c r="J194" s="2" t="s">
        <v>9</v>
      </c>
      <c r="K194" s="4">
        <v>98.834739207526141</v>
      </c>
      <c r="L194" s="4">
        <v>0.46384651855598302</v>
      </c>
      <c r="M194" s="4">
        <v>0.4160246797027719</v>
      </c>
      <c r="N194" s="4">
        <v>0.18605986695520613</v>
      </c>
      <c r="O194" s="4">
        <v>4.6958037341692543E-2</v>
      </c>
      <c r="P194" s="4">
        <v>1.0730499811192349E-2</v>
      </c>
      <c r="Q194" s="4">
        <f t="shared" si="2"/>
        <v>4.1641190107014836E-2</v>
      </c>
    </row>
    <row r="195" spans="1:17" x14ac:dyDescent="0.3">
      <c r="A195" s="1">
        <v>227</v>
      </c>
      <c r="B195" s="2" t="s">
        <v>214</v>
      </c>
      <c r="C195" s="3">
        <v>0</v>
      </c>
      <c r="D195" s="1">
        <v>159</v>
      </c>
      <c r="E195" s="2" t="s">
        <v>9</v>
      </c>
      <c r="F195" s="2" t="s">
        <v>178</v>
      </c>
      <c r="G195" s="2" t="s">
        <v>169</v>
      </c>
      <c r="H195" s="2" t="s">
        <v>171</v>
      </c>
      <c r="I195" s="2" t="s">
        <v>172</v>
      </c>
      <c r="J195" s="2" t="s">
        <v>173</v>
      </c>
      <c r="Q195" s="4">
        <f t="shared" ref="Q195:Q211" si="3">100-SUM(K195:P195)</f>
        <v>100</v>
      </c>
    </row>
    <row r="196" spans="1:17" x14ac:dyDescent="0.3">
      <c r="A196" s="1">
        <v>226</v>
      </c>
      <c r="B196" s="2" t="s">
        <v>74</v>
      </c>
      <c r="C196" s="3">
        <v>14.6731943</v>
      </c>
      <c r="D196" s="1">
        <v>185</v>
      </c>
      <c r="E196" s="2" t="s">
        <v>74</v>
      </c>
      <c r="F196" s="2" t="s">
        <v>143</v>
      </c>
      <c r="G196" s="2" t="s">
        <v>202</v>
      </c>
      <c r="H196" s="2" t="s">
        <v>170</v>
      </c>
      <c r="I196" s="2" t="s">
        <v>73</v>
      </c>
      <c r="J196" s="2" t="s">
        <v>75</v>
      </c>
      <c r="K196" s="4">
        <v>99.167106374376843</v>
      </c>
      <c r="L196" s="4">
        <v>0.46733791291784371</v>
      </c>
      <c r="M196" s="4">
        <v>8.4633241720243543E-2</v>
      </c>
      <c r="N196" s="4">
        <v>6.8276203498511573E-2</v>
      </c>
      <c r="O196" s="4">
        <v>4.5134003302880005E-2</v>
      </c>
      <c r="P196" s="4">
        <v>3.3402406454878061E-2</v>
      </c>
      <c r="Q196" s="4">
        <f t="shared" si="3"/>
        <v>0.13410985772880224</v>
      </c>
    </row>
    <row r="197" spans="1:17" x14ac:dyDescent="0.3">
      <c r="A197" s="1">
        <v>230</v>
      </c>
      <c r="B197" s="2" t="s">
        <v>38</v>
      </c>
      <c r="C197" s="3">
        <v>12.301366799999998</v>
      </c>
      <c r="D197" s="1">
        <v>185</v>
      </c>
      <c r="E197" s="2" t="s">
        <v>38</v>
      </c>
      <c r="F197" s="2" t="s">
        <v>21</v>
      </c>
      <c r="G197" s="2" t="s">
        <v>75</v>
      </c>
      <c r="H197" s="2" t="s">
        <v>187</v>
      </c>
      <c r="I197" s="2" t="s">
        <v>158</v>
      </c>
      <c r="J197" s="2" t="s">
        <v>20</v>
      </c>
      <c r="K197" s="4">
        <v>94.271922693988785</v>
      </c>
      <c r="L197" s="4">
        <v>1.6690706271761606</v>
      </c>
      <c r="M197" s="4">
        <v>0.55275890155555729</v>
      </c>
      <c r="N197" s="4">
        <v>0.48936106839770038</v>
      </c>
      <c r="O197" s="4">
        <v>0.24707417065232135</v>
      </c>
      <c r="P197" s="4">
        <v>0.2198040302318276</v>
      </c>
      <c r="Q197" s="4">
        <f t="shared" si="3"/>
        <v>2.5500085079976458</v>
      </c>
    </row>
    <row r="198" spans="1:17" x14ac:dyDescent="0.3">
      <c r="A198" s="1">
        <v>225</v>
      </c>
      <c r="B198" s="2" t="s">
        <v>215</v>
      </c>
      <c r="C198" s="3">
        <v>0.21556850000000005</v>
      </c>
      <c r="D198" s="1">
        <v>185</v>
      </c>
      <c r="E198" s="2" t="s">
        <v>215</v>
      </c>
      <c r="F198" s="2" t="s">
        <v>135</v>
      </c>
      <c r="G198" s="2" t="s">
        <v>60</v>
      </c>
      <c r="H198" s="2" t="s">
        <v>155</v>
      </c>
      <c r="I198" s="2" t="s">
        <v>48</v>
      </c>
      <c r="J198" s="2" t="s">
        <v>14</v>
      </c>
      <c r="K198" s="4">
        <v>81.511213373011344</v>
      </c>
      <c r="L198" s="4">
        <v>2.7542521286737158</v>
      </c>
      <c r="M198" s="4">
        <v>2.612441057018998</v>
      </c>
      <c r="N198" s="4">
        <v>2.4229421274444078</v>
      </c>
      <c r="O198" s="4">
        <v>2.4199268445992801</v>
      </c>
      <c r="P198" s="4">
        <v>0.9555199391376753</v>
      </c>
      <c r="Q198" s="4">
        <f t="shared" si="3"/>
        <v>7.3237045301145827</v>
      </c>
    </row>
    <row r="199" spans="1:17" x14ac:dyDescent="0.3">
      <c r="A199" s="1">
        <v>229</v>
      </c>
      <c r="B199" s="2" t="s">
        <v>52</v>
      </c>
      <c r="C199" s="3">
        <v>13.726612999999999</v>
      </c>
      <c r="D199" s="1">
        <v>185</v>
      </c>
      <c r="E199" s="2" t="s">
        <v>52</v>
      </c>
      <c r="F199" s="2" t="s">
        <v>46</v>
      </c>
      <c r="G199" s="2" t="s">
        <v>45</v>
      </c>
      <c r="H199" s="2" t="s">
        <v>13</v>
      </c>
      <c r="I199" s="2" t="s">
        <v>54</v>
      </c>
      <c r="J199" s="2" t="s">
        <v>21</v>
      </c>
      <c r="K199" s="4">
        <v>91.976269746950692</v>
      </c>
      <c r="L199" s="4">
        <v>1.1284152907931477</v>
      </c>
      <c r="M199" s="4">
        <v>1.1024584141768985</v>
      </c>
      <c r="N199" s="4">
        <v>0.95921768902496218</v>
      </c>
      <c r="O199" s="4">
        <v>0.67111311435676091</v>
      </c>
      <c r="P199" s="4">
        <v>0.50904837194725316</v>
      </c>
      <c r="Q199" s="4">
        <f t="shared" si="3"/>
        <v>3.6534773727502881</v>
      </c>
    </row>
    <row r="200" spans="1:17" x14ac:dyDescent="0.3">
      <c r="A200" s="1">
        <v>215</v>
      </c>
      <c r="B200" s="2" t="s">
        <v>73</v>
      </c>
      <c r="C200" s="3">
        <v>26.070163800000003</v>
      </c>
      <c r="D200" s="1">
        <v>185</v>
      </c>
      <c r="E200" s="2" t="s">
        <v>73</v>
      </c>
      <c r="F200" s="2" t="s">
        <v>143</v>
      </c>
      <c r="G200" s="2" t="s">
        <v>14</v>
      </c>
      <c r="H200" s="2" t="s">
        <v>10</v>
      </c>
      <c r="I200" s="2" t="s">
        <v>74</v>
      </c>
      <c r="J200" s="2" t="s">
        <v>170</v>
      </c>
      <c r="K200" s="4">
        <v>99.524130722953103</v>
      </c>
      <c r="L200" s="4">
        <v>0.15198293460664788</v>
      </c>
      <c r="M200" s="4">
        <v>7.3469810726697463E-2</v>
      </c>
      <c r="N200" s="4">
        <v>6.7891786702161019E-2</v>
      </c>
      <c r="O200" s="4">
        <v>3.8343449150097006E-2</v>
      </c>
      <c r="P200" s="4">
        <v>1.5328634030293279E-2</v>
      </c>
      <c r="Q200" s="4">
        <f t="shared" si="3"/>
        <v>0.12885266183100441</v>
      </c>
    </row>
    <row r="201" spans="1:17" x14ac:dyDescent="0.3">
      <c r="A201" s="1">
        <v>231</v>
      </c>
      <c r="B201" s="2" t="s">
        <v>31</v>
      </c>
      <c r="C201" s="3">
        <v>81.330420699999991</v>
      </c>
      <c r="D201" s="1">
        <v>185</v>
      </c>
      <c r="E201" s="2" t="s">
        <v>31</v>
      </c>
      <c r="F201" s="2" t="s">
        <v>33</v>
      </c>
      <c r="G201" s="2" t="s">
        <v>32</v>
      </c>
      <c r="H201" s="2" t="s">
        <v>138</v>
      </c>
      <c r="I201" s="2" t="s">
        <v>19</v>
      </c>
      <c r="J201" s="2" t="s">
        <v>85</v>
      </c>
      <c r="K201" s="4">
        <v>94.108781980024858</v>
      </c>
      <c r="L201" s="4">
        <v>2.1725148902371294</v>
      </c>
      <c r="M201" s="4">
        <v>1.3146142498682538</v>
      </c>
      <c r="N201" s="4">
        <v>0.18667270953880608</v>
      </c>
      <c r="O201" s="4">
        <v>0.16051755158325404</v>
      </c>
      <c r="P201" s="4">
        <v>0.15303880015463883</v>
      </c>
      <c r="Q201" s="4">
        <f t="shared" si="3"/>
        <v>1.9038598185930624</v>
      </c>
    </row>
    <row r="202" spans="1:17" x14ac:dyDescent="0.3">
      <c r="A202" s="1">
        <v>234</v>
      </c>
      <c r="B202" s="2" t="s">
        <v>25</v>
      </c>
      <c r="C202" s="3">
        <v>1.4976061999999999</v>
      </c>
      <c r="D202" s="1">
        <v>185</v>
      </c>
      <c r="E202" s="2" t="s">
        <v>25</v>
      </c>
      <c r="F202" s="2" t="s">
        <v>22</v>
      </c>
      <c r="G202" s="2" t="s">
        <v>28</v>
      </c>
      <c r="H202" s="2" t="s">
        <v>37</v>
      </c>
      <c r="I202" s="2" t="s">
        <v>19</v>
      </c>
      <c r="J202" s="2" t="s">
        <v>94</v>
      </c>
      <c r="K202" s="4">
        <v>69.475199822222962</v>
      </c>
      <c r="L202" s="4">
        <v>8.7706300895388924</v>
      </c>
      <c r="M202" s="4">
        <v>5.9990403351695525</v>
      </c>
      <c r="N202" s="4">
        <v>3.8283562127346968</v>
      </c>
      <c r="O202" s="4">
        <v>3.1337677421474348</v>
      </c>
      <c r="P202" s="4">
        <v>1.6078191983980836</v>
      </c>
      <c r="Q202" s="4">
        <f t="shared" si="3"/>
        <v>7.1851865997883664</v>
      </c>
    </row>
    <row r="203" spans="1:17" x14ac:dyDescent="0.3">
      <c r="A203" s="1">
        <v>228</v>
      </c>
      <c r="B203" s="2" t="s">
        <v>216</v>
      </c>
      <c r="C203" s="3">
        <v>0</v>
      </c>
      <c r="D203" s="1">
        <v>0</v>
      </c>
      <c r="E203" s="2" t="s">
        <v>15</v>
      </c>
      <c r="F203" s="2" t="s">
        <v>15</v>
      </c>
      <c r="G203" s="2" t="s">
        <v>15</v>
      </c>
      <c r="H203" s="2" t="s">
        <v>15</v>
      </c>
      <c r="I203" s="2" t="s">
        <v>15</v>
      </c>
      <c r="J203" s="2" t="s">
        <v>15</v>
      </c>
      <c r="Q203" s="4">
        <f t="shared" si="3"/>
        <v>100</v>
      </c>
    </row>
    <row r="204" spans="1:17" x14ac:dyDescent="0.3">
      <c r="A204" s="1">
        <v>235</v>
      </c>
      <c r="B204" s="2" t="s">
        <v>141</v>
      </c>
      <c r="C204" s="3">
        <v>20.8551574</v>
      </c>
      <c r="D204" s="1">
        <v>185</v>
      </c>
      <c r="E204" s="2" t="s">
        <v>141</v>
      </c>
      <c r="F204" s="2" t="s">
        <v>140</v>
      </c>
      <c r="G204" s="2" t="s">
        <v>142</v>
      </c>
      <c r="H204" s="2" t="s">
        <v>37</v>
      </c>
      <c r="I204" s="2" t="s">
        <v>31</v>
      </c>
      <c r="J204" s="2" t="s">
        <v>38</v>
      </c>
      <c r="K204" s="4">
        <v>97.14713109765357</v>
      </c>
      <c r="L204" s="4">
        <v>1.3599998051321349</v>
      </c>
      <c r="M204" s="4">
        <v>0.71143888849287706</v>
      </c>
      <c r="N204" s="4">
        <v>0.52214902007884145</v>
      </c>
      <c r="O204" s="4">
        <v>3.2551180841243615E-2</v>
      </c>
      <c r="P204" s="4">
        <v>3.2119153413821752E-2</v>
      </c>
      <c r="Q204" s="4">
        <f t="shared" si="3"/>
        <v>0.19461085438751979</v>
      </c>
    </row>
    <row r="205" spans="1:17" x14ac:dyDescent="0.3">
      <c r="A205" s="1">
        <v>155</v>
      </c>
      <c r="B205" s="2" t="s">
        <v>217</v>
      </c>
      <c r="C205" s="3">
        <v>3.5490000000000001E-3</v>
      </c>
      <c r="D205" s="1">
        <v>185</v>
      </c>
      <c r="E205" s="2" t="s">
        <v>217</v>
      </c>
      <c r="F205" s="2" t="s">
        <v>40</v>
      </c>
      <c r="G205" s="2" t="s">
        <v>9</v>
      </c>
      <c r="H205" s="2" t="s">
        <v>10</v>
      </c>
      <c r="I205" s="2" t="s">
        <v>21</v>
      </c>
      <c r="J205" s="2" t="s">
        <v>173</v>
      </c>
      <c r="K205" s="4">
        <v>99.994364609749226</v>
      </c>
      <c r="L205" s="4">
        <v>5.6353902507748658E-3</v>
      </c>
      <c r="M205" s="4">
        <v>0</v>
      </c>
      <c r="N205" s="4">
        <v>0</v>
      </c>
      <c r="O205" s="4">
        <v>0</v>
      </c>
      <c r="P205" s="4">
        <v>0</v>
      </c>
      <c r="Q205" s="4">
        <f t="shared" si="3"/>
        <v>0</v>
      </c>
    </row>
    <row r="206" spans="1:17" x14ac:dyDescent="0.3">
      <c r="A206" s="1">
        <v>236</v>
      </c>
      <c r="B206" s="2" t="s">
        <v>218</v>
      </c>
      <c r="C206" s="3">
        <v>3.4419888000000003</v>
      </c>
      <c r="D206" s="1">
        <v>185</v>
      </c>
      <c r="E206" s="2" t="s">
        <v>218</v>
      </c>
      <c r="F206" s="2" t="s">
        <v>44</v>
      </c>
      <c r="G206" s="2" t="s">
        <v>27</v>
      </c>
      <c r="H206" s="2" t="s">
        <v>31</v>
      </c>
      <c r="I206" s="2" t="s">
        <v>139</v>
      </c>
      <c r="J206" s="2" t="s">
        <v>34</v>
      </c>
      <c r="K206" s="4">
        <v>99.960322357818242</v>
      </c>
      <c r="L206" s="4">
        <v>1.9125570658451881E-2</v>
      </c>
      <c r="M206" s="4">
        <v>6.3974641637416143E-3</v>
      </c>
      <c r="N206" s="4">
        <v>2.0395185481138114E-3</v>
      </c>
      <c r="O206" s="4">
        <v>1.8826325059512106E-3</v>
      </c>
      <c r="P206" s="4">
        <v>1.7635153257907171E-3</v>
      </c>
      <c r="Q206" s="4">
        <f t="shared" si="3"/>
        <v>8.4689409797107373E-3</v>
      </c>
    </row>
    <row r="207" spans="1:17" x14ac:dyDescent="0.3">
      <c r="A207" s="1">
        <v>237</v>
      </c>
      <c r="B207" s="2" t="s">
        <v>50</v>
      </c>
      <c r="C207" s="3">
        <v>8.9237056000000017</v>
      </c>
      <c r="D207" s="1">
        <v>185</v>
      </c>
      <c r="E207" s="2" t="s">
        <v>50</v>
      </c>
      <c r="F207" s="2" t="s">
        <v>14</v>
      </c>
      <c r="G207" s="2" t="s">
        <v>19</v>
      </c>
      <c r="H207" s="2" t="s">
        <v>31</v>
      </c>
      <c r="I207" s="2" t="s">
        <v>146</v>
      </c>
      <c r="J207" s="2" t="s">
        <v>78</v>
      </c>
      <c r="K207" s="4">
        <v>81.726033185137794</v>
      </c>
      <c r="L207" s="4">
        <v>3.5733641862860197</v>
      </c>
      <c r="M207" s="4">
        <v>3.3734685285897368</v>
      </c>
      <c r="N207" s="4">
        <v>1.8943666182801906</v>
      </c>
      <c r="O207" s="4">
        <v>1.2171501937491078</v>
      </c>
      <c r="P207" s="4">
        <v>0.85850882395761674</v>
      </c>
      <c r="Q207" s="4">
        <f t="shared" si="3"/>
        <v>7.3571084639995377</v>
      </c>
    </row>
    <row r="208" spans="1:17" x14ac:dyDescent="0.3">
      <c r="A208" s="1">
        <v>249</v>
      </c>
      <c r="B208" s="2" t="s">
        <v>57</v>
      </c>
      <c r="C208" s="3">
        <v>0.69325540000000008</v>
      </c>
      <c r="D208" s="1">
        <v>185</v>
      </c>
      <c r="E208" s="2" t="s">
        <v>57</v>
      </c>
      <c r="F208" s="2" t="s">
        <v>48</v>
      </c>
      <c r="G208" s="2" t="s">
        <v>56</v>
      </c>
      <c r="H208" s="2" t="s">
        <v>37</v>
      </c>
      <c r="I208" s="2" t="s">
        <v>60</v>
      </c>
      <c r="J208" s="2" t="s">
        <v>39</v>
      </c>
      <c r="K208" s="4">
        <v>95.590326451117434</v>
      </c>
      <c r="L208" s="4">
        <v>1.168559235167876</v>
      </c>
      <c r="M208" s="4">
        <v>0.80475391897416138</v>
      </c>
      <c r="N208" s="4">
        <v>0.73400077374081751</v>
      </c>
      <c r="O208" s="4">
        <v>0.55602884593470159</v>
      </c>
      <c r="P208" s="4">
        <v>0.32431049220821068</v>
      </c>
      <c r="Q208" s="4">
        <f t="shared" si="3"/>
        <v>0.82202028285679773</v>
      </c>
    </row>
    <row r="209" spans="1:17" x14ac:dyDescent="0.3">
      <c r="A209" s="1">
        <v>248</v>
      </c>
      <c r="B209" s="2" t="s">
        <v>219</v>
      </c>
      <c r="C209" s="3">
        <v>0</v>
      </c>
      <c r="D209" s="1">
        <v>0</v>
      </c>
      <c r="E209" s="2" t="s">
        <v>15</v>
      </c>
      <c r="F209" s="2" t="s">
        <v>15</v>
      </c>
      <c r="G209" s="2" t="s">
        <v>15</v>
      </c>
      <c r="H209" s="2" t="s">
        <v>15</v>
      </c>
      <c r="I209" s="2" t="s">
        <v>15</v>
      </c>
      <c r="J209" s="2" t="s">
        <v>15</v>
      </c>
      <c r="Q209" s="4">
        <f t="shared" si="3"/>
        <v>100</v>
      </c>
    </row>
    <row r="210" spans="1:17" x14ac:dyDescent="0.3">
      <c r="A210" s="1">
        <v>251</v>
      </c>
      <c r="B210" s="2" t="s">
        <v>67</v>
      </c>
      <c r="C210" s="3">
        <v>1.3098205000000001</v>
      </c>
      <c r="D210" s="1">
        <v>185</v>
      </c>
      <c r="E210" s="2" t="s">
        <v>67</v>
      </c>
      <c r="F210" s="2" t="s">
        <v>100</v>
      </c>
      <c r="G210" s="2" t="s">
        <v>31</v>
      </c>
      <c r="H210" s="2" t="s">
        <v>143</v>
      </c>
      <c r="I210" s="2" t="s">
        <v>168</v>
      </c>
      <c r="J210" s="2" t="s">
        <v>13</v>
      </c>
      <c r="K210" s="4">
        <v>95.285834967463089</v>
      </c>
      <c r="L210" s="4">
        <v>0.84908580984951765</v>
      </c>
      <c r="M210" s="4">
        <v>0.52728599071399473</v>
      </c>
      <c r="N210" s="4">
        <v>0.35686569266552171</v>
      </c>
      <c r="O210" s="4">
        <v>0.28937552893698026</v>
      </c>
      <c r="P210" s="4">
        <v>0.26331852341599477</v>
      </c>
      <c r="Q210" s="4">
        <f t="shared" si="3"/>
        <v>2.4282334869549089</v>
      </c>
    </row>
    <row r="211" spans="1:17" x14ac:dyDescent="0.3">
      <c r="A211" s="1">
        <v>181</v>
      </c>
      <c r="B211" s="2" t="s">
        <v>168</v>
      </c>
      <c r="C211" s="3">
        <v>0.66449740000000002</v>
      </c>
      <c r="D211" s="1">
        <v>185</v>
      </c>
      <c r="E211" s="2" t="s">
        <v>168</v>
      </c>
      <c r="F211" s="2" t="s">
        <v>167</v>
      </c>
      <c r="G211" s="2" t="s">
        <v>10</v>
      </c>
      <c r="H211" s="2" t="s">
        <v>31</v>
      </c>
      <c r="I211" s="2" t="s">
        <v>29</v>
      </c>
      <c r="J211" s="2" t="s">
        <v>52</v>
      </c>
      <c r="K211" s="4">
        <v>95.626589359115627</v>
      </c>
      <c r="L211" s="4">
        <v>0.93323164244133983</v>
      </c>
      <c r="M211" s="4">
        <v>0.89661750369527393</v>
      </c>
      <c r="N211" s="4">
        <v>0.65428397462503241</v>
      </c>
      <c r="O211" s="4">
        <v>0.65059697750510381</v>
      </c>
      <c r="P211" s="4">
        <v>0.20135518965160737</v>
      </c>
      <c r="Q211" s="4">
        <f t="shared" si="3"/>
        <v>1.0373253529660218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Y E A A B Q S w M E F A A C A A g A 7 2 T R W P F q 3 7 K k A A A A 9 g A A A B I A H A B D b 2 5 m a W c v U G F j a 2 F n Z S 5 4 b W w g o h g A K K A U A A A A A A A A A A A A A A A A A A A A A A A A A A A A h Y 9 B D o I w F E S v Q r q n L T U m S j 5 l 4 V Y S E 6 J x S 2 q F R v g Y W i x 3 c + G R v I I Y R d 2 5 n D d v M X O / 3 i A d m j q 4 6 M 6 a F h M S U U 4 C j a o 9 G C w T 0 r t j u C C p h E 2 h T k W p g 1 F G G w / 2 k J D K u X P M m P e e + h l t u 5 I J z i O 2 z 9 a 5 q n R T k I 9 s / s u h Q e s K V J p I 2 L 3 G S E E j s a R i L i g H N k H I D H 4 F M e 5 9 t j 8 Q V n 3 t + k 5 L j e E 2 B z Z F Y O 8 P 8 g F Q S w M E F A A C A A g A 7 2 T R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9 k 0 V g D J o w / 8 A E A A D k J A A A T A B w A R m 9 y b X V s Y X M v U 2 V j d G l v b j E u b S C i G A A o o B Q A A A A A A A A A A A A A A A A A A A A A A A A A A A D l l E F v 2 k A Q h e 9 I / I e R q 0 o g u Z Y g h E M r D s i o K p c 2 K q S X u E I b e y i r r n e t 3 X E E i v L f u z a k h K z r L l x 6 K B f j 2 f d m R m / l z 2 B K X E l Y 7 J + D D 9 1 O t 2 M 2 T G M G x O 4 F r s x g 9 Y 3 T a g o T E E j d D t j f Q p U 6 R V u J z U M 0 U 2 m Z o 6 T e R y 4 w i p U k + 2 J 6 Q f w + u T W o T T J d 3 C 6 S L x J n m j 9 g M k P z k 1 S R f E W D T K e b 1 Q 0 r K l U 9 J D m d G W 2 F C f r h 3 Q w F z z m h n g R h 8 L 0 f 7 r d 4 E 9 x o l S u y q 3 5 C l t k m g V 1 p W X W I D i e H e m + / c A h 3 h / p U i E X K B N N m Q r r E F y 3 j D Z M / b M f l r s B j u 6 V m 0 q y V z m M l y l x W h 6 b X M D 9 8 f A x i V U r S O 5 h q Z B C r D I M Q 5 p L G o 6 i y P Y X w W 2 I P y J a A c E t 1 f a m I C Z h r e y G p k s b G m o E N B 3 Y 2 q W e x L P N 7 1 L X 8 c / 0 X 1 B p 4 X i h N U D B N 0 l b S u j 9 H 4 4 6 e N y l 3 I F m O 7 w b O Q m 3 q 4 V n q q 7 P U o 7 P U 1 2 e p x 4 7 6 b R U h 1 d n z K v u 1 v d Z X k R 6 z e Z G / j 2 9 4 o e / q Q t / o Q t / 1 h b 6 x r 4 8 J A Y o 2 9 j Z O O 5 i T 6 3 j q d z t c N n 6 M D W g a / g M 0 D f 9 7 N B V a Z W X q i y b c + q K p U f l H N L W p X T S 1 q V 0 0 t a l d N L W p X T S 1 q f + O J l K v A v U C k + v y w Z L r 8 o G S 6 / J B k u v y A Z L r 8 s G R d R 1 h d O r 3 h 9 E v U E s B A i 0 A F A A C A A g A 7 2 T R W P F q 3 7 K k A A A A 9 g A A A B I A A A A A A A A A A A A A A A A A A A A A A E N v b m Z p Z y 9 Q Y W N r Y W d l L n h t b F B L A Q I t A B Q A A g A I A O 9 k 0 V g P y u m r p A A A A O k A A A A T A A A A A A A A A A A A A A A A A P A A A A B b Q 2 9 u d G V u d F 9 U e X B l c 1 0 u e G 1 s U E s B A i 0 A F A A C A A g A 7 2 T R W A M m j D / w A Q A A O Q k A A B M A A A A A A A A A A A A A A A A A 4 Q E A A E Z v c m 1 1 b G F z L 1 N l Y 3 R p b 2 4 x L m 1 Q S w U G A A A A A A M A A w D C A A A A H g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U y 0 A A A A A A A A x L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h Y m x l X 3 M x X 1 Z p d F 9 B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j U 4 N W I x Y 2 Y t M D U x N C 0 0 N G F l L T g 3 Y T M t N T I z Z W I y Y 2 M 3 Y j R j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R h Y m x l X 3 M x X 1 Z p d F 9 B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i 0 x N 1 Q w N z o w O D o w M S 4 z N z I 0 M D A 4 W i I g L z 4 8 R W 5 0 c n k g V H l w Z T 0 i R m l s b E N v b H V t b l R 5 c G V z I i B W Y W x 1 Z T 0 i c 0 F 3 W U Z B d 1 l H Q m d Z R 0 J n V U Z C U V V G Q l F Z P S I g L z 4 8 R W 5 0 c n k g V H l w Z T 0 i R m l s b E N v b H V t b k 5 h b W V z I i B W Y W x 1 Z T 0 i c 1 s m c X V v d D t D b 3 V u d H J 5 I E F y Z W E g Q 2 9 k Z S Z x d W 9 0 O y w m c X V v d D t D b 3 V u d H J 5 J n F 1 b 3 Q 7 L C Z x d W 9 0 O 1 R v d G F s I E l y b 2 4 g Y 2 9 u c 3 V t Z W Q g c G V y I H l l Y X I m c X V v d D s s J n F 1 b 3 Q 7 T n V t Y m V y I G 9 m I G l t c G 9 y d C B w Y X J 0 b m V y I G N v d W 5 0 c m l l c y Z x d W 9 0 O y w m c X V v d D t J b X B v c n Q g c G F y d G 5 l c i B j b 3 V u d H J 5 I G 5 h b W U t M S Z x d W 9 0 O y w m c X V v d D t J b X B v c n Q g c G F y d G 5 l c i B j b 3 V u d H J 5 I G 5 h b W U t M i Z x d W 9 0 O y w m c X V v d D t J b X B v c n Q g c G F y d G 5 l c i B j b 3 V u d H J 5 I G 5 h b W U t M y Z x d W 9 0 O y w m c X V v d D t J b X B v c n Q g c G F y d G 5 l c i B j b 3 V u d H J 5 I G 5 h b W U t N C Z x d W 9 0 O y w m c X V v d D t J b X B v c n Q g c G F y d G 5 l c i B j b 3 V u d H J 5 I G 5 h b W U t N S Z x d W 9 0 O y w m c X V v d D t J b X B v c n Q g c G F y d G 5 l c i B j b 3 V u d H J 5 I G 5 h b W U t N i Z x d W 9 0 O y w m c X V v d D s l I G 9 m I H R v d G F s I G l y b 2 4 g Z n J v b S B p b X B v c n Q g c G F y d G 5 l c i 0 x J n F 1 b 3 Q 7 L C Z x d W 9 0 O y U g b 2 Y g d G 9 0 Y W w g a X J v b i B m c m 9 t I G l t c G 9 y d C B w Y X J 0 b m V y L T I m c X V v d D s s J n F 1 b 3 Q 7 J S B v Z i B 0 b 3 R h b C B p c m 9 u I G Z y b 2 0 g a W 1 w b 3 J 0 I H B h c n R u Z X I t M y Z x d W 9 0 O y w m c X V v d D s l I G 9 m I H R v d G F s I G l y b 2 4 g Z n J v b S B p b X B v c n Q g c G F y d G 5 l c i 0 0 J n F 1 b 3 Q 7 L C Z x d W 9 0 O y U g b 2 Y g d G 9 0 Y W w g a X J v b i B m c m 9 t I G l t c G 9 y d C B w Y X J 0 b m V y L T U m c X V v d D s s J n F 1 b 3 Q 7 J S B v Z i B 0 b 3 R h b C B p c m 9 u I G Z y b 2 0 g a W 1 w b 3 J 0 I H B h c n R u Z X I t N i Z x d W 9 0 O y w m c X V v d D s l I G 9 m I H R v d G F s I G l y b 2 4 g Z n J v b S B h b G w g b 3 R o Z X I g a W 1 w b 3 J 0 I H B h c n R u Z X J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h Y m x l X 3 M x X 1 Z p d F 9 B L 0 F 1 d G 9 S Z W 1 v d m V k Q 2 9 s d W 1 u c z E u e 0 N v d W 5 0 c n k g Q X J l Y S B D b 2 R l L D B 9 J n F 1 b 3 Q 7 L C Z x d W 9 0 O 1 N l Y 3 R p b 2 4 x L 3 R h Y m x l X 3 M x X 1 Z p d F 9 B L 0 F 1 d G 9 S Z W 1 v d m V k Q 2 9 s d W 1 u c z E u e 0 N v d W 5 0 c n k s M X 0 m c X V v d D s s J n F 1 b 3 Q 7 U 2 V j d G l v b j E v d G F i b G V f c z F f V m l 0 X 0 E v Q X V 0 b 1 J l b W 9 2 Z W R D b 2 x 1 b W 5 z M S 5 7 V G 9 0 Y W w g S X J v b i B j b 2 5 z d W 1 l Z C B w Z X I g e W V h c i w y f S Z x d W 9 0 O y w m c X V v d D t T Z W N 0 a W 9 u M S 9 0 Y W J s Z V 9 z M V 9 W a X R f Q S 9 B d X R v U m V t b 3 Z l Z E N v b H V t b n M x L n t O d W 1 i Z X I g b 2 Y g a W 1 w b 3 J 0 I H B h c n R u Z X I g Y 2 9 1 b n R y a W V z L D N 9 J n F 1 b 3 Q 7 L C Z x d W 9 0 O 1 N l Y 3 R p b 2 4 x L 3 R h Y m x l X 3 M x X 1 Z p d F 9 B L 0 F 1 d G 9 S Z W 1 v d m V k Q 2 9 s d W 1 u c z E u e 0 l t c G 9 y d C B w Y X J 0 b m V y I G N v d W 5 0 c n k g b m F t Z S 0 x L D R 9 J n F 1 b 3 Q 7 L C Z x d W 9 0 O 1 N l Y 3 R p b 2 4 x L 3 R h Y m x l X 3 M x X 1 Z p d F 9 B L 0 F 1 d G 9 S Z W 1 v d m V k Q 2 9 s d W 1 u c z E u e 0 l t c G 9 y d C B w Y X J 0 b m V y I G N v d W 5 0 c n k g b m F t Z S 0 y L D V 9 J n F 1 b 3 Q 7 L C Z x d W 9 0 O 1 N l Y 3 R p b 2 4 x L 3 R h Y m x l X 3 M x X 1 Z p d F 9 B L 0 F 1 d G 9 S Z W 1 v d m V k Q 2 9 s d W 1 u c z E u e 0 l t c G 9 y d C B w Y X J 0 b m V y I G N v d W 5 0 c n k g b m F t Z S 0 z L D Z 9 J n F 1 b 3 Q 7 L C Z x d W 9 0 O 1 N l Y 3 R p b 2 4 x L 3 R h Y m x l X 3 M x X 1 Z p d F 9 B L 0 F 1 d G 9 S Z W 1 v d m V k Q 2 9 s d W 1 u c z E u e 0 l t c G 9 y d C B w Y X J 0 b m V y I G N v d W 5 0 c n k g b m F t Z S 0 0 L D d 9 J n F 1 b 3 Q 7 L C Z x d W 9 0 O 1 N l Y 3 R p b 2 4 x L 3 R h Y m x l X 3 M x X 1 Z p d F 9 B L 0 F 1 d G 9 S Z W 1 v d m V k Q 2 9 s d W 1 u c z E u e 0 l t c G 9 y d C B w Y X J 0 b m V y I G N v d W 5 0 c n k g b m F t Z S 0 1 L D h 9 J n F 1 b 3 Q 7 L C Z x d W 9 0 O 1 N l Y 3 R p b 2 4 x L 3 R h Y m x l X 3 M x X 1 Z p d F 9 B L 0 F 1 d G 9 S Z W 1 v d m V k Q 2 9 s d W 1 u c z E u e 0 l t c G 9 y d C B w Y X J 0 b m V y I G N v d W 5 0 c n k g b m F t Z S 0 2 L D l 9 J n F 1 b 3 Q 7 L C Z x d W 9 0 O 1 N l Y 3 R p b 2 4 x L 3 R h Y m x l X 3 M x X 1 Z p d F 9 B L 0 F 1 d G 9 S Z W 1 v d m V k Q 2 9 s d W 1 u c z E u e y U g b 2 Y g d G 9 0 Y W w g a X J v b i B m c m 9 t I G l t c G 9 y d C B w Y X J 0 b m V y L T E s M T B 9 J n F 1 b 3 Q 7 L C Z x d W 9 0 O 1 N l Y 3 R p b 2 4 x L 3 R h Y m x l X 3 M x X 1 Z p d F 9 B L 0 F 1 d G 9 S Z W 1 v d m V k Q 2 9 s d W 1 u c z E u e y U g b 2 Y g d G 9 0 Y W w g a X J v b i B m c m 9 t I G l t c G 9 y d C B w Y X J 0 b m V y L T I s M T F 9 J n F 1 b 3 Q 7 L C Z x d W 9 0 O 1 N l Y 3 R p b 2 4 x L 3 R h Y m x l X 3 M x X 1 Z p d F 9 B L 0 F 1 d G 9 S Z W 1 v d m V k Q 2 9 s d W 1 u c z E u e y U g b 2 Y g d G 9 0 Y W w g a X J v b i B m c m 9 t I G l t c G 9 y d C B w Y X J 0 b m V y L T M s M T J 9 J n F 1 b 3 Q 7 L C Z x d W 9 0 O 1 N l Y 3 R p b 2 4 x L 3 R h Y m x l X 3 M x X 1 Z p d F 9 B L 0 F 1 d G 9 S Z W 1 v d m V k Q 2 9 s d W 1 u c z E u e y U g b 2 Y g d G 9 0 Y W w g a X J v b i B m c m 9 t I G l t c G 9 y d C B w Y X J 0 b m V y L T Q s M T N 9 J n F 1 b 3 Q 7 L C Z x d W 9 0 O 1 N l Y 3 R p b 2 4 x L 3 R h Y m x l X 3 M x X 1 Z p d F 9 B L 0 F 1 d G 9 S Z W 1 v d m V k Q 2 9 s d W 1 u c z E u e y U g b 2 Y g d G 9 0 Y W w g a X J v b i B m c m 9 t I G l t c G 9 y d C B w Y X J 0 b m V y L T U s M T R 9 J n F 1 b 3 Q 7 L C Z x d W 9 0 O 1 N l Y 3 R p b 2 4 x L 3 R h Y m x l X 3 M x X 1 Z p d F 9 B L 0 F 1 d G 9 S Z W 1 v d m V k Q 2 9 s d W 1 u c z E u e y U g b 2 Y g d G 9 0 Y W w g a X J v b i B m c m 9 t I G l t c G 9 y d C B w Y X J 0 b m V y L T Y s M T V 9 J n F 1 b 3 Q 7 L C Z x d W 9 0 O 1 N l Y 3 R p b 2 4 x L 3 R h Y m x l X 3 M x X 1 Z p d F 9 B L 0 F 1 d G 9 S Z W 1 v d m V k Q 2 9 s d W 1 u c z E u e y U g b 2 Y g d G 9 0 Y W w g a X J v b i B m c m 9 t I G F s b C B v d G h l c i B p b X B v c n Q g c G F y d G 5 l c n M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0 Y W J s Z V 9 z M V 9 W a X R f Q S 9 B d X R v U m V t b 3 Z l Z E N v b H V t b n M x L n t D b 3 V u d H J 5 I E F y Z W E g Q 2 9 k Z S w w f S Z x d W 9 0 O y w m c X V v d D t T Z W N 0 a W 9 u M S 9 0 Y W J s Z V 9 z M V 9 W a X R f Q S 9 B d X R v U m V t b 3 Z l Z E N v b H V t b n M x L n t D b 3 V u d H J 5 L D F 9 J n F 1 b 3 Q 7 L C Z x d W 9 0 O 1 N l Y 3 R p b 2 4 x L 3 R h Y m x l X 3 M x X 1 Z p d F 9 B L 0 F 1 d G 9 S Z W 1 v d m V k Q 2 9 s d W 1 u c z E u e 1 R v d G F s I E l y b 2 4 g Y 2 9 u c 3 V t Z W Q g c G V y I H l l Y X I s M n 0 m c X V v d D s s J n F 1 b 3 Q 7 U 2 V j d G l v b j E v d G F i b G V f c z F f V m l 0 X 0 E v Q X V 0 b 1 J l b W 9 2 Z W R D b 2 x 1 b W 5 z M S 5 7 T n V t Y m V y I G 9 m I G l t c G 9 y d C B w Y X J 0 b m V y I G N v d W 5 0 c m l l c y w z f S Z x d W 9 0 O y w m c X V v d D t T Z W N 0 a W 9 u M S 9 0 Y W J s Z V 9 z M V 9 W a X R f Q S 9 B d X R v U m V t b 3 Z l Z E N v b H V t b n M x L n t J b X B v c n Q g c G F y d G 5 l c i B j b 3 V u d H J 5 I G 5 h b W U t M S w 0 f S Z x d W 9 0 O y w m c X V v d D t T Z W N 0 a W 9 u M S 9 0 Y W J s Z V 9 z M V 9 W a X R f Q S 9 B d X R v U m V t b 3 Z l Z E N v b H V t b n M x L n t J b X B v c n Q g c G F y d G 5 l c i B j b 3 V u d H J 5 I G 5 h b W U t M i w 1 f S Z x d W 9 0 O y w m c X V v d D t T Z W N 0 a W 9 u M S 9 0 Y W J s Z V 9 z M V 9 W a X R f Q S 9 B d X R v U m V t b 3 Z l Z E N v b H V t b n M x L n t J b X B v c n Q g c G F y d G 5 l c i B j b 3 V u d H J 5 I G 5 h b W U t M y w 2 f S Z x d W 9 0 O y w m c X V v d D t T Z W N 0 a W 9 u M S 9 0 Y W J s Z V 9 z M V 9 W a X R f Q S 9 B d X R v U m V t b 3 Z l Z E N v b H V t b n M x L n t J b X B v c n Q g c G F y d G 5 l c i B j b 3 V u d H J 5 I G 5 h b W U t N C w 3 f S Z x d W 9 0 O y w m c X V v d D t T Z W N 0 a W 9 u M S 9 0 Y W J s Z V 9 z M V 9 W a X R f Q S 9 B d X R v U m V t b 3 Z l Z E N v b H V t b n M x L n t J b X B v c n Q g c G F y d G 5 l c i B j b 3 V u d H J 5 I G 5 h b W U t N S w 4 f S Z x d W 9 0 O y w m c X V v d D t T Z W N 0 a W 9 u M S 9 0 Y W J s Z V 9 z M V 9 W a X R f Q S 9 B d X R v U m V t b 3 Z l Z E N v b H V t b n M x L n t J b X B v c n Q g c G F y d G 5 l c i B j b 3 V u d H J 5 I G 5 h b W U t N i w 5 f S Z x d W 9 0 O y w m c X V v d D t T Z W N 0 a W 9 u M S 9 0 Y W J s Z V 9 z M V 9 W a X R f Q S 9 B d X R v U m V t b 3 Z l Z E N v b H V t b n M x L n s l I G 9 m I H R v d G F s I G l y b 2 4 g Z n J v b S B p b X B v c n Q g c G F y d G 5 l c i 0 x L D E w f S Z x d W 9 0 O y w m c X V v d D t T Z W N 0 a W 9 u M S 9 0 Y W J s Z V 9 z M V 9 W a X R f Q S 9 B d X R v U m V t b 3 Z l Z E N v b H V t b n M x L n s l I G 9 m I H R v d G F s I G l y b 2 4 g Z n J v b S B p b X B v c n Q g c G F y d G 5 l c i 0 y L D E x f S Z x d W 9 0 O y w m c X V v d D t T Z W N 0 a W 9 u M S 9 0 Y W J s Z V 9 z M V 9 W a X R f Q S 9 B d X R v U m V t b 3 Z l Z E N v b H V t b n M x L n s l I G 9 m I H R v d G F s I G l y b 2 4 g Z n J v b S B p b X B v c n Q g c G F y d G 5 l c i 0 z L D E y f S Z x d W 9 0 O y w m c X V v d D t T Z W N 0 a W 9 u M S 9 0 Y W J s Z V 9 z M V 9 W a X R f Q S 9 B d X R v U m V t b 3 Z l Z E N v b H V t b n M x L n s l I G 9 m I H R v d G F s I G l y b 2 4 g Z n J v b S B p b X B v c n Q g c G F y d G 5 l c i 0 0 L D E z f S Z x d W 9 0 O y w m c X V v d D t T Z W N 0 a W 9 u M S 9 0 Y W J s Z V 9 z M V 9 W a X R f Q S 9 B d X R v U m V t b 3 Z l Z E N v b H V t b n M x L n s l I G 9 m I H R v d G F s I G l y b 2 4 g Z n J v b S B p b X B v c n Q g c G F y d G 5 l c i 0 1 L D E 0 f S Z x d W 9 0 O y w m c X V v d D t T Z W N 0 a W 9 u M S 9 0 Y W J s Z V 9 z M V 9 W a X R f Q S 9 B d X R v U m V t b 3 Z l Z E N v b H V t b n M x L n s l I G 9 m I H R v d G F s I G l y b 2 4 g Z n J v b S B p b X B v c n Q g c G F y d G 5 l c i 0 2 L D E 1 f S Z x d W 9 0 O y w m c X V v d D t T Z W N 0 a W 9 u M S 9 0 Y W J s Z V 9 z M V 9 W a X R f Q S 9 B d X R v U m V t b 3 Z l Z E N v b H V t b n M x L n s l I G 9 m I H R v d G F s I G l y b 2 4 g Z n J v b S B h b G w g b 3 R o Z X I g a W 1 w b 3 J 0 I H B h c n R u Z X J z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F i b G V f c z F f V m l 0 X 0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F i b G V f c z F f V m l 0 X 0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F i b G V f c z F f V m l 0 X 0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W J s Z V 9 z M l 9 W a X R f Q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U x N j l m N W N m L T U z Y j c t N G J i M y 1 h O D l k L T k 4 N z I z M 2 J h M W Z m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0 Y W J s Z V 9 z M l 9 W a X R f Q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Y t M T d U M D c 6 M D k 6 M z E u M j A x N j E 4 O V o i I C 8 + P E V u d H J 5 I F R 5 c G U 9 I k Z p b G x D b 2 x 1 b W 5 U e X B l c y I g V m F s d W U 9 I n N B d 1 l G Q X d Z R 0 J n W U d C Z 1 V G Q l F V R k J R W T 0 i I C 8 + P E V u d H J 5 I F R 5 c G U 9 I k Z p b G x D b 2 x 1 b W 5 O Y W 1 l c y I g V m F s d W U 9 I n N b J n F 1 b 3 Q 7 Q 2 9 1 b n R y e S B B c m V h I E N v Z G U m c X V v d D s s J n F 1 b 3 Q 7 Q 2 9 1 b n R y e S Z x d W 9 0 O y w m c X V v d D t U b 3 R h b C B J c m 9 u I H B y b 2 R 1 Y 2 V k I H B l c i B 5 Z W F y J n F 1 b 3 Q 7 L C Z x d W 9 0 O 0 5 1 b W J l c i B v Z i B l e H B v c n Q g c G F y d G 5 l c i B j b 3 V u d H J p Z X M m c X V v d D s s J n F 1 b 3 Q 7 Z X h w b 3 J 0 I H B h c n R u Z X I g Y 2 9 1 b n R y e S B u Y W 1 l L T E m c X V v d D s s J n F 1 b 3 Q 7 Z X h w b 3 J 0 I H B h c n R u Z X I g Y 2 9 1 b n R y e S B u Y W 1 l L T I m c X V v d D s s J n F 1 b 3 Q 7 Z X h w b 3 J 0 I H B h c n R u Z X I g Y 2 9 1 b n R y e S B u Y W 1 l L T M m c X V v d D s s J n F 1 b 3 Q 7 Z X h w b 3 J 0 I H B h c n R u Z X I g Y 2 9 1 b n R y e S B u Y W 1 l L T Q m c X V v d D s s J n F 1 b 3 Q 7 Z X h w b 3 J 0 I H B h c n R u Z X I g Y 2 9 1 b n R y e S B u Y W 1 l L T U m c X V v d D s s J n F 1 b 3 Q 7 Z X h w b 3 J 0 I H B h c n R u Z X I g Y 2 9 1 b n R y e S B u Y W 1 l L T Y m c X V v d D s s J n F 1 b 3 Q 7 J S B v Z i B 0 b 3 R h b C B p c m 9 u I H R v I G V 4 c G 9 y d C B w Y X J 0 b m V y L T E m c X V v d D s s J n F 1 b 3 Q 7 J S B v Z i B 0 b 3 R h b C B p c m 9 u I H R v I G V 4 c G 9 y d C B w Y X J 0 b m V y L T I m c X V v d D s s J n F 1 b 3 Q 7 J S B v Z i B 0 b 3 R h b C B p c m 9 u I H R v I G V 4 c G 9 y d C B w Y X J 0 b m V y L T M m c X V v d D s s J n F 1 b 3 Q 7 J S B v Z i B 0 b 3 R h b C B p c m 9 u I H R v I G V 4 c G 9 y d C B w Y X J 0 b m V y L T Q m c X V v d D s s J n F 1 b 3 Q 7 J S B v Z i B 0 b 3 R h b C B p c m 9 u I H R v I G V 4 c G 9 y d C B w Y X J 0 b m V y L T U m c X V v d D s s J n F 1 b 3 Q 7 J S B v Z i B 0 b 3 R h b C B p c m 9 u I H R v I G V 4 c G 9 y d C B w Y X J 0 b m V y L T Y m c X V v d D s s J n F 1 b 3 Q 7 J S B v Z i B 0 b 3 R h b C B p c m 9 u I H R v I G F s b C B v d G h l c i B l e H B v c n Q g c G F y d G 5 l c n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F i b G V f c z J f V m l 0 X 0 E v Q X V 0 b 1 J l b W 9 2 Z W R D b 2 x 1 b W 5 z M S 5 7 Q 2 9 1 b n R y e S B B c m V h I E N v Z G U s M H 0 m c X V v d D s s J n F 1 b 3 Q 7 U 2 V j d G l v b j E v d G F i b G V f c z J f V m l 0 X 0 E v Q X V 0 b 1 J l b W 9 2 Z W R D b 2 x 1 b W 5 z M S 5 7 Q 2 9 1 b n R y e S w x f S Z x d W 9 0 O y w m c X V v d D t T Z W N 0 a W 9 u M S 9 0 Y W J s Z V 9 z M l 9 W a X R f Q S 9 B d X R v U m V t b 3 Z l Z E N v b H V t b n M x L n t U b 3 R h b C B J c m 9 u I H B y b 2 R 1 Y 2 V k I H B l c i B 5 Z W F y L D J 9 J n F 1 b 3 Q 7 L C Z x d W 9 0 O 1 N l Y 3 R p b 2 4 x L 3 R h Y m x l X 3 M y X 1 Z p d F 9 B L 0 F 1 d G 9 S Z W 1 v d m V k Q 2 9 s d W 1 u c z E u e 0 5 1 b W J l c i B v Z i B l e H B v c n Q g c G F y d G 5 l c i B j b 3 V u d H J p Z X M s M 3 0 m c X V v d D s s J n F 1 b 3 Q 7 U 2 V j d G l v b j E v d G F i b G V f c z J f V m l 0 X 0 E v Q X V 0 b 1 J l b W 9 2 Z W R D b 2 x 1 b W 5 z M S 5 7 Z X h w b 3 J 0 I H B h c n R u Z X I g Y 2 9 1 b n R y e S B u Y W 1 l L T E s N H 0 m c X V v d D s s J n F 1 b 3 Q 7 U 2 V j d G l v b j E v d G F i b G V f c z J f V m l 0 X 0 E v Q X V 0 b 1 J l b W 9 2 Z W R D b 2 x 1 b W 5 z M S 5 7 Z X h w b 3 J 0 I H B h c n R u Z X I g Y 2 9 1 b n R y e S B u Y W 1 l L T I s N X 0 m c X V v d D s s J n F 1 b 3 Q 7 U 2 V j d G l v b j E v d G F i b G V f c z J f V m l 0 X 0 E v Q X V 0 b 1 J l b W 9 2 Z W R D b 2 x 1 b W 5 z M S 5 7 Z X h w b 3 J 0 I H B h c n R u Z X I g Y 2 9 1 b n R y e S B u Y W 1 l L T M s N n 0 m c X V v d D s s J n F 1 b 3 Q 7 U 2 V j d G l v b j E v d G F i b G V f c z J f V m l 0 X 0 E v Q X V 0 b 1 J l b W 9 2 Z W R D b 2 x 1 b W 5 z M S 5 7 Z X h w b 3 J 0 I H B h c n R u Z X I g Y 2 9 1 b n R y e S B u Y W 1 l L T Q s N 3 0 m c X V v d D s s J n F 1 b 3 Q 7 U 2 V j d G l v b j E v d G F i b G V f c z J f V m l 0 X 0 E v Q X V 0 b 1 J l b W 9 2 Z W R D b 2 x 1 b W 5 z M S 5 7 Z X h w b 3 J 0 I H B h c n R u Z X I g Y 2 9 1 b n R y e S B u Y W 1 l L T U s O H 0 m c X V v d D s s J n F 1 b 3 Q 7 U 2 V j d G l v b j E v d G F i b G V f c z J f V m l 0 X 0 E v Q X V 0 b 1 J l b W 9 2 Z W R D b 2 x 1 b W 5 z M S 5 7 Z X h w b 3 J 0 I H B h c n R u Z X I g Y 2 9 1 b n R y e S B u Y W 1 l L T Y s O X 0 m c X V v d D s s J n F 1 b 3 Q 7 U 2 V j d G l v b j E v d G F i b G V f c z J f V m l 0 X 0 E v Q X V 0 b 1 J l b W 9 2 Z W R D b 2 x 1 b W 5 z M S 5 7 J S B v Z i B 0 b 3 R h b C B p c m 9 u I H R v I G V 4 c G 9 y d C B w Y X J 0 b m V y L T E s M T B 9 J n F 1 b 3 Q 7 L C Z x d W 9 0 O 1 N l Y 3 R p b 2 4 x L 3 R h Y m x l X 3 M y X 1 Z p d F 9 B L 0 F 1 d G 9 S Z W 1 v d m V k Q 2 9 s d W 1 u c z E u e y U g b 2 Y g d G 9 0 Y W w g a X J v b i B 0 b y B l e H B v c n Q g c G F y d G 5 l c i 0 y L D E x f S Z x d W 9 0 O y w m c X V v d D t T Z W N 0 a W 9 u M S 9 0 Y W J s Z V 9 z M l 9 W a X R f Q S 9 B d X R v U m V t b 3 Z l Z E N v b H V t b n M x L n s l I G 9 m I H R v d G F s I G l y b 2 4 g d G 8 g Z X h w b 3 J 0 I H B h c n R u Z X I t M y w x M n 0 m c X V v d D s s J n F 1 b 3 Q 7 U 2 V j d G l v b j E v d G F i b G V f c z J f V m l 0 X 0 E v Q X V 0 b 1 J l b W 9 2 Z W R D b 2 x 1 b W 5 z M S 5 7 J S B v Z i B 0 b 3 R h b C B p c m 9 u I H R v I G V 4 c G 9 y d C B w Y X J 0 b m V y L T Q s M T N 9 J n F 1 b 3 Q 7 L C Z x d W 9 0 O 1 N l Y 3 R p b 2 4 x L 3 R h Y m x l X 3 M y X 1 Z p d F 9 B L 0 F 1 d G 9 S Z W 1 v d m V k Q 2 9 s d W 1 u c z E u e y U g b 2 Y g d G 9 0 Y W w g a X J v b i B 0 b y B l e H B v c n Q g c G F y d G 5 l c i 0 1 L D E 0 f S Z x d W 9 0 O y w m c X V v d D t T Z W N 0 a W 9 u M S 9 0 Y W J s Z V 9 z M l 9 W a X R f Q S 9 B d X R v U m V t b 3 Z l Z E N v b H V t b n M x L n s l I G 9 m I H R v d G F s I G l y b 2 4 g d G 8 g Z X h w b 3 J 0 I H B h c n R u Z X I t N i w x N X 0 m c X V v d D s s J n F 1 b 3 Q 7 U 2 V j d G l v b j E v d G F i b G V f c z J f V m l 0 X 0 E v Q X V 0 b 1 J l b W 9 2 Z W R D b 2 x 1 b W 5 z M S 5 7 J S B v Z i B 0 b 3 R h b C B p c m 9 u I H R v I G F s b C B v d G h l c i B l e H B v c n Q g c G F y d G 5 l c n M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0 Y W J s Z V 9 z M l 9 W a X R f Q S 9 B d X R v U m V t b 3 Z l Z E N v b H V t b n M x L n t D b 3 V u d H J 5 I E F y Z W E g Q 2 9 k Z S w w f S Z x d W 9 0 O y w m c X V v d D t T Z W N 0 a W 9 u M S 9 0 Y W J s Z V 9 z M l 9 W a X R f Q S 9 B d X R v U m V t b 3 Z l Z E N v b H V t b n M x L n t D b 3 V u d H J 5 L D F 9 J n F 1 b 3 Q 7 L C Z x d W 9 0 O 1 N l Y 3 R p b 2 4 x L 3 R h Y m x l X 3 M y X 1 Z p d F 9 B L 0 F 1 d G 9 S Z W 1 v d m V k Q 2 9 s d W 1 u c z E u e 1 R v d G F s I E l y b 2 4 g c H J v Z H V j Z W Q g c G V y I H l l Y X I s M n 0 m c X V v d D s s J n F 1 b 3 Q 7 U 2 V j d G l v b j E v d G F i b G V f c z J f V m l 0 X 0 E v Q X V 0 b 1 J l b W 9 2 Z W R D b 2 x 1 b W 5 z M S 5 7 T n V t Y m V y I G 9 m I G V 4 c G 9 y d C B w Y X J 0 b m V y I G N v d W 5 0 c m l l c y w z f S Z x d W 9 0 O y w m c X V v d D t T Z W N 0 a W 9 u M S 9 0 Y W J s Z V 9 z M l 9 W a X R f Q S 9 B d X R v U m V t b 3 Z l Z E N v b H V t b n M x L n t l e H B v c n Q g c G F y d G 5 l c i B j b 3 V u d H J 5 I G 5 h b W U t M S w 0 f S Z x d W 9 0 O y w m c X V v d D t T Z W N 0 a W 9 u M S 9 0 Y W J s Z V 9 z M l 9 W a X R f Q S 9 B d X R v U m V t b 3 Z l Z E N v b H V t b n M x L n t l e H B v c n Q g c G F y d G 5 l c i B j b 3 V u d H J 5 I G 5 h b W U t M i w 1 f S Z x d W 9 0 O y w m c X V v d D t T Z W N 0 a W 9 u M S 9 0 Y W J s Z V 9 z M l 9 W a X R f Q S 9 B d X R v U m V t b 3 Z l Z E N v b H V t b n M x L n t l e H B v c n Q g c G F y d G 5 l c i B j b 3 V u d H J 5 I G 5 h b W U t M y w 2 f S Z x d W 9 0 O y w m c X V v d D t T Z W N 0 a W 9 u M S 9 0 Y W J s Z V 9 z M l 9 W a X R f Q S 9 B d X R v U m V t b 3 Z l Z E N v b H V t b n M x L n t l e H B v c n Q g c G F y d G 5 l c i B j b 3 V u d H J 5 I G 5 h b W U t N C w 3 f S Z x d W 9 0 O y w m c X V v d D t T Z W N 0 a W 9 u M S 9 0 Y W J s Z V 9 z M l 9 W a X R f Q S 9 B d X R v U m V t b 3 Z l Z E N v b H V t b n M x L n t l e H B v c n Q g c G F y d G 5 l c i B j b 3 V u d H J 5 I G 5 h b W U t N S w 4 f S Z x d W 9 0 O y w m c X V v d D t T Z W N 0 a W 9 u M S 9 0 Y W J s Z V 9 z M l 9 W a X R f Q S 9 B d X R v U m V t b 3 Z l Z E N v b H V t b n M x L n t l e H B v c n Q g c G F y d G 5 l c i B j b 3 V u d H J 5 I G 5 h b W U t N i w 5 f S Z x d W 9 0 O y w m c X V v d D t T Z W N 0 a W 9 u M S 9 0 Y W J s Z V 9 z M l 9 W a X R f Q S 9 B d X R v U m V t b 3 Z l Z E N v b H V t b n M x L n s l I G 9 m I H R v d G F s I G l y b 2 4 g d G 8 g Z X h w b 3 J 0 I H B h c n R u Z X I t M S w x M H 0 m c X V v d D s s J n F 1 b 3 Q 7 U 2 V j d G l v b j E v d G F i b G V f c z J f V m l 0 X 0 E v Q X V 0 b 1 J l b W 9 2 Z W R D b 2 x 1 b W 5 z M S 5 7 J S B v Z i B 0 b 3 R h b C B p c m 9 u I H R v I G V 4 c G 9 y d C B w Y X J 0 b m V y L T I s M T F 9 J n F 1 b 3 Q 7 L C Z x d W 9 0 O 1 N l Y 3 R p b 2 4 x L 3 R h Y m x l X 3 M y X 1 Z p d F 9 B L 0 F 1 d G 9 S Z W 1 v d m V k Q 2 9 s d W 1 u c z E u e y U g b 2 Y g d G 9 0 Y W w g a X J v b i B 0 b y B l e H B v c n Q g c G F y d G 5 l c i 0 z L D E y f S Z x d W 9 0 O y w m c X V v d D t T Z W N 0 a W 9 u M S 9 0 Y W J s Z V 9 z M l 9 W a X R f Q S 9 B d X R v U m V t b 3 Z l Z E N v b H V t b n M x L n s l I G 9 m I H R v d G F s I G l y b 2 4 g d G 8 g Z X h w b 3 J 0 I H B h c n R u Z X I t N C w x M 3 0 m c X V v d D s s J n F 1 b 3 Q 7 U 2 V j d G l v b j E v d G F i b G V f c z J f V m l 0 X 0 E v Q X V 0 b 1 J l b W 9 2 Z W R D b 2 x 1 b W 5 z M S 5 7 J S B v Z i B 0 b 3 R h b C B p c m 9 u I H R v I G V 4 c G 9 y d C B w Y X J 0 b m V y L T U s M T R 9 J n F 1 b 3 Q 7 L C Z x d W 9 0 O 1 N l Y 3 R p b 2 4 x L 3 R h Y m x l X 3 M y X 1 Z p d F 9 B L 0 F 1 d G 9 S Z W 1 v d m V k Q 2 9 s d W 1 u c z E u e y U g b 2 Y g d G 9 0 Y W w g a X J v b i B 0 b y B l e H B v c n Q g c G F y d G 5 l c i 0 2 L D E 1 f S Z x d W 9 0 O y w m c X V v d D t T Z W N 0 a W 9 u M S 9 0 Y W J s Z V 9 z M l 9 W a X R f Q S 9 B d X R v U m V t b 3 Z l Z E N v b H V t b n M x L n s l I G 9 m I H R v d G F s I G l y b 2 4 g d G 8 g Y W x s I G 9 0 a G V y I G V 4 c G 9 y d C B w Y X J 0 b m V y c y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h Y m x l X 3 M y X 1 Z p d F 9 B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h Y m x l X 3 M y X 1 Z p d F 9 B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h Y m x l X 3 M y X 1 Z p d F 9 B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P X g x a l n w R B v D M e D Z k X Q B o A A A A A A g A A A A A A E G Y A A A A B A A A g A A A A U / 2 C 0 7 L 3 A r + E 2 A E W r h b o W R t n / x Z k L y V I d l M 6 a o r T D L g A A A A A D o A A A A A C A A A g A A A A G h T u o X B q 9 Q B Q n X / X 5 z l 3 Q O Z s 5 g V 5 M G E U a e t k q w Z I u 6 V Q A A A A s W 3 I G f i n w W A e + H J I a N x i g W h D n d d P 3 C T r 2 U u E / U Z l c B r 3 g e d h 3 C + D x D U O 0 0 W 1 s S 1 Q Z y / l 4 J F n h G g e m 9 7 x 8 / J y 5 e 9 E z 5 L n d + s t 0 k g N g 0 O u K 7 R A A A A A G V R X z W i d Z T P Z L u 6 C O n 6 k Q j M + 3 9 h e z s S i 5 j o g E 3 V t 2 W z 0 o / i e 1 D 4 y j E 7 r V t a J p I a e N T q i U 5 l r V V H z x O X y + 4 8 i E A = = < / D a t a M a s h u p > 
</file>

<file path=customXml/itemProps1.xml><?xml version="1.0" encoding="utf-8"?>
<ds:datastoreItem xmlns:ds="http://schemas.openxmlformats.org/officeDocument/2006/customXml" ds:itemID="{2A66B3B3-DC37-402B-83C1-B36696802BC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table_s1_Vit_A</vt:lpstr>
      <vt:lpstr>table_s2_Vit_A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Aditya Prakash</dc:creator>
  <cp:lastModifiedBy>Aditya Prakash</cp:lastModifiedBy>
  <dcterms:created xsi:type="dcterms:W3CDTF">2024-06-17T07:07:38Z</dcterms:created>
  <dcterms:modified xsi:type="dcterms:W3CDTF">2024-06-17T07:10:37Z</dcterms:modified>
</cp:coreProperties>
</file>