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OneDrive\Desktop\"/>
    </mc:Choice>
  </mc:AlternateContent>
  <xr:revisionPtr revIDLastSave="0" documentId="13_ncr:1_{802B2DC1-7AE5-4F0A-A252-77ECD57BBFB4}" xr6:coauthVersionLast="47" xr6:coauthVersionMax="47" xr10:uidLastSave="{00000000-0000-0000-0000-000000000000}"/>
  <bookViews>
    <workbookView xWindow="-108" yWindow="-108" windowWidth="23256" windowHeight="12456" activeTab="1" xr2:uid="{7B621725-74C7-437A-B48C-96DC4CF18BA0}"/>
  </bookViews>
  <sheets>
    <sheet name="table_s1_Vit_K" sheetId="2" r:id="rId1"/>
    <sheet name="table_s2_Vit_K" sheetId="4" r:id="rId2"/>
  </sheets>
  <definedNames>
    <definedName name="ExternalData_1" localSheetId="0" hidden="1">table_s1_Vit_K!$A$1:$Q$211</definedName>
    <definedName name="ExternalData_1" localSheetId="1" hidden="1">table_s2_Vit_K!$A$1:$Q$211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4" l="1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" i="4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BE227D-1A83-4F0A-BA48-4777BCA2B1F4}" keepAlive="1" name="Query - table_s1_Vit_K" description="Connection to the 'table_s1_Vit_K' query in the workbook." type="5" refreshedVersion="8" background="1" saveData="1">
    <dbPr connection="Provider=Microsoft.Mashup.OleDb.1;Data Source=$Workbook$;Location=table_s1_Vit_K;Extended Properties=&quot;&quot;" command="SELECT * FROM [table_s1_Vit_K]"/>
  </connection>
  <connection id="2" xr16:uid="{5D9A125D-E713-4FAA-932B-67D140EED46E}" keepAlive="1" name="Query - table_s2_Vit_K" description="Connection to the 'table_s2_Vit_K' query in the workbook." type="5" refreshedVersion="8" background="1" saveData="1">
    <dbPr connection="Provider=Microsoft.Mashup.OleDb.1;Data Source=$Workbook$;Location=table_s2_Vit_K;Extended Properties=&quot;&quot;" command="SELECT * FROM [table_s2_Vit_K]"/>
  </connection>
</connections>
</file>

<file path=xl/sharedStrings.xml><?xml version="1.0" encoding="utf-8"?>
<sst xmlns="http://schemas.openxmlformats.org/spreadsheetml/2006/main" count="2974" uniqueCount="243">
  <si>
    <t>Country Area Code</t>
  </si>
  <si>
    <t>Country</t>
  </si>
  <si>
    <t>Total Vit_K consumed per year</t>
  </si>
  <si>
    <t>Number of import partner countries</t>
  </si>
  <si>
    <t>Import partner country name-1</t>
  </si>
  <si>
    <t>Import partner country name-2</t>
  </si>
  <si>
    <t>Import partner country name-3</t>
  </si>
  <si>
    <t>Import partner country name-4</t>
  </si>
  <si>
    <t>Import partner country name-5</t>
  </si>
  <si>
    <t>Import partner country name-6</t>
  </si>
  <si>
    <t>% of total Vit_K from import partner-2</t>
  </si>
  <si>
    <t>% of total Vit_K from import partner-3</t>
  </si>
  <si>
    <t>% of total Vit_K from import partner-4</t>
  </si>
  <si>
    <t>% of total Vit_K from import partner-5</t>
  </si>
  <si>
    <t>% of total Vit_K from import partner-6</t>
  </si>
  <si>
    <t>% of total Vit_K from all other import partners</t>
  </si>
  <si>
    <t>Afghanistan</t>
  </si>
  <si>
    <t>Pakistan</t>
  </si>
  <si>
    <t>Kazakhstan</t>
  </si>
  <si>
    <t>Malaysia</t>
  </si>
  <si>
    <t>Germany</t>
  </si>
  <si>
    <t>Bahamas</t>
  </si>
  <si>
    <t/>
  </si>
  <si>
    <t>Albania</t>
  </si>
  <si>
    <t>Greece</t>
  </si>
  <si>
    <t>Serbia</t>
  </si>
  <si>
    <t>Italy</t>
  </si>
  <si>
    <t>Spain</t>
  </si>
  <si>
    <t>Tunisia</t>
  </si>
  <si>
    <t>Algeria</t>
  </si>
  <si>
    <t>Brazil</t>
  </si>
  <si>
    <t>United States of America</t>
  </si>
  <si>
    <t>Argentina</t>
  </si>
  <si>
    <t>Russian Federation</t>
  </si>
  <si>
    <t>Paraguay</t>
  </si>
  <si>
    <t>Angola</t>
  </si>
  <si>
    <t>Canada</t>
  </si>
  <si>
    <t>Antigua and Barbuda</t>
  </si>
  <si>
    <t>Mexico</t>
  </si>
  <si>
    <t>Chile</t>
  </si>
  <si>
    <t>Ecuador</t>
  </si>
  <si>
    <t>Armenia</t>
  </si>
  <si>
    <t>Iran (Islamic Republic of)</t>
  </si>
  <si>
    <t>Ukraine</t>
  </si>
  <si>
    <t>Türkiye</t>
  </si>
  <si>
    <t>Côte d'Ivoire</t>
  </si>
  <si>
    <t>Australia</t>
  </si>
  <si>
    <t>New Zealand</t>
  </si>
  <si>
    <t>Austria</t>
  </si>
  <si>
    <t>Jordan</t>
  </si>
  <si>
    <t>Hungary</t>
  </si>
  <si>
    <t>Azerbaijan</t>
  </si>
  <si>
    <t>Viet Nam</t>
  </si>
  <si>
    <t>Bahrain</t>
  </si>
  <si>
    <t>Saudi Arabia</t>
  </si>
  <si>
    <t>Egypt</t>
  </si>
  <si>
    <t>India</t>
  </si>
  <si>
    <t>Bangladesh</t>
  </si>
  <si>
    <t>Barbados</t>
  </si>
  <si>
    <t>Netherlands (Kingdom of the)</t>
  </si>
  <si>
    <t>Belarus</t>
  </si>
  <si>
    <t>Poland</t>
  </si>
  <si>
    <t>Belgium</t>
  </si>
  <si>
    <t>France</t>
  </si>
  <si>
    <t>Belgium-Luxembourg</t>
  </si>
  <si>
    <t>Belize</t>
  </si>
  <si>
    <t>Yemen</t>
  </si>
  <si>
    <t>Benin</t>
  </si>
  <si>
    <t>China, mainland</t>
  </si>
  <si>
    <t>Morocco</t>
  </si>
  <si>
    <t>Indonesia</t>
  </si>
  <si>
    <t>Bhutan</t>
  </si>
  <si>
    <t>Bolivia (Plurinational State of)</t>
  </si>
  <si>
    <t>Peru</t>
  </si>
  <si>
    <t>Sri Lanka</t>
  </si>
  <si>
    <t>Bosnia and Herzegovina</t>
  </si>
  <si>
    <t>Croatia</t>
  </si>
  <si>
    <t>Botswana</t>
  </si>
  <si>
    <t>South Africa</t>
  </si>
  <si>
    <t>Zambia</t>
  </si>
  <si>
    <t>Brunei Darussalam</t>
  </si>
  <si>
    <t>Bulgaria</t>
  </si>
  <si>
    <t>North Macedonia</t>
  </si>
  <si>
    <t>Burkina Faso</t>
  </si>
  <si>
    <t>Nigeria</t>
  </si>
  <si>
    <t>Switzerland</t>
  </si>
  <si>
    <t>Ghana</t>
  </si>
  <si>
    <t>Burundi</t>
  </si>
  <si>
    <t>Uganda</t>
  </si>
  <si>
    <t>United Republic of Tanzania</t>
  </si>
  <si>
    <t>Cabo Verde</t>
  </si>
  <si>
    <t>Portugal</t>
  </si>
  <si>
    <t>Cambodia</t>
  </si>
  <si>
    <t>Thailand</t>
  </si>
  <si>
    <t>Cameroon</t>
  </si>
  <si>
    <t>Central African Republic</t>
  </si>
  <si>
    <t>Chad</t>
  </si>
  <si>
    <t>China, Hong Kong SAR</t>
  </si>
  <si>
    <t>China, Macao SAR</t>
  </si>
  <si>
    <t>China, Taiwan Province of</t>
  </si>
  <si>
    <t>Colombia</t>
  </si>
  <si>
    <t>Comoros</t>
  </si>
  <si>
    <t>Madagascar</t>
  </si>
  <si>
    <t>Congo</t>
  </si>
  <si>
    <t>Cook Islands</t>
  </si>
  <si>
    <t>Costa Rica</t>
  </si>
  <si>
    <t>Nicaragua</t>
  </si>
  <si>
    <t>Cuba</t>
  </si>
  <si>
    <t>Cyprus</t>
  </si>
  <si>
    <t>Czechia</t>
  </si>
  <si>
    <t>Czechoslovakia</t>
  </si>
  <si>
    <t>Democratic People's Republic of Korea</t>
  </si>
  <si>
    <t>Democratic Republic of the Congo</t>
  </si>
  <si>
    <t>Denmark</t>
  </si>
  <si>
    <t>Djibouti</t>
  </si>
  <si>
    <t>Ethiopia</t>
  </si>
  <si>
    <t>Dominica</t>
  </si>
  <si>
    <t>Dominican Republic</t>
  </si>
  <si>
    <t>Uruguay</t>
  </si>
  <si>
    <t>El Salvador</t>
  </si>
  <si>
    <t>Guatemala</t>
  </si>
  <si>
    <t>Honduras</t>
  </si>
  <si>
    <t>Equatorial Guinea</t>
  </si>
  <si>
    <t>Eritrea</t>
  </si>
  <si>
    <t>Estonia</t>
  </si>
  <si>
    <t>Latvia</t>
  </si>
  <si>
    <t>Eswatini</t>
  </si>
  <si>
    <t>Ethiopia PDR</t>
  </si>
  <si>
    <t>Faroe Islands</t>
  </si>
  <si>
    <t>Fiji</t>
  </si>
  <si>
    <t>Finland</t>
  </si>
  <si>
    <t>Sweden</t>
  </si>
  <si>
    <t>French Guiana</t>
  </si>
  <si>
    <t>French Polynesia</t>
  </si>
  <si>
    <t>Gabon</t>
  </si>
  <si>
    <t>Gambia</t>
  </si>
  <si>
    <t>Georgia</t>
  </si>
  <si>
    <t>Grenada</t>
  </si>
  <si>
    <t>Guadeloupe</t>
  </si>
  <si>
    <t>Guinea</t>
  </si>
  <si>
    <t>Guinea-Bissau</t>
  </si>
  <si>
    <t>Guyana</t>
  </si>
  <si>
    <t>Haiti</t>
  </si>
  <si>
    <t>Iceland</t>
  </si>
  <si>
    <t>Iraq</t>
  </si>
  <si>
    <t>Ireland</t>
  </si>
  <si>
    <t>United Kingdom of Great Britain and Northern Ireland</t>
  </si>
  <si>
    <t>Israel</t>
  </si>
  <si>
    <t>Jamaica</t>
  </si>
  <si>
    <t>Japan</t>
  </si>
  <si>
    <t>Uzbekistan</t>
  </si>
  <si>
    <t>Kenya</t>
  </si>
  <si>
    <t>Kiribati</t>
  </si>
  <si>
    <t>Kuwait</t>
  </si>
  <si>
    <t>Kyrgyzstan</t>
  </si>
  <si>
    <t>Lao People's Democratic Republic</t>
  </si>
  <si>
    <t>Lithuania</t>
  </si>
  <si>
    <t>Lebanon</t>
  </si>
  <si>
    <t>Lesotho</t>
  </si>
  <si>
    <t>Liberia</t>
  </si>
  <si>
    <t>Libya</t>
  </si>
  <si>
    <t>Luxembourg</t>
  </si>
  <si>
    <t>Malawi</t>
  </si>
  <si>
    <t>Maldives</t>
  </si>
  <si>
    <t>Mali</t>
  </si>
  <si>
    <t>Malta</t>
  </si>
  <si>
    <t>Marshall Islands</t>
  </si>
  <si>
    <t>Martinique</t>
  </si>
  <si>
    <t>Mauritania</t>
  </si>
  <si>
    <t>Mauritius</t>
  </si>
  <si>
    <t>Micronesia (Federated States of)</t>
  </si>
  <si>
    <t>Mongolia</t>
  </si>
  <si>
    <t>Montenegro</t>
  </si>
  <si>
    <t>Mozambique</t>
  </si>
  <si>
    <t>Myanmar</t>
  </si>
  <si>
    <t>Namibia</t>
  </si>
  <si>
    <t>Nauru</t>
  </si>
  <si>
    <t>Nepal</t>
  </si>
  <si>
    <t>New Caledonia</t>
  </si>
  <si>
    <t>Niger</t>
  </si>
  <si>
    <t>Niue</t>
  </si>
  <si>
    <t>Norway</t>
  </si>
  <si>
    <t>Oman</t>
  </si>
  <si>
    <t>Palestine</t>
  </si>
  <si>
    <t>Panama</t>
  </si>
  <si>
    <t>Papua New Guinea</t>
  </si>
  <si>
    <t>Philippines</t>
  </si>
  <si>
    <t>Puerto Rico</t>
  </si>
  <si>
    <t>Qatar</t>
  </si>
  <si>
    <t>Republic of Korea</t>
  </si>
  <si>
    <t>Republic of Moldova</t>
  </si>
  <si>
    <t>Réunion</t>
  </si>
  <si>
    <t>Romania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</si>
  <si>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</si>
  <si>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</si>
  <si>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</si>
  <si>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</si>
  <si>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</si>
  <si>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</si>
  <si>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Senegal</t>
  </si>
  <si>
    <t>Serbia and Montenegro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</si>
  <si>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</si>
  <si>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</si>
  <si>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</si>
  <si>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</si>
  <si>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</si>
  <si>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</si>
  <si>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</si>
  <si>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Sudan</t>
  </si>
  <si>
    <t>Sudan</t>
  </si>
  <si>
    <t>Sudan (former)</t>
  </si>
  <si>
    <t>Suriname</t>
  </si>
  <si>
    <t>Syrian Arab Republic</t>
  </si>
  <si>
    <t>Tajikistan</t>
  </si>
  <si>
    <t>Timor-Leste</t>
  </si>
  <si>
    <t>Togo</t>
  </si>
  <si>
    <t>Tokelau</t>
  </si>
  <si>
    <t>Tonga</t>
  </si>
  <si>
    <t>Trinidad and Tobago</t>
  </si>
  <si>
    <t>Turkmenistan</t>
  </si>
  <si>
    <t>Tuvalu</t>
  </si>
  <si>
    <t>United Arab Emirates</t>
  </si>
  <si>
    <t>USSR</t>
  </si>
  <si>
    <t>Vanuatu</t>
  </si>
  <si>
    <t>Venezuela (Bolivarian Republic of)</t>
  </si>
  <si>
    <t>Yugoslav SFR</t>
  </si>
  <si>
    <t>Zimbabwe</t>
  </si>
  <si>
    <t>Total Vit_K produced per year</t>
  </si>
  <si>
    <t>Number of export partner countries</t>
  </si>
  <si>
    <t>export partner country name-1</t>
  </si>
  <si>
    <t>export partner country name-2</t>
  </si>
  <si>
    <t>export partner country name-3</t>
  </si>
  <si>
    <t>export partner country name-4</t>
  </si>
  <si>
    <t>export partner country name-5</t>
  </si>
  <si>
    <t>export partner country name-6</t>
  </si>
  <si>
    <t>% of total Vit_K to export partner-1</t>
  </si>
  <si>
    <t>% of total Vit_K to export partner-2</t>
  </si>
  <si>
    <t>% of total Vit_K to export partner-3</t>
  </si>
  <si>
    <t>% of total Vit_K to export partner-4</t>
  </si>
  <si>
    <t>% of total Vit_K to export partner-5</t>
  </si>
  <si>
    <t>% of total Vit_K to export partner-6</t>
  </si>
  <si>
    <t>% of total Vit_K to all other export partners</t>
  </si>
  <si>
    <t>% of total Vit_K from import partner-1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</si>
</sst>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38"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AA91368-AEF7-4E7D-9DC6-2599E2F7EFA4}" autoFormatId="16" applyNumberFormats="0" applyBorderFormats="0" applyFontFormats="0" applyPatternFormats="0" applyAlignmentFormats="0" applyWidthHeightFormats="0">
  <queryTableRefresh nextId="19">
    <queryTableFields count="17">
      <queryTableField id="1" name="Country Area Code" tableColumnId="1"/>
      <queryTableField id="2" name="Country" tableColumnId="2"/>
      <queryTableField id="3" name="Total Vit_K consumed per year" tableColumnId="3"/>
      <queryTableField id="4" name="Number of import partner countries" tableColumnId="4"/>
      <queryTableField id="5" name="Import partner country name-1" tableColumnId="5"/>
      <queryTableField id="6" name="Import partner country name-2" tableColumnId="6"/>
      <queryTableField id="7" name="Import partner country name-3" tableColumnId="7"/>
      <queryTableField id="8" name="Import partner country name-4" tableColumnId="8"/>
      <queryTableField id="9" name="Import partner country name-5" tableColumnId="9"/>
      <queryTableField id="10" name="Import partner country name-6" tableColumnId="10"/>
      <queryTableField id="11" name="% of total iron from import partner-1" tableColumnId="11"/>
      <queryTableField id="12" name="% of total Vit_K from import partner-2" tableColumnId="12"/>
      <queryTableField id="13" name="% of total Vit_K from import partner-3" tableColumnId="13"/>
      <queryTableField id="14" name="% of total Vit_K from import partner-4" tableColumnId="14"/>
      <queryTableField id="15" name="% of total Vit_K from import partner-5" tableColumnId="15"/>
      <queryTableField id="16" name="% of total Vit_K from import partner-6" tableColumnId="16"/>
      <queryTableField id="17" name="% of total Vit_K from all other import partners" tableColumnId="17"/>
    </queryTableFields>
    <queryTableDeletedFields count="1">
      <deletedField name="% of total Vit_K from import partner-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B7CB3D7-50E3-463C-AAFD-FE26541B8042}" autoFormatId="16" applyNumberFormats="0" applyBorderFormats="0" applyFontFormats="0" applyPatternFormats="0" applyAlignmentFormats="0" applyWidthHeightFormats="0">
  <queryTableRefresh nextId="18">
    <queryTableFields count="17">
      <queryTableField id="1" name="Country Area Code" tableColumnId="1"/>
      <queryTableField id="2" name="Country" tableColumnId="2"/>
      <queryTableField id="3" name="Total Vit_K produced per year" tableColumnId="3"/>
      <queryTableField id="4" name="Number of export partner countries" tableColumnId="4"/>
      <queryTableField id="5" name="export partner country name-1" tableColumnId="5"/>
      <queryTableField id="6" name="export partner country name-2" tableColumnId="6"/>
      <queryTableField id="7" name="export partner country name-3" tableColumnId="7"/>
      <queryTableField id="8" name="export partner country name-4" tableColumnId="8"/>
      <queryTableField id="9" name="export partner country name-5" tableColumnId="9"/>
      <queryTableField id="10" name="export partner country name-6" tableColumnId="10"/>
      <queryTableField id="11" name="% of total Vit_K to export partner-1" tableColumnId="11"/>
      <queryTableField id="12" name="% of total Vit_K to export partner-2" tableColumnId="12"/>
      <queryTableField id="13" name="% of total Vit_K to export partner-3" tableColumnId="13"/>
      <queryTableField id="14" name="% of total Vit_K to export partner-4" tableColumnId="14"/>
      <queryTableField id="15" name="% of total Vit_K to export partner-5" tableColumnId="15"/>
      <queryTableField id="16" name="% of total Vit_K to export partner-6" tableColumnId="16"/>
      <queryTableField id="17" name="% of total Vit_K to all other export partners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B4F6F6-D427-4F16-9FEB-D8F07A48783B}" name="table_s1_Vit_K" displayName="table_s1_Vit_K" ref="A1:Q211" tableType="queryTable" totalsRowShown="0" headerRowDxfId="37" dataDxfId="36">
  <autoFilter ref="A1:Q211" xr:uid="{67B4F6F6-D427-4F16-9FEB-D8F07A48783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8BF61340-8D6E-4BC4-910F-7625CF4D79FB}" uniqueName="1" name="Country Area Code" queryTableFieldId="1" dataDxfId="35"/>
    <tableColumn id="2" xr3:uid="{C49C57A9-04E8-42F1-BBC4-E2AEC3EB7767}" uniqueName="2" name="Country" queryTableFieldId="2" dataDxfId="34"/>
    <tableColumn id="3" xr3:uid="{7CC1B3E0-749E-4A15-BF42-EBB0DAC0B4F3}" uniqueName="3" name="Total Vit_K consumed per year" queryTableFieldId="3" dataDxfId="33"/>
    <tableColumn id="4" xr3:uid="{7E8AF8B5-D850-4E99-8E35-D44DA76D2D60}" uniqueName="4" name="Number of import partner countries" queryTableFieldId="4" dataDxfId="32"/>
    <tableColumn id="5" xr3:uid="{89E7A1E8-A568-4756-8909-1CD476C38FD8}" uniqueName="5" name="Import partner country name-1" queryTableFieldId="5" dataDxfId="31"/>
    <tableColumn id="6" xr3:uid="{BF87BE2A-E969-4801-B529-377D1B1948D5}" uniqueName="6" name="Import partner country name-2" queryTableFieldId="6" dataDxfId="30"/>
    <tableColumn id="7" xr3:uid="{8A886C3E-4904-4E10-A9C1-12B8F1718E33}" uniqueName="7" name="Import partner country name-3" queryTableFieldId="7" dataDxfId="29"/>
    <tableColumn id="8" xr3:uid="{067C267C-92EE-41B8-AA81-9CAC6E410F8F}" uniqueName="8" name="Import partner country name-4" queryTableFieldId="8" dataDxfId="28"/>
    <tableColumn id="9" xr3:uid="{D39AC9E4-0F24-4ECB-AE6A-6FABE60C8B95}" uniqueName="9" name="Import partner country name-5" queryTableFieldId="9" dataDxfId="27"/>
    <tableColumn id="10" xr3:uid="{400E03CE-656A-4D67-ABA7-ADCDBCAAE3A8}" uniqueName="10" name="Import partner country name-6" queryTableFieldId="10" dataDxfId="26"/>
    <tableColumn id="11" xr3:uid="{4C5582ED-2EC2-4C7D-A8AC-9F2D2AE7B104}" uniqueName="11" name="% of total Vit_K from import partner-1" queryTableFieldId="11" dataDxfId="25"/>
    <tableColumn id="12" xr3:uid="{81E159E1-C42D-4C31-9602-3BC63DE088B6}" uniqueName="12" name="% of total Vit_K from import partner-2" queryTableFieldId="12" dataDxfId="24"/>
    <tableColumn id="13" xr3:uid="{9DA63B6D-236B-4E76-8FBA-39F19C195B0A}" uniqueName="13" name="% of total Vit_K from import partner-3" queryTableFieldId="13" dataDxfId="23"/>
    <tableColumn id="14" xr3:uid="{CE53E338-5B43-4591-A172-F7E4965FC28E}" uniqueName="14" name="% of total Vit_K from import partner-4" queryTableFieldId="14" dataDxfId="22"/>
    <tableColumn id="15" xr3:uid="{316A4DE4-6A68-4CEA-8899-28EC4D812B5C}" uniqueName="15" name="% of total Vit_K from import partner-5" queryTableFieldId="15" dataDxfId="21"/>
    <tableColumn id="16" xr3:uid="{CB9CF46A-D239-4691-8110-D1D93454396A}" uniqueName="16" name="% of total Vit_K from import partner-6" queryTableFieldId="16" dataDxfId="20"/>
    <tableColumn id="17" xr3:uid="{B46D4267-7C4A-473E-AE59-2D1AA4C30C00}" uniqueName="17" name="% of total Vit_K from all other import partners" queryTableFieldId="17" dataDxfId="1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2D6991-FA3E-48D1-A5D9-526DDA3D153C}" name="table_s2_Vit_K" displayName="table_s2_Vit_K" ref="A1:Q211" tableType="queryTable" totalsRowShown="0" headerRowDxfId="18" dataDxfId="17">
  <autoFilter ref="A1:Q211" xr:uid="{BD2D6991-FA3E-48D1-A5D9-526DDA3D153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40128170-226E-4DB8-AC1C-16D987FD09EF}" uniqueName="1" name="Country Area Code" queryTableFieldId="1" dataDxfId="16"/>
    <tableColumn id="2" xr3:uid="{8CEB87FE-C262-45C0-AFF0-D6F7A5D2B194}" uniqueName="2" name="Country" queryTableFieldId="2" dataDxfId="15"/>
    <tableColumn id="3" xr3:uid="{8F874DF7-EDBF-4FA7-9540-349E22E7230F}" uniqueName="3" name="Total Vit_K produced per year" queryTableFieldId="3" dataDxfId="14"/>
    <tableColumn id="4" xr3:uid="{065D44FC-A681-4D61-97BC-12E088B7EA0F}" uniqueName="4" name="Number of export partner countries" queryTableFieldId="4" dataDxfId="13"/>
    <tableColumn id="5" xr3:uid="{7F11AE71-B70A-4CE9-AE06-16EAC57AD358}" uniqueName="5" name="export partner country name-1" queryTableFieldId="5" dataDxfId="12"/>
    <tableColumn id="6" xr3:uid="{7FA401B4-C6A6-4CC0-B0BA-90E3FF3C02D0}" uniqueName="6" name="export partner country name-2" queryTableFieldId="6" dataDxfId="11"/>
    <tableColumn id="7" xr3:uid="{999395F6-AF36-4F9F-B1B7-F5A05D52C82C}" uniqueName="7" name="export partner country name-3" queryTableFieldId="7" dataDxfId="10"/>
    <tableColumn id="8" xr3:uid="{1782C716-EF46-417B-9825-E448C664A7B6}" uniqueName="8" name="export partner country name-4" queryTableFieldId="8" dataDxfId="9"/>
    <tableColumn id="9" xr3:uid="{B1D5B1BF-0D5F-44D2-AA13-6F30FE310C6A}" uniqueName="9" name="export partner country name-5" queryTableFieldId="9" dataDxfId="8"/>
    <tableColumn id="10" xr3:uid="{612D9644-2810-4712-991B-28BE18582585}" uniqueName="10" name="export partner country name-6" queryTableFieldId="10" dataDxfId="7"/>
    <tableColumn id="11" xr3:uid="{828B381A-089E-4184-B567-F7FF3DCA1A2C}" uniqueName="11" name="% of total Vit_K to export partner-1" queryTableFieldId="11" dataDxfId="6"/>
    <tableColumn id="12" xr3:uid="{91110D90-DE3E-4C16-8E67-B40B5C74D18F}" uniqueName="12" name="% of total Vit_K to export partner-2" queryTableFieldId="12" dataDxfId="5"/>
    <tableColumn id="13" xr3:uid="{7FA06A38-79F2-4742-B6D9-C16D9F16C485}" uniqueName="13" name="% of total Vit_K to export partner-3" queryTableFieldId="13" dataDxfId="4"/>
    <tableColumn id="14" xr3:uid="{F957B533-8C5E-4280-BC8D-671D6AD41C63}" uniqueName="14" name="% of total Vit_K to export partner-4" queryTableFieldId="14" dataDxfId="3"/>
    <tableColumn id="15" xr3:uid="{CF695C85-697C-45DA-8FC3-E70886DF60F0}" uniqueName="15" name="% of total Vit_K to export partner-5" queryTableFieldId="15" dataDxfId="2"/>
    <tableColumn id="16" xr3:uid="{26A1E99E-762F-40C7-B922-D612CFEC59CC}" uniqueName="16" name="% of total Vit_K to export partner-6" queryTableFieldId="16" dataDxfId="1"/>
    <tableColumn id="17" xr3:uid="{60CAD06E-522F-423C-ABBC-CA7CFBEAF1D3}" uniqueName="17" name="% of total Vit_K to all other export partners" queryTableFieldId="17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9DCE9-CC9B-47BD-BA40-097DA946B5BD}">
  <dimension ref="A1:Q211"/>
  <sheetViews>
    <sheetView workbookViewId="0">
      <selection activeCell="J13" sqref="J13"/>
    </sheetView>
  </sheetViews>
  <sheetFormatPr defaultRowHeight="14.4" x14ac:dyDescent="0.3"/>
  <cols>
    <col min="1" max="1" width="16" style="1" bestFit="1" customWidth="1"/>
    <col min="2" max="2" width="43.44140625" style="1" bestFit="1" customWidth="1"/>
    <col min="3" max="3" width="25" style="2" bestFit="1" customWidth="1"/>
    <col min="4" max="4" width="29.6640625" style="1" bestFit="1" customWidth="1"/>
    <col min="5" max="5" width="43.44140625" style="1" bestFit="1" customWidth="1"/>
    <col min="6" max="6" width="27.77734375" style="1" bestFit="1" customWidth="1"/>
    <col min="7" max="8" width="25.77734375" style="1" bestFit="1" customWidth="1"/>
    <col min="9" max="9" width="43.44140625" style="1" bestFit="1" customWidth="1"/>
    <col min="10" max="10" width="25.77734375" style="1" bestFit="1" customWidth="1"/>
    <col min="11" max="11" width="29.88671875" style="3" bestFit="1" customWidth="1"/>
    <col min="12" max="16" width="30.6640625" style="3" bestFit="1" customWidth="1"/>
    <col min="17" max="17" width="36.77734375" style="1" bestFit="1" customWidth="1"/>
    <col min="18" max="16384" width="8.88671875" style="1"/>
  </cols>
  <sheetData>
    <row r="1" spans="1:17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242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1" t="s">
        <v>15</v>
      </c>
    </row>
    <row r="2" spans="1:17" x14ac:dyDescent="0.3">
      <c r="A2" s="1">
        <v>2</v>
      </c>
      <c r="B2" s="1" t="s">
        <v>16</v>
      </c>
      <c r="C2" s="2">
        <v>0.30675890000000017</v>
      </c>
      <c r="D2" s="1">
        <v>198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3">
        <v>68.212201830166919</v>
      </c>
      <c r="L2" s="3">
        <v>6.0961230464706935</v>
      </c>
      <c r="M2" s="3">
        <v>5.298036992569731</v>
      </c>
      <c r="N2" s="3">
        <v>4.1923478014818789</v>
      </c>
      <c r="O2" s="3">
        <v>3.5049675820326622</v>
      </c>
      <c r="P2" s="3">
        <v>1.7726951035487468</v>
      </c>
      <c r="Q2" s="3">
        <f>100-SUM(K2:P2)</f>
        <v>10.923627643729375</v>
      </c>
    </row>
    <row r="3" spans="1:17" x14ac:dyDescent="0.3">
      <c r="A3" s="1">
        <v>3</v>
      </c>
      <c r="B3" s="1" t="s">
        <v>23</v>
      </c>
      <c r="C3" s="2">
        <v>0.31053080000000022</v>
      </c>
      <c r="D3" s="1">
        <v>198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1" t="s">
        <v>28</v>
      </c>
      <c r="K3" s="3">
        <v>97.379454791601916</v>
      </c>
      <c r="L3" s="3">
        <v>0.67648684124086844</v>
      </c>
      <c r="M3" s="3">
        <v>0.49186747337140113</v>
      </c>
      <c r="N3" s="3">
        <v>0.27179268529884937</v>
      </c>
      <c r="O3" s="3">
        <v>0.20812750297232982</v>
      </c>
      <c r="P3" s="3">
        <v>0.13666921284458733</v>
      </c>
      <c r="Q3" s="3">
        <f t="shared" ref="Q3:Q66" si="0">100-SUM(K3:P3)</f>
        <v>0.83560149267005102</v>
      </c>
    </row>
    <row r="4" spans="1:17" x14ac:dyDescent="0.3">
      <c r="A4" s="1">
        <v>4</v>
      </c>
      <c r="B4" s="1" t="s">
        <v>29</v>
      </c>
      <c r="C4" s="2">
        <v>1.9426897999999999</v>
      </c>
      <c r="D4" s="1">
        <v>197</v>
      </c>
      <c r="E4" s="1" t="s">
        <v>29</v>
      </c>
      <c r="F4" s="1" t="s">
        <v>30</v>
      </c>
      <c r="G4" s="1" t="s">
        <v>31</v>
      </c>
      <c r="H4" s="1" t="s">
        <v>32</v>
      </c>
      <c r="I4" s="1" t="s">
        <v>33</v>
      </c>
      <c r="J4" s="1" t="s">
        <v>34</v>
      </c>
      <c r="K4" s="3">
        <v>37.413296759987105</v>
      </c>
      <c r="L4" s="3">
        <v>23.145686974832525</v>
      </c>
      <c r="M4" s="3">
        <v>9.4937184516025166</v>
      </c>
      <c r="N4" s="3">
        <v>8.1189595992113617</v>
      </c>
      <c r="O4" s="3">
        <v>6.743897044190998</v>
      </c>
      <c r="P4" s="3">
        <v>4.0436151978560861</v>
      </c>
      <c r="Q4" s="3">
        <f t="shared" si="0"/>
        <v>11.040825972319396</v>
      </c>
    </row>
    <row r="5" spans="1:17" x14ac:dyDescent="0.3">
      <c r="A5" s="1">
        <v>7</v>
      </c>
      <c r="B5" s="1" t="s">
        <v>35</v>
      </c>
      <c r="C5" s="2">
        <v>0.58311570000000013</v>
      </c>
      <c r="D5" s="1">
        <v>198</v>
      </c>
      <c r="E5" s="1" t="s">
        <v>35</v>
      </c>
      <c r="F5" s="1" t="s">
        <v>31</v>
      </c>
      <c r="G5" s="1" t="s">
        <v>30</v>
      </c>
      <c r="H5" s="1" t="s">
        <v>34</v>
      </c>
      <c r="I5" s="1" t="s">
        <v>32</v>
      </c>
      <c r="J5" s="1" t="s">
        <v>36</v>
      </c>
      <c r="K5" s="3">
        <v>68.160315354225574</v>
      </c>
      <c r="L5" s="3">
        <v>11.060446494580747</v>
      </c>
      <c r="M5" s="3">
        <v>9.3502541605379506</v>
      </c>
      <c r="N5" s="3">
        <v>2.1942129152070504</v>
      </c>
      <c r="O5" s="3">
        <v>2.1376889697876424</v>
      </c>
      <c r="P5" s="3">
        <v>2.0444999165688729</v>
      </c>
      <c r="Q5" s="3">
        <f t="shared" si="0"/>
        <v>5.0525821890921634</v>
      </c>
    </row>
    <row r="6" spans="1:17" x14ac:dyDescent="0.3">
      <c r="A6" s="1">
        <v>8</v>
      </c>
      <c r="B6" s="1" t="s">
        <v>37</v>
      </c>
      <c r="C6" s="2">
        <v>1.7905E-3</v>
      </c>
      <c r="D6" s="1">
        <v>198</v>
      </c>
      <c r="E6" s="1" t="s">
        <v>31</v>
      </c>
      <c r="F6" s="1" t="s">
        <v>32</v>
      </c>
      <c r="G6" s="1" t="s">
        <v>37</v>
      </c>
      <c r="H6" s="1" t="s">
        <v>36</v>
      </c>
      <c r="I6" s="1" t="s">
        <v>38</v>
      </c>
      <c r="J6" s="1" t="s">
        <v>34</v>
      </c>
      <c r="K6" s="3">
        <v>29.768221167271712</v>
      </c>
      <c r="L6" s="3">
        <v>14.303267243786651</v>
      </c>
      <c r="M6" s="3">
        <v>10.907567718514381</v>
      </c>
      <c r="N6" s="3">
        <v>9.0030717676626644</v>
      </c>
      <c r="O6" s="3">
        <v>5.2555152192125103</v>
      </c>
      <c r="P6" s="3">
        <v>5.1270594805920142</v>
      </c>
      <c r="Q6" s="3">
        <f t="shared" si="0"/>
        <v>25.635297402960077</v>
      </c>
    </row>
    <row r="7" spans="1:17" x14ac:dyDescent="0.3">
      <c r="A7" s="1">
        <v>9</v>
      </c>
      <c r="B7" s="1" t="s">
        <v>32</v>
      </c>
      <c r="C7" s="2">
        <v>0.63836679999999957</v>
      </c>
      <c r="D7" s="1">
        <v>197</v>
      </c>
      <c r="E7" s="1" t="s">
        <v>32</v>
      </c>
      <c r="F7" s="1" t="s">
        <v>34</v>
      </c>
      <c r="G7" s="1" t="s">
        <v>30</v>
      </c>
      <c r="H7" s="1" t="s">
        <v>39</v>
      </c>
      <c r="I7" s="1" t="s">
        <v>31</v>
      </c>
      <c r="J7" s="1" t="s">
        <v>40</v>
      </c>
      <c r="K7" s="3">
        <v>93.834939411009529</v>
      </c>
      <c r="L7" s="3">
        <v>2.4450989619134345</v>
      </c>
      <c r="M7" s="3">
        <v>0.95478022979891863</v>
      </c>
      <c r="N7" s="3">
        <v>0.90485595428835019</v>
      </c>
      <c r="O7" s="3">
        <v>0.29971796778905191</v>
      </c>
      <c r="P7" s="3">
        <v>0.23958012854051949</v>
      </c>
      <c r="Q7" s="3">
        <f t="shared" si="0"/>
        <v>1.3210273466602018</v>
      </c>
    </row>
    <row r="8" spans="1:17" x14ac:dyDescent="0.3">
      <c r="A8" s="1">
        <v>1</v>
      </c>
      <c r="B8" s="1" t="s">
        <v>41</v>
      </c>
      <c r="C8" s="2">
        <v>7.7905000000000016E-2</v>
      </c>
      <c r="D8" s="1">
        <v>198</v>
      </c>
      <c r="E8" s="1" t="s">
        <v>41</v>
      </c>
      <c r="F8" s="1" t="s">
        <v>42</v>
      </c>
      <c r="G8" s="1" t="s">
        <v>33</v>
      </c>
      <c r="H8" s="1" t="s">
        <v>43</v>
      </c>
      <c r="I8" s="1" t="s">
        <v>44</v>
      </c>
      <c r="J8" s="1" t="s">
        <v>45</v>
      </c>
      <c r="K8" s="3">
        <v>90.281625056158134</v>
      </c>
      <c r="L8" s="3">
        <v>2.7796675438033493</v>
      </c>
      <c r="M8" s="3">
        <v>2.3877799884474675</v>
      </c>
      <c r="N8" s="3">
        <v>0.64861048713176284</v>
      </c>
      <c r="O8" s="3">
        <v>0.36236441820165582</v>
      </c>
      <c r="P8" s="3">
        <v>0.35517617611193114</v>
      </c>
      <c r="Q8" s="3">
        <f t="shared" si="0"/>
        <v>3.1847763301457093</v>
      </c>
    </row>
    <row r="9" spans="1:17" x14ac:dyDescent="0.3">
      <c r="A9" s="1">
        <v>10</v>
      </c>
      <c r="B9" s="1" t="s">
        <v>46</v>
      </c>
      <c r="C9" s="2">
        <v>0.67246439999999952</v>
      </c>
      <c r="D9" s="1">
        <v>198</v>
      </c>
      <c r="E9" s="1" t="s">
        <v>46</v>
      </c>
      <c r="F9" s="1" t="s">
        <v>47</v>
      </c>
      <c r="G9" s="1" t="s">
        <v>27</v>
      </c>
      <c r="H9" s="1" t="s">
        <v>31</v>
      </c>
      <c r="I9" s="1" t="s">
        <v>28</v>
      </c>
      <c r="J9" s="1" t="s">
        <v>26</v>
      </c>
      <c r="K9" s="3">
        <v>84.005904253072799</v>
      </c>
      <c r="L9" s="3">
        <v>2.1043939277677763</v>
      </c>
      <c r="M9" s="3">
        <v>1.9191350501231008</v>
      </c>
      <c r="N9" s="3">
        <v>1.341587747990824</v>
      </c>
      <c r="O9" s="3">
        <v>0.96692107418623263</v>
      </c>
      <c r="P9" s="3">
        <v>0.93262929606385181</v>
      </c>
      <c r="Q9" s="3">
        <f t="shared" si="0"/>
        <v>8.7294286507954126</v>
      </c>
    </row>
    <row r="10" spans="1:17" x14ac:dyDescent="0.3">
      <c r="A10" s="1">
        <v>11</v>
      </c>
      <c r="B10" s="1" t="s">
        <v>48</v>
      </c>
      <c r="C10" s="2">
        <v>0.50876650000000001</v>
      </c>
      <c r="D10" s="1">
        <v>198</v>
      </c>
      <c r="E10" s="1" t="s">
        <v>48</v>
      </c>
      <c r="F10" s="1" t="s">
        <v>49</v>
      </c>
      <c r="G10" s="1" t="s">
        <v>50</v>
      </c>
      <c r="H10" s="1" t="s">
        <v>26</v>
      </c>
      <c r="I10" s="1" t="s">
        <v>27</v>
      </c>
      <c r="J10" s="1" t="s">
        <v>20</v>
      </c>
      <c r="K10" s="3">
        <v>37.618534239184378</v>
      </c>
      <c r="L10" s="3">
        <v>30.872354999788705</v>
      </c>
      <c r="M10" s="3">
        <v>4.8242366586636498</v>
      </c>
      <c r="N10" s="3">
        <v>4.4889354939839787</v>
      </c>
      <c r="O10" s="3">
        <v>3.4186409679096399</v>
      </c>
      <c r="P10" s="3">
        <v>2.6806010222764272</v>
      </c>
      <c r="Q10" s="3">
        <f t="shared" si="0"/>
        <v>16.096696618193221</v>
      </c>
    </row>
    <row r="11" spans="1:17" x14ac:dyDescent="0.3">
      <c r="A11" s="1">
        <v>52</v>
      </c>
      <c r="B11" s="1" t="s">
        <v>51</v>
      </c>
      <c r="C11" s="2">
        <v>0.22501680000000004</v>
      </c>
      <c r="D11" s="1">
        <v>198</v>
      </c>
      <c r="E11" s="1" t="s">
        <v>51</v>
      </c>
      <c r="F11" s="1" t="s">
        <v>42</v>
      </c>
      <c r="G11" s="1" t="s">
        <v>43</v>
      </c>
      <c r="H11" s="1" t="s">
        <v>33</v>
      </c>
      <c r="I11" s="1" t="s">
        <v>44</v>
      </c>
      <c r="J11" s="1" t="s">
        <v>45</v>
      </c>
      <c r="K11" s="3">
        <v>91.061334087054817</v>
      </c>
      <c r="L11" s="3">
        <v>2.1262412406540312</v>
      </c>
      <c r="M11" s="3">
        <v>2.1243747133547357</v>
      </c>
      <c r="N11" s="3">
        <v>1.5518841259852594</v>
      </c>
      <c r="O11" s="3">
        <v>0.56244689285422234</v>
      </c>
      <c r="P11" s="3">
        <v>0.31313217501982066</v>
      </c>
      <c r="Q11" s="3">
        <f t="shared" si="0"/>
        <v>2.2605867650771216</v>
      </c>
    </row>
    <row r="12" spans="1:17" x14ac:dyDescent="0.3">
      <c r="A12" s="1">
        <v>12</v>
      </c>
      <c r="B12" s="1" t="s">
        <v>21</v>
      </c>
      <c r="C12" s="2">
        <v>1.0198400000000005E-2</v>
      </c>
      <c r="D12" s="1">
        <v>198</v>
      </c>
      <c r="E12" s="1" t="s">
        <v>21</v>
      </c>
      <c r="F12" s="1" t="s">
        <v>31</v>
      </c>
      <c r="G12" s="1" t="s">
        <v>30</v>
      </c>
      <c r="H12" s="1" t="s">
        <v>38</v>
      </c>
      <c r="I12" s="1" t="s">
        <v>52</v>
      </c>
      <c r="J12" s="1" t="s">
        <v>36</v>
      </c>
      <c r="K12" s="3">
        <v>42.02423909632882</v>
      </c>
      <c r="L12" s="3">
        <v>38.561931283338538</v>
      </c>
      <c r="M12" s="3">
        <v>7.2746705365547504</v>
      </c>
      <c r="N12" s="3">
        <v>5.1606134295575758</v>
      </c>
      <c r="O12" s="3">
        <v>0.63343269532475643</v>
      </c>
      <c r="P12" s="3">
        <v>0.56675556950109784</v>
      </c>
      <c r="Q12" s="3">
        <f t="shared" si="0"/>
        <v>5.778357389394472</v>
      </c>
    </row>
    <row r="13" spans="1:17" x14ac:dyDescent="0.3">
      <c r="A13" s="1">
        <v>13</v>
      </c>
      <c r="B13" s="1" t="s">
        <v>53</v>
      </c>
      <c r="C13" s="2">
        <v>3.3870499999999998E-2</v>
      </c>
      <c r="D13" s="1">
        <v>198</v>
      </c>
      <c r="E13" s="1" t="s">
        <v>49</v>
      </c>
      <c r="F13" s="1" t="s">
        <v>54</v>
      </c>
      <c r="G13" s="1" t="s">
        <v>53</v>
      </c>
      <c r="H13" s="1" t="s">
        <v>55</v>
      </c>
      <c r="I13" s="1" t="s">
        <v>56</v>
      </c>
      <c r="J13" s="1" t="s">
        <v>31</v>
      </c>
      <c r="K13" s="3">
        <v>16.650772796386239</v>
      </c>
      <c r="L13" s="3">
        <v>10.546936124356005</v>
      </c>
      <c r="M13" s="3">
        <v>8.341477096588477</v>
      </c>
      <c r="N13" s="3">
        <v>7.3042913449757174</v>
      </c>
      <c r="O13" s="3">
        <v>6.429488788178503</v>
      </c>
      <c r="P13" s="3">
        <v>5.8567189737382082</v>
      </c>
      <c r="Q13" s="3">
        <f t="shared" si="0"/>
        <v>44.870314875776849</v>
      </c>
    </row>
    <row r="14" spans="1:17" x14ac:dyDescent="0.3">
      <c r="A14" s="1">
        <v>16</v>
      </c>
      <c r="B14" s="1" t="s">
        <v>57</v>
      </c>
      <c r="C14" s="2">
        <v>2.3451915999999984</v>
      </c>
      <c r="D14" s="1">
        <v>198</v>
      </c>
      <c r="E14" s="1" t="s">
        <v>57</v>
      </c>
      <c r="F14" s="1" t="s">
        <v>32</v>
      </c>
      <c r="G14" s="1" t="s">
        <v>30</v>
      </c>
      <c r="H14" s="1" t="s">
        <v>31</v>
      </c>
      <c r="I14" s="1" t="s">
        <v>36</v>
      </c>
      <c r="J14" s="1" t="s">
        <v>34</v>
      </c>
      <c r="K14" s="3">
        <v>56.971315264816781</v>
      </c>
      <c r="L14" s="3">
        <v>12.173325198674608</v>
      </c>
      <c r="M14" s="3">
        <v>8.256877604371434</v>
      </c>
      <c r="N14" s="3">
        <v>7.2378862349669042</v>
      </c>
      <c r="O14" s="3">
        <v>4.4299194999675109</v>
      </c>
      <c r="P14" s="3">
        <v>3.3744321785904425</v>
      </c>
      <c r="Q14" s="3">
        <f t="shared" si="0"/>
        <v>7.5562440186123183</v>
      </c>
    </row>
    <row r="15" spans="1:17" x14ac:dyDescent="0.3">
      <c r="A15" s="1">
        <v>14</v>
      </c>
      <c r="B15" s="1" t="s">
        <v>58</v>
      </c>
      <c r="C15" s="2">
        <v>7.3699999999999972E-3</v>
      </c>
      <c r="D15" s="1">
        <v>198</v>
      </c>
      <c r="E15" s="1" t="s">
        <v>31</v>
      </c>
      <c r="F15" s="1" t="s">
        <v>58</v>
      </c>
      <c r="G15" s="1" t="s">
        <v>38</v>
      </c>
      <c r="H15" s="1" t="s">
        <v>59</v>
      </c>
      <c r="I15" s="1" t="s">
        <v>36</v>
      </c>
      <c r="J15" s="1" t="s">
        <v>30</v>
      </c>
      <c r="K15" s="3">
        <v>54.499321573948464</v>
      </c>
      <c r="L15" s="3">
        <v>27.556309362279524</v>
      </c>
      <c r="M15" s="3">
        <v>3.1370420624151976</v>
      </c>
      <c r="N15" s="3">
        <v>1.9443690637720494</v>
      </c>
      <c r="O15" s="3">
        <v>1.4531886024423344</v>
      </c>
      <c r="P15" s="3">
        <v>0.8643147896879243</v>
      </c>
      <c r="Q15" s="3">
        <f t="shared" si="0"/>
        <v>10.545454545454504</v>
      </c>
    </row>
    <row r="16" spans="1:17" x14ac:dyDescent="0.3">
      <c r="A16" s="1">
        <v>57</v>
      </c>
      <c r="B16" s="1" t="s">
        <v>60</v>
      </c>
      <c r="C16" s="2">
        <v>0.39388020000000001</v>
      </c>
      <c r="D16" s="1">
        <v>198</v>
      </c>
      <c r="E16" s="1" t="s">
        <v>60</v>
      </c>
      <c r="F16" s="1" t="s">
        <v>43</v>
      </c>
      <c r="G16" s="1" t="s">
        <v>33</v>
      </c>
      <c r="H16" s="1" t="s">
        <v>61</v>
      </c>
      <c r="I16" s="1" t="s">
        <v>44</v>
      </c>
      <c r="J16" s="1" t="s">
        <v>27</v>
      </c>
      <c r="K16" s="3">
        <v>78.154677488231187</v>
      </c>
      <c r="L16" s="3">
        <v>10.442566039115448</v>
      </c>
      <c r="M16" s="3">
        <v>2.9951492865089433</v>
      </c>
      <c r="N16" s="3">
        <v>1.5538988758510837</v>
      </c>
      <c r="O16" s="3">
        <v>0.83619334000541268</v>
      </c>
      <c r="P16" s="3">
        <v>0.61851293870572821</v>
      </c>
      <c r="Q16" s="3">
        <f t="shared" si="0"/>
        <v>5.3990020315821852</v>
      </c>
    </row>
    <row r="17" spans="1:17" x14ac:dyDescent="0.3">
      <c r="A17" s="1">
        <v>255</v>
      </c>
      <c r="B17" s="1" t="s">
        <v>62</v>
      </c>
      <c r="C17" s="2">
        <v>0.75904659999999946</v>
      </c>
      <c r="D17" s="1">
        <v>198</v>
      </c>
      <c r="E17" s="1" t="s">
        <v>62</v>
      </c>
      <c r="F17" s="1" t="s">
        <v>59</v>
      </c>
      <c r="G17" s="1" t="s">
        <v>63</v>
      </c>
      <c r="H17" s="1" t="s">
        <v>30</v>
      </c>
      <c r="I17" s="1" t="s">
        <v>31</v>
      </c>
      <c r="J17" s="1" t="s">
        <v>47</v>
      </c>
      <c r="K17" s="3">
        <v>62.291471959692636</v>
      </c>
      <c r="L17" s="3">
        <v>6.1284247897296469</v>
      </c>
      <c r="M17" s="3">
        <v>5.2915064766774567</v>
      </c>
      <c r="N17" s="3">
        <v>4.8471068838197846</v>
      </c>
      <c r="O17" s="3">
        <v>4.1284553543879943</v>
      </c>
      <c r="P17" s="3">
        <v>3.0695743844976078</v>
      </c>
      <c r="Q17" s="3">
        <f t="shared" si="0"/>
        <v>14.243460151194867</v>
      </c>
    </row>
    <row r="18" spans="1:17" x14ac:dyDescent="0.3">
      <c r="A18" s="1">
        <v>15</v>
      </c>
      <c r="B18" s="1" t="s">
        <v>64</v>
      </c>
      <c r="C18" s="2">
        <v>0</v>
      </c>
      <c r="D18" s="1">
        <v>0</v>
      </c>
      <c r="E18" s="1" t="s">
        <v>22</v>
      </c>
      <c r="F18" s="1" t="s">
        <v>22</v>
      </c>
      <c r="G18" s="1" t="s">
        <v>22</v>
      </c>
      <c r="H18" s="1" t="s">
        <v>22</v>
      </c>
      <c r="I18" s="1" t="s">
        <v>22</v>
      </c>
      <c r="J18" s="1" t="s">
        <v>22</v>
      </c>
      <c r="Q18" s="3">
        <f t="shared" si="0"/>
        <v>100</v>
      </c>
    </row>
    <row r="19" spans="1:17" x14ac:dyDescent="0.3">
      <c r="A19" s="1">
        <v>23</v>
      </c>
      <c r="B19" s="1" t="s">
        <v>65</v>
      </c>
      <c r="C19" s="2">
        <v>7.7635000000000013E-3</v>
      </c>
      <c r="D19" s="1">
        <v>198</v>
      </c>
      <c r="E19" s="1" t="s">
        <v>65</v>
      </c>
      <c r="F19" s="1" t="s">
        <v>38</v>
      </c>
      <c r="G19" s="1" t="s">
        <v>31</v>
      </c>
      <c r="H19" s="1" t="s">
        <v>66</v>
      </c>
      <c r="I19" s="1" t="s">
        <v>28</v>
      </c>
      <c r="J19" s="1" t="s">
        <v>27</v>
      </c>
      <c r="K19" s="3">
        <v>70.884266117086355</v>
      </c>
      <c r="L19" s="3">
        <v>11.065885232176207</v>
      </c>
      <c r="M19" s="3">
        <v>7.1398209570425699</v>
      </c>
      <c r="N19" s="3">
        <v>3.9750112706897656</v>
      </c>
      <c r="O19" s="3">
        <v>0.82050621498035659</v>
      </c>
      <c r="P19" s="3">
        <v>0.79989695369356573</v>
      </c>
      <c r="Q19" s="3">
        <f t="shared" si="0"/>
        <v>5.3146132543311779</v>
      </c>
    </row>
    <row r="20" spans="1:17" x14ac:dyDescent="0.3">
      <c r="A20" s="1">
        <v>53</v>
      </c>
      <c r="B20" s="1" t="s">
        <v>67</v>
      </c>
      <c r="C20" s="2">
        <v>0.3245494000000001</v>
      </c>
      <c r="D20" s="1">
        <v>198</v>
      </c>
      <c r="E20" s="1" t="s">
        <v>67</v>
      </c>
      <c r="F20" s="1" t="s">
        <v>68</v>
      </c>
      <c r="G20" s="1" t="s">
        <v>47</v>
      </c>
      <c r="H20" s="1" t="s">
        <v>69</v>
      </c>
      <c r="I20" s="1" t="s">
        <v>19</v>
      </c>
      <c r="J20" s="1" t="s">
        <v>70</v>
      </c>
      <c r="K20" s="3">
        <v>97.459862812872217</v>
      </c>
      <c r="L20" s="3">
        <v>0.71388207773608559</v>
      </c>
      <c r="M20" s="3">
        <v>0.46526045033514141</v>
      </c>
      <c r="N20" s="3">
        <v>0.40930594849351115</v>
      </c>
      <c r="O20" s="3">
        <v>0.12395647627140888</v>
      </c>
      <c r="P20" s="3">
        <v>8.3438761556792237E-2</v>
      </c>
      <c r="Q20" s="3">
        <f t="shared" si="0"/>
        <v>0.74429347273485291</v>
      </c>
    </row>
    <row r="21" spans="1:17" x14ac:dyDescent="0.3">
      <c r="A21" s="1">
        <v>18</v>
      </c>
      <c r="B21" s="1" t="s">
        <v>71</v>
      </c>
      <c r="C21" s="2">
        <v>2.2772999999999998E-2</v>
      </c>
      <c r="D21" s="1">
        <v>197</v>
      </c>
      <c r="E21" s="1" t="s">
        <v>71</v>
      </c>
      <c r="F21" s="1" t="s">
        <v>56</v>
      </c>
      <c r="G21" s="1" t="s">
        <v>32</v>
      </c>
      <c r="H21" s="1" t="s">
        <v>30</v>
      </c>
      <c r="I21" s="1" t="s">
        <v>34</v>
      </c>
      <c r="J21" s="1" t="s">
        <v>31</v>
      </c>
      <c r="K21" s="3">
        <v>34.536073420278399</v>
      </c>
      <c r="L21" s="3">
        <v>33.329381284854875</v>
      </c>
      <c r="M21" s="3">
        <v>17.97347736354455</v>
      </c>
      <c r="N21" s="3">
        <v>7.2871382777850959</v>
      </c>
      <c r="O21" s="3">
        <v>2.8129802836692579</v>
      </c>
      <c r="P21" s="3">
        <v>1.5000219558248806</v>
      </c>
      <c r="Q21" s="3">
        <f t="shared" si="0"/>
        <v>2.5609274140429505</v>
      </c>
    </row>
    <row r="22" spans="1:17" x14ac:dyDescent="0.3">
      <c r="A22" s="1">
        <v>19</v>
      </c>
      <c r="B22" s="1" t="s">
        <v>72</v>
      </c>
      <c r="C22" s="2">
        <v>0.14099840000000019</v>
      </c>
      <c r="D22" s="1">
        <v>198</v>
      </c>
      <c r="E22" s="1" t="s">
        <v>72</v>
      </c>
      <c r="F22" s="1" t="s">
        <v>73</v>
      </c>
      <c r="G22" s="1" t="s">
        <v>39</v>
      </c>
      <c r="H22" s="1" t="s">
        <v>32</v>
      </c>
      <c r="I22" s="1" t="s">
        <v>30</v>
      </c>
      <c r="J22" s="1" t="s">
        <v>74</v>
      </c>
      <c r="K22" s="3">
        <v>95.399947800825984</v>
      </c>
      <c r="L22" s="3">
        <v>1.2124251055331108</v>
      </c>
      <c r="M22" s="3">
        <v>0.91298908356406761</v>
      </c>
      <c r="N22" s="3">
        <v>0.87461985384231189</v>
      </c>
      <c r="O22" s="3">
        <v>0.55922620398529266</v>
      </c>
      <c r="P22" s="3">
        <v>0.23574735599836563</v>
      </c>
      <c r="Q22" s="3">
        <f t="shared" si="0"/>
        <v>0.8050445962508519</v>
      </c>
    </row>
    <row r="23" spans="1:17" x14ac:dyDescent="0.3">
      <c r="A23" s="1">
        <v>80</v>
      </c>
      <c r="B23" s="1" t="s">
        <v>75</v>
      </c>
      <c r="C23" s="2">
        <v>0.1777227999999999</v>
      </c>
      <c r="D23" s="1">
        <v>198</v>
      </c>
      <c r="E23" s="1" t="s">
        <v>75</v>
      </c>
      <c r="F23" s="1" t="s">
        <v>25</v>
      </c>
      <c r="G23" s="1" t="s">
        <v>76</v>
      </c>
      <c r="H23" s="1" t="s">
        <v>23</v>
      </c>
      <c r="I23" s="1" t="s">
        <v>44</v>
      </c>
      <c r="J23" s="1" t="s">
        <v>26</v>
      </c>
      <c r="K23" s="3">
        <v>88.383538859392317</v>
      </c>
      <c r="L23" s="3">
        <v>2.4358157760287384</v>
      </c>
      <c r="M23" s="3">
        <v>1.9054392570902561</v>
      </c>
      <c r="N23" s="3">
        <v>1.0789836757017113</v>
      </c>
      <c r="O23" s="3">
        <v>0.78599932028979991</v>
      </c>
      <c r="P23" s="3">
        <v>0.76731854325950344</v>
      </c>
      <c r="Q23" s="3">
        <f t="shared" si="0"/>
        <v>4.6429045682376824</v>
      </c>
    </row>
    <row r="24" spans="1:17" x14ac:dyDescent="0.3">
      <c r="A24" s="1">
        <v>20</v>
      </c>
      <c r="B24" s="1" t="s">
        <v>77</v>
      </c>
      <c r="C24" s="2">
        <v>2.6350499999999995E-2</v>
      </c>
      <c r="D24" s="1">
        <v>198</v>
      </c>
      <c r="E24" s="1" t="s">
        <v>77</v>
      </c>
      <c r="F24" s="1" t="s">
        <v>78</v>
      </c>
      <c r="G24" s="1" t="s">
        <v>79</v>
      </c>
      <c r="H24" s="1" t="s">
        <v>32</v>
      </c>
      <c r="I24" s="1" t="s">
        <v>30</v>
      </c>
      <c r="J24" s="1" t="s">
        <v>31</v>
      </c>
      <c r="K24" s="3">
        <v>56.856226637065724</v>
      </c>
      <c r="L24" s="3">
        <v>31.235460427695877</v>
      </c>
      <c r="M24" s="3">
        <v>2.8640822754786441</v>
      </c>
      <c r="N24" s="3">
        <v>1.2238856947686005</v>
      </c>
      <c r="O24" s="3">
        <v>1.1639247832109452</v>
      </c>
      <c r="P24" s="3">
        <v>0.89372118176125703</v>
      </c>
      <c r="Q24" s="3">
        <f t="shared" si="0"/>
        <v>5.7626990000189693</v>
      </c>
    </row>
    <row r="25" spans="1:17" x14ac:dyDescent="0.3">
      <c r="A25" s="1">
        <v>21</v>
      </c>
      <c r="B25" s="1" t="s">
        <v>30</v>
      </c>
      <c r="C25" s="2">
        <v>7.1728202000000003</v>
      </c>
      <c r="D25" s="1">
        <v>198</v>
      </c>
      <c r="E25" s="1" t="s">
        <v>30</v>
      </c>
      <c r="F25" s="1" t="s">
        <v>47</v>
      </c>
      <c r="G25" s="1" t="s">
        <v>32</v>
      </c>
      <c r="H25" s="1" t="s">
        <v>69</v>
      </c>
      <c r="I25" s="1" t="s">
        <v>59</v>
      </c>
      <c r="J25" s="1" t="s">
        <v>27</v>
      </c>
      <c r="K25" s="3">
        <v>94.194898402723098</v>
      </c>
      <c r="L25" s="3">
        <v>2.0260189987754043</v>
      </c>
      <c r="M25" s="3">
        <v>0.66680188079996749</v>
      </c>
      <c r="N25" s="3">
        <v>0.58056522872272753</v>
      </c>
      <c r="O25" s="3">
        <v>0.55118348010452012</v>
      </c>
      <c r="P25" s="3">
        <v>0.50822687567158031</v>
      </c>
      <c r="Q25" s="3">
        <f t="shared" si="0"/>
        <v>1.4723051332026955</v>
      </c>
    </row>
    <row r="26" spans="1:17" x14ac:dyDescent="0.3">
      <c r="A26" s="1">
        <v>26</v>
      </c>
      <c r="B26" s="1" t="s">
        <v>80</v>
      </c>
      <c r="C26" s="2">
        <v>0</v>
      </c>
      <c r="D26" s="1">
        <v>0</v>
      </c>
      <c r="E26" s="1" t="s">
        <v>22</v>
      </c>
      <c r="F26" s="1" t="s">
        <v>22</v>
      </c>
      <c r="G26" s="1" t="s">
        <v>22</v>
      </c>
      <c r="H26" s="1" t="s">
        <v>22</v>
      </c>
      <c r="I26" s="1" t="s">
        <v>22</v>
      </c>
      <c r="J26" s="1" t="s">
        <v>22</v>
      </c>
      <c r="Q26" s="3">
        <f t="shared" si="0"/>
        <v>100</v>
      </c>
    </row>
    <row r="27" spans="1:17" x14ac:dyDescent="0.3">
      <c r="A27" s="1">
        <v>27</v>
      </c>
      <c r="B27" s="1" t="s">
        <v>81</v>
      </c>
      <c r="C27" s="2">
        <v>0.14107350000000002</v>
      </c>
      <c r="D27" s="1">
        <v>197</v>
      </c>
      <c r="E27" s="1" t="s">
        <v>81</v>
      </c>
      <c r="F27" s="1" t="s">
        <v>25</v>
      </c>
      <c r="G27" s="1" t="s">
        <v>44</v>
      </c>
      <c r="H27" s="1" t="s">
        <v>24</v>
      </c>
      <c r="I27" s="1" t="s">
        <v>30</v>
      </c>
      <c r="J27" s="1" t="s">
        <v>82</v>
      </c>
      <c r="K27" s="3">
        <v>48.91159572846778</v>
      </c>
      <c r="L27" s="3">
        <v>15.531974467210352</v>
      </c>
      <c r="M27" s="3">
        <v>6.5732401903972031</v>
      </c>
      <c r="N27" s="3">
        <v>6.1148266683679067</v>
      </c>
      <c r="O27" s="3">
        <v>2.4229922699869215</v>
      </c>
      <c r="P27" s="3">
        <v>2.0397877702048932</v>
      </c>
      <c r="Q27" s="3">
        <f t="shared" si="0"/>
        <v>18.405582905364938</v>
      </c>
    </row>
    <row r="28" spans="1:17" x14ac:dyDescent="0.3">
      <c r="A28" s="1">
        <v>233</v>
      </c>
      <c r="B28" s="1" t="s">
        <v>83</v>
      </c>
      <c r="C28" s="2">
        <v>0.20779050000000013</v>
      </c>
      <c r="D28" s="1">
        <v>197</v>
      </c>
      <c r="E28" s="1" t="s">
        <v>83</v>
      </c>
      <c r="F28" s="1" t="s">
        <v>84</v>
      </c>
      <c r="G28" s="1" t="s">
        <v>45</v>
      </c>
      <c r="H28" s="1" t="s">
        <v>85</v>
      </c>
      <c r="I28" s="1" t="s">
        <v>19</v>
      </c>
      <c r="J28" s="1" t="s">
        <v>86</v>
      </c>
      <c r="K28" s="3">
        <v>84.817448343403527</v>
      </c>
      <c r="L28" s="3">
        <v>10.993572853426883</v>
      </c>
      <c r="M28" s="3">
        <v>0.88906855703220244</v>
      </c>
      <c r="N28" s="3">
        <v>0.72067779807065235</v>
      </c>
      <c r="O28" s="3">
        <v>0.45954940192164673</v>
      </c>
      <c r="P28" s="3">
        <v>0.34876474141021824</v>
      </c>
      <c r="Q28" s="3">
        <f t="shared" si="0"/>
        <v>1.7709183047348631</v>
      </c>
    </row>
    <row r="29" spans="1:17" x14ac:dyDescent="0.3">
      <c r="A29" s="1">
        <v>29</v>
      </c>
      <c r="B29" s="1" t="s">
        <v>87</v>
      </c>
      <c r="C29" s="2">
        <v>0.14213979999999996</v>
      </c>
      <c r="D29" s="1">
        <v>197</v>
      </c>
      <c r="E29" s="1" t="s">
        <v>87</v>
      </c>
      <c r="F29" s="1" t="s">
        <v>78</v>
      </c>
      <c r="G29" s="1" t="s">
        <v>31</v>
      </c>
      <c r="H29" s="1" t="s">
        <v>33</v>
      </c>
      <c r="I29" s="1" t="s">
        <v>88</v>
      </c>
      <c r="J29" s="1" t="s">
        <v>89</v>
      </c>
      <c r="K29" s="3">
        <v>98.73652558959563</v>
      </c>
      <c r="L29" s="3">
        <v>0.42134574552658732</v>
      </c>
      <c r="M29" s="3">
        <v>0.18798394256921711</v>
      </c>
      <c r="N29" s="3">
        <v>0.10581132096710426</v>
      </c>
      <c r="O29" s="3">
        <v>8.9419008609833442E-2</v>
      </c>
      <c r="P29" s="3">
        <v>5.0021176334847817E-2</v>
      </c>
      <c r="Q29" s="3">
        <f t="shared" si="0"/>
        <v>0.40889321639676268</v>
      </c>
    </row>
    <row r="30" spans="1:17" x14ac:dyDescent="0.3">
      <c r="A30" s="1">
        <v>35</v>
      </c>
      <c r="B30" s="1" t="s">
        <v>90</v>
      </c>
      <c r="C30" s="2">
        <v>1.3591299999999995E-2</v>
      </c>
      <c r="D30" s="1">
        <v>197</v>
      </c>
      <c r="E30" s="1" t="s">
        <v>90</v>
      </c>
      <c r="F30" s="1" t="s">
        <v>30</v>
      </c>
      <c r="G30" s="1" t="s">
        <v>31</v>
      </c>
      <c r="H30" s="1" t="s">
        <v>91</v>
      </c>
      <c r="I30" s="1" t="s">
        <v>27</v>
      </c>
      <c r="J30" s="1" t="s">
        <v>36</v>
      </c>
      <c r="K30" s="3">
        <v>44.487282305592565</v>
      </c>
      <c r="L30" s="3">
        <v>16.726140987249202</v>
      </c>
      <c r="M30" s="3">
        <v>12.704450641219021</v>
      </c>
      <c r="N30" s="3">
        <v>4.6213386504602232</v>
      </c>
      <c r="O30" s="3">
        <v>4.4042880372002688</v>
      </c>
      <c r="P30" s="3">
        <v>4.1703148337539462</v>
      </c>
      <c r="Q30" s="3">
        <f t="shared" si="0"/>
        <v>12.886184544524767</v>
      </c>
    </row>
    <row r="31" spans="1:17" x14ac:dyDescent="0.3">
      <c r="A31" s="1">
        <v>115</v>
      </c>
      <c r="B31" s="1" t="s">
        <v>92</v>
      </c>
      <c r="C31" s="2">
        <v>0.1687024</v>
      </c>
      <c r="D31" s="1">
        <v>197</v>
      </c>
      <c r="E31" s="1" t="s">
        <v>92</v>
      </c>
      <c r="F31" s="1" t="s">
        <v>31</v>
      </c>
      <c r="G31" s="1" t="s">
        <v>30</v>
      </c>
      <c r="H31" s="1" t="s">
        <v>93</v>
      </c>
      <c r="I31" s="1" t="s">
        <v>68</v>
      </c>
      <c r="J31" s="1" t="s">
        <v>36</v>
      </c>
      <c r="K31" s="3">
        <v>92.800991568584664</v>
      </c>
      <c r="L31" s="3">
        <v>2.6831864869735109</v>
      </c>
      <c r="M31" s="3">
        <v>1.2967806030026843</v>
      </c>
      <c r="N31" s="3">
        <v>1.114921897969442</v>
      </c>
      <c r="O31" s="3">
        <v>0.49080511006363864</v>
      </c>
      <c r="P31" s="3">
        <v>0.35334411365813406</v>
      </c>
      <c r="Q31" s="3">
        <f t="shared" si="0"/>
        <v>1.2599702197479274</v>
      </c>
    </row>
    <row r="32" spans="1:17" x14ac:dyDescent="0.3">
      <c r="A32" s="1">
        <v>32</v>
      </c>
      <c r="B32" s="1" t="s">
        <v>94</v>
      </c>
      <c r="C32" s="2">
        <v>0.48995040000000001</v>
      </c>
      <c r="D32" s="1">
        <v>198</v>
      </c>
      <c r="E32" s="1" t="s">
        <v>94</v>
      </c>
      <c r="F32" s="1" t="s">
        <v>78</v>
      </c>
      <c r="G32" s="1" t="s">
        <v>33</v>
      </c>
      <c r="H32" s="1" t="s">
        <v>63</v>
      </c>
      <c r="I32" s="1" t="s">
        <v>43</v>
      </c>
      <c r="J32" s="1" t="s">
        <v>31</v>
      </c>
      <c r="K32" s="3">
        <v>98.314931470614169</v>
      </c>
      <c r="L32" s="3">
        <v>0.65308651651269189</v>
      </c>
      <c r="M32" s="3">
        <v>0.16001619755795687</v>
      </c>
      <c r="N32" s="3">
        <v>0.15089282506963972</v>
      </c>
      <c r="O32" s="3">
        <v>0.11356251571587653</v>
      </c>
      <c r="P32" s="3">
        <v>0.1072149344096872</v>
      </c>
      <c r="Q32" s="3">
        <f t="shared" si="0"/>
        <v>0.50029554012000688</v>
      </c>
    </row>
    <row r="33" spans="1:17" x14ac:dyDescent="0.3">
      <c r="A33" s="1">
        <v>33</v>
      </c>
      <c r="B33" s="1" t="s">
        <v>36</v>
      </c>
      <c r="C33" s="2">
        <v>1.5206394000000012</v>
      </c>
      <c r="D33" s="1">
        <v>198</v>
      </c>
      <c r="E33" s="1" t="s">
        <v>36</v>
      </c>
      <c r="F33" s="1" t="s">
        <v>31</v>
      </c>
      <c r="G33" s="1" t="s">
        <v>38</v>
      </c>
      <c r="H33" s="1" t="s">
        <v>27</v>
      </c>
      <c r="I33" s="1" t="s">
        <v>28</v>
      </c>
      <c r="J33" s="1" t="s">
        <v>68</v>
      </c>
      <c r="K33" s="3">
        <v>57.235864071389919</v>
      </c>
      <c r="L33" s="3">
        <v>27.40906226683326</v>
      </c>
      <c r="M33" s="3">
        <v>8.5264922111054009</v>
      </c>
      <c r="N33" s="3">
        <v>0.71717857632782578</v>
      </c>
      <c r="O33" s="3">
        <v>0.68755945689688114</v>
      </c>
      <c r="P33" s="3">
        <v>0.62248156926619114</v>
      </c>
      <c r="Q33" s="3">
        <f t="shared" si="0"/>
        <v>4.8013618481805338</v>
      </c>
    </row>
    <row r="34" spans="1:17" x14ac:dyDescent="0.3">
      <c r="A34" s="1">
        <v>37</v>
      </c>
      <c r="B34" s="1" t="s">
        <v>95</v>
      </c>
      <c r="C34" s="2">
        <v>3.1980600000000012E-2</v>
      </c>
      <c r="D34" s="1">
        <v>197</v>
      </c>
      <c r="E34" s="1" t="s">
        <v>95</v>
      </c>
      <c r="F34" s="1" t="s">
        <v>94</v>
      </c>
      <c r="G34" s="1" t="s">
        <v>31</v>
      </c>
      <c r="H34" s="1" t="s">
        <v>30</v>
      </c>
      <c r="I34" s="1" t="s">
        <v>43</v>
      </c>
      <c r="J34" s="1" t="s">
        <v>36</v>
      </c>
      <c r="K34" s="3">
        <v>94.425057691225277</v>
      </c>
      <c r="L34" s="3">
        <v>1.1313108572071815</v>
      </c>
      <c r="M34" s="3">
        <v>1.0703363914373087</v>
      </c>
      <c r="N34" s="3">
        <v>0.46059173373857887</v>
      </c>
      <c r="O34" s="3">
        <v>0.31112612021037739</v>
      </c>
      <c r="P34" s="3">
        <v>0.23451717603797292</v>
      </c>
      <c r="Q34" s="3">
        <f t="shared" si="0"/>
        <v>2.3670600301433069</v>
      </c>
    </row>
    <row r="35" spans="1:17" x14ac:dyDescent="0.3">
      <c r="A35" s="1">
        <v>39</v>
      </c>
      <c r="B35" s="1" t="s">
        <v>96</v>
      </c>
      <c r="C35" s="2">
        <v>4.2559600000000024E-2</v>
      </c>
      <c r="D35" s="1">
        <v>197</v>
      </c>
      <c r="E35" s="1" t="s">
        <v>96</v>
      </c>
      <c r="F35" s="1" t="s">
        <v>56</v>
      </c>
      <c r="G35" s="1" t="s">
        <v>33</v>
      </c>
      <c r="H35" s="1" t="s">
        <v>63</v>
      </c>
      <c r="I35" s="1" t="s">
        <v>61</v>
      </c>
      <c r="J35" s="1" t="s">
        <v>36</v>
      </c>
      <c r="K35" s="3">
        <v>93.51192210453101</v>
      </c>
      <c r="L35" s="3">
        <v>1.27703267887856</v>
      </c>
      <c r="M35" s="3">
        <v>1.0232708954031517</v>
      </c>
      <c r="N35" s="3">
        <v>0.9896709555540929</v>
      </c>
      <c r="O35" s="3">
        <v>0.43773907649507965</v>
      </c>
      <c r="P35" s="3">
        <v>0.40789857047528616</v>
      </c>
      <c r="Q35" s="3">
        <f t="shared" si="0"/>
        <v>2.3524657186628275</v>
      </c>
    </row>
    <row r="36" spans="1:17" x14ac:dyDescent="0.3">
      <c r="A36" s="1">
        <v>40</v>
      </c>
      <c r="B36" s="1" t="s">
        <v>39</v>
      </c>
      <c r="C36" s="2">
        <v>0.33874519999999997</v>
      </c>
      <c r="D36" s="1">
        <v>198</v>
      </c>
      <c r="E36" s="1" t="s">
        <v>39</v>
      </c>
      <c r="F36" s="1" t="s">
        <v>32</v>
      </c>
      <c r="G36" s="1" t="s">
        <v>36</v>
      </c>
      <c r="H36" s="1" t="s">
        <v>72</v>
      </c>
      <c r="I36" s="1" t="s">
        <v>34</v>
      </c>
      <c r="J36" s="1" t="s">
        <v>31</v>
      </c>
      <c r="K36" s="3">
        <v>72.09510274979543</v>
      </c>
      <c r="L36" s="3">
        <v>15.37152408358849</v>
      </c>
      <c r="M36" s="3">
        <v>3.4392516853375348</v>
      </c>
      <c r="N36" s="3">
        <v>1.6497060327349291</v>
      </c>
      <c r="O36" s="3">
        <v>1.4776297937210625</v>
      </c>
      <c r="P36" s="3">
        <v>1.3352809132055599</v>
      </c>
      <c r="Q36" s="3">
        <f t="shared" si="0"/>
        <v>4.6315047416169932</v>
      </c>
    </row>
    <row r="37" spans="1:17" x14ac:dyDescent="0.3">
      <c r="A37" s="1">
        <v>96</v>
      </c>
      <c r="B37" s="1" t="s">
        <v>97</v>
      </c>
      <c r="C37" s="2">
        <v>0.45245410000000041</v>
      </c>
      <c r="D37" s="1">
        <v>198</v>
      </c>
      <c r="E37" s="1" t="s">
        <v>68</v>
      </c>
      <c r="F37" s="1" t="s">
        <v>30</v>
      </c>
      <c r="G37" s="1" t="s">
        <v>97</v>
      </c>
      <c r="H37" s="1" t="s">
        <v>31</v>
      </c>
      <c r="I37" s="1" t="s">
        <v>36</v>
      </c>
      <c r="J37" s="1" t="s">
        <v>47</v>
      </c>
      <c r="K37" s="3">
        <v>71.228617444288773</v>
      </c>
      <c r="L37" s="3">
        <v>6.7406174460569526</v>
      </c>
      <c r="M37" s="3">
        <v>6.5611959312557824</v>
      </c>
      <c r="N37" s="3">
        <v>4.5166349470587139</v>
      </c>
      <c r="O37" s="3">
        <v>2.5067515135789442</v>
      </c>
      <c r="P37" s="3">
        <v>1.3139012332963707</v>
      </c>
      <c r="Q37" s="3">
        <f t="shared" si="0"/>
        <v>7.1322814844644427</v>
      </c>
    </row>
    <row r="38" spans="1:17" x14ac:dyDescent="0.3">
      <c r="A38" s="1">
        <v>128</v>
      </c>
      <c r="B38" s="1" t="s">
        <v>98</v>
      </c>
      <c r="C38" s="2">
        <v>3.8474900000000006E-2</v>
      </c>
      <c r="D38" s="1">
        <v>198</v>
      </c>
      <c r="E38" s="1" t="s">
        <v>68</v>
      </c>
      <c r="F38" s="1" t="s">
        <v>30</v>
      </c>
      <c r="G38" s="1" t="s">
        <v>36</v>
      </c>
      <c r="H38" s="1" t="s">
        <v>31</v>
      </c>
      <c r="I38" s="1" t="s">
        <v>32</v>
      </c>
      <c r="J38" s="1" t="s">
        <v>46</v>
      </c>
      <c r="K38" s="3">
        <v>62.619266066968329</v>
      </c>
      <c r="L38" s="3">
        <v>10.960392359694239</v>
      </c>
      <c r="M38" s="3">
        <v>7.7920930268824584</v>
      </c>
      <c r="N38" s="3">
        <v>7.5407603398579308</v>
      </c>
      <c r="O38" s="3">
        <v>2.7701176611245244</v>
      </c>
      <c r="P38" s="3">
        <v>1.3679047898759966</v>
      </c>
      <c r="Q38" s="3">
        <f t="shared" si="0"/>
        <v>6.9494657555965205</v>
      </c>
    </row>
    <row r="39" spans="1:17" x14ac:dyDescent="0.3">
      <c r="A39" s="1">
        <v>41</v>
      </c>
      <c r="B39" s="1" t="s">
        <v>68</v>
      </c>
      <c r="C39" s="2">
        <v>204.31099160000005</v>
      </c>
      <c r="D39" s="1">
        <v>197</v>
      </c>
      <c r="E39" s="1" t="s">
        <v>68</v>
      </c>
      <c r="F39" s="1" t="s">
        <v>30</v>
      </c>
      <c r="G39" s="1" t="s">
        <v>31</v>
      </c>
      <c r="H39" s="1" t="s">
        <v>32</v>
      </c>
      <c r="I39" s="1" t="s">
        <v>36</v>
      </c>
      <c r="J39" s="1" t="s">
        <v>70</v>
      </c>
      <c r="K39" s="3">
        <v>95.188157316936014</v>
      </c>
      <c r="L39" s="3">
        <v>2.6851250914294909</v>
      </c>
      <c r="M39" s="3">
        <v>1.1684975836610836</v>
      </c>
      <c r="N39" s="3">
        <v>0.26008948213631</v>
      </c>
      <c r="O39" s="3">
        <v>0.22579255104550131</v>
      </c>
      <c r="P39" s="3">
        <v>7.9848029086654365E-2</v>
      </c>
      <c r="Q39" s="3">
        <f t="shared" si="0"/>
        <v>0.3924899457049662</v>
      </c>
    </row>
    <row r="40" spans="1:17" x14ac:dyDescent="0.3">
      <c r="A40" s="1">
        <v>214</v>
      </c>
      <c r="B40" s="1" t="s">
        <v>99</v>
      </c>
      <c r="C40" s="2">
        <v>1.3643674999999995</v>
      </c>
      <c r="D40" s="1">
        <v>197</v>
      </c>
      <c r="E40" s="1" t="s">
        <v>31</v>
      </c>
      <c r="F40" s="1" t="s">
        <v>99</v>
      </c>
      <c r="G40" s="1" t="s">
        <v>30</v>
      </c>
      <c r="H40" s="1" t="s">
        <v>47</v>
      </c>
      <c r="I40" s="1" t="s">
        <v>36</v>
      </c>
      <c r="J40" s="1" t="s">
        <v>68</v>
      </c>
      <c r="K40" s="3">
        <v>38.024461884353016</v>
      </c>
      <c r="L40" s="3">
        <v>32.580584043522009</v>
      </c>
      <c r="M40" s="3">
        <v>19.862896177166352</v>
      </c>
      <c r="N40" s="3">
        <v>2.3896714045152798</v>
      </c>
      <c r="O40" s="3">
        <v>1.4177705053806988</v>
      </c>
      <c r="P40" s="3">
        <v>0.95614268149893655</v>
      </c>
      <c r="Q40" s="3">
        <f t="shared" si="0"/>
        <v>4.7684733035637095</v>
      </c>
    </row>
    <row r="41" spans="1:17" x14ac:dyDescent="0.3">
      <c r="A41" s="1">
        <v>44</v>
      </c>
      <c r="B41" s="1" t="s">
        <v>100</v>
      </c>
      <c r="C41" s="2">
        <v>1.2582922999999997</v>
      </c>
      <c r="D41" s="1">
        <v>198</v>
      </c>
      <c r="E41" s="1" t="s">
        <v>100</v>
      </c>
      <c r="F41" s="1" t="s">
        <v>31</v>
      </c>
      <c r="G41" s="1" t="s">
        <v>72</v>
      </c>
      <c r="H41" s="1" t="s">
        <v>32</v>
      </c>
      <c r="I41" s="1" t="s">
        <v>36</v>
      </c>
      <c r="J41" s="1" t="s">
        <v>39</v>
      </c>
      <c r="K41" s="3">
        <v>58.195436783647182</v>
      </c>
      <c r="L41" s="3">
        <v>18.570160526294256</v>
      </c>
      <c r="M41" s="3">
        <v>17.860921504486679</v>
      </c>
      <c r="N41" s="3">
        <v>2.2454401095834413</v>
      </c>
      <c r="O41" s="3">
        <v>1.2710321759101604</v>
      </c>
      <c r="P41" s="3">
        <v>0.51975999535243145</v>
      </c>
      <c r="Q41" s="3">
        <f t="shared" si="0"/>
        <v>1.3372489047258398</v>
      </c>
    </row>
    <row r="42" spans="1:17" x14ac:dyDescent="0.3">
      <c r="A42" s="1">
        <v>45</v>
      </c>
      <c r="B42" s="1" t="s">
        <v>101</v>
      </c>
      <c r="C42" s="2">
        <v>8.5330000000000007E-3</v>
      </c>
      <c r="D42" s="1">
        <v>198</v>
      </c>
      <c r="E42" s="1" t="s">
        <v>101</v>
      </c>
      <c r="F42" s="1" t="s">
        <v>102</v>
      </c>
      <c r="G42" s="1" t="s">
        <v>70</v>
      </c>
      <c r="H42" s="1" t="s">
        <v>68</v>
      </c>
      <c r="I42" s="1" t="s">
        <v>19</v>
      </c>
      <c r="J42" s="1" t="s">
        <v>69</v>
      </c>
      <c r="K42" s="3">
        <v>77.07019805461151</v>
      </c>
      <c r="L42" s="3">
        <v>11.396929567561232</v>
      </c>
      <c r="M42" s="3">
        <v>2.5043947029180824</v>
      </c>
      <c r="N42" s="3">
        <v>1.3535684987694829</v>
      </c>
      <c r="O42" s="3">
        <v>1.1789523028243292</v>
      </c>
      <c r="P42" s="3">
        <v>1.0090237899917964</v>
      </c>
      <c r="Q42" s="3">
        <f t="shared" si="0"/>
        <v>5.4869330833235779</v>
      </c>
    </row>
    <row r="43" spans="1:17" x14ac:dyDescent="0.3">
      <c r="A43" s="1">
        <v>46</v>
      </c>
      <c r="B43" s="1" t="s">
        <v>103</v>
      </c>
      <c r="C43" s="2">
        <v>4.726130000000002E-2</v>
      </c>
      <c r="D43" s="1">
        <v>197</v>
      </c>
      <c r="E43" s="1" t="s">
        <v>103</v>
      </c>
      <c r="F43" s="1" t="s">
        <v>31</v>
      </c>
      <c r="G43" s="1" t="s">
        <v>70</v>
      </c>
      <c r="H43" s="1" t="s">
        <v>30</v>
      </c>
      <c r="I43" s="1" t="s">
        <v>94</v>
      </c>
      <c r="J43" s="1" t="s">
        <v>63</v>
      </c>
      <c r="K43" s="3">
        <v>85.795354761718329</v>
      </c>
      <c r="L43" s="3">
        <v>2.1180119886672601</v>
      </c>
      <c r="M43" s="3">
        <v>1.3903553224308256</v>
      </c>
      <c r="N43" s="3">
        <v>1.3573473433866605</v>
      </c>
      <c r="O43" s="3">
        <v>1.1339087160107735</v>
      </c>
      <c r="P43" s="3">
        <v>0.76172259332688663</v>
      </c>
      <c r="Q43" s="3">
        <f t="shared" si="0"/>
        <v>7.4432992744592639</v>
      </c>
    </row>
    <row r="44" spans="1:17" x14ac:dyDescent="0.3">
      <c r="A44" s="1">
        <v>47</v>
      </c>
      <c r="B44" s="1" t="s">
        <v>104</v>
      </c>
      <c r="C44" s="2">
        <v>0</v>
      </c>
      <c r="D44" s="1">
        <v>0</v>
      </c>
      <c r="E44" s="1" t="s">
        <v>22</v>
      </c>
      <c r="F44" s="1" t="s">
        <v>22</v>
      </c>
      <c r="G44" s="1" t="s">
        <v>22</v>
      </c>
      <c r="H44" s="1" t="s">
        <v>22</v>
      </c>
      <c r="I44" s="1" t="s">
        <v>22</v>
      </c>
      <c r="J44" s="1" t="s">
        <v>22</v>
      </c>
      <c r="Q44" s="3">
        <f t="shared" si="0"/>
        <v>100</v>
      </c>
    </row>
    <row r="45" spans="1:17" x14ac:dyDescent="0.3">
      <c r="A45" s="1">
        <v>48</v>
      </c>
      <c r="B45" s="1" t="s">
        <v>105</v>
      </c>
      <c r="C45" s="2">
        <v>0.12965910000000005</v>
      </c>
      <c r="D45" s="1">
        <v>198</v>
      </c>
      <c r="E45" s="1" t="s">
        <v>31</v>
      </c>
      <c r="F45" s="1" t="s">
        <v>105</v>
      </c>
      <c r="G45" s="1" t="s">
        <v>32</v>
      </c>
      <c r="H45" s="1" t="s">
        <v>106</v>
      </c>
      <c r="I45" s="1" t="s">
        <v>72</v>
      </c>
      <c r="J45" s="1" t="s">
        <v>39</v>
      </c>
      <c r="K45" s="3">
        <v>66.531003223067231</v>
      </c>
      <c r="L45" s="3">
        <v>23.879388334486347</v>
      </c>
      <c r="M45" s="3">
        <v>1.015663381899149</v>
      </c>
      <c r="N45" s="3">
        <v>0.9663803003414333</v>
      </c>
      <c r="O45" s="3">
        <v>0.93491316845481687</v>
      </c>
      <c r="P45" s="3">
        <v>0.92882026791794758</v>
      </c>
      <c r="Q45" s="3">
        <f t="shared" si="0"/>
        <v>5.743831323833092</v>
      </c>
    </row>
    <row r="46" spans="1:17" x14ac:dyDescent="0.3">
      <c r="A46" s="1">
        <v>107</v>
      </c>
      <c r="B46" s="1" t="s">
        <v>45</v>
      </c>
      <c r="C46" s="2">
        <v>0.74866549999999954</v>
      </c>
      <c r="D46" s="1">
        <v>197</v>
      </c>
      <c r="E46" s="1" t="s">
        <v>45</v>
      </c>
      <c r="F46" s="1" t="s">
        <v>47</v>
      </c>
      <c r="G46" s="1" t="s">
        <v>69</v>
      </c>
      <c r="H46" s="1" t="s">
        <v>59</v>
      </c>
      <c r="I46" s="1" t="s">
        <v>83</v>
      </c>
      <c r="J46" s="1" t="s">
        <v>63</v>
      </c>
      <c r="K46" s="3">
        <v>51.186664805577422</v>
      </c>
      <c r="L46" s="3">
        <v>15.567165843758001</v>
      </c>
      <c r="M46" s="3">
        <v>12.821653996344171</v>
      </c>
      <c r="N46" s="3">
        <v>10.768520787988766</v>
      </c>
      <c r="O46" s="3">
        <v>4.6242013288978878</v>
      </c>
      <c r="P46" s="3">
        <v>2.1717308998477973</v>
      </c>
      <c r="Q46" s="3">
        <f t="shared" si="0"/>
        <v>2.8600623375859584</v>
      </c>
    </row>
    <row r="47" spans="1:17" x14ac:dyDescent="0.3">
      <c r="A47" s="1">
        <v>98</v>
      </c>
      <c r="B47" s="1" t="s">
        <v>76</v>
      </c>
      <c r="C47" s="2">
        <v>8.7177000000000074E-2</v>
      </c>
      <c r="D47" s="1">
        <v>198</v>
      </c>
      <c r="E47" s="1" t="s">
        <v>76</v>
      </c>
      <c r="F47" s="1" t="s">
        <v>26</v>
      </c>
      <c r="G47" s="1" t="s">
        <v>27</v>
      </c>
      <c r="H47" s="1" t="s">
        <v>59</v>
      </c>
      <c r="I47" s="1" t="s">
        <v>25</v>
      </c>
      <c r="J47" s="1" t="s">
        <v>20</v>
      </c>
      <c r="K47" s="3">
        <v>57.40080525826761</v>
      </c>
      <c r="L47" s="3">
        <v>9.9995411633802398</v>
      </c>
      <c r="M47" s="3">
        <v>5.0695711024696841</v>
      </c>
      <c r="N47" s="3">
        <v>3.8590453904126054</v>
      </c>
      <c r="O47" s="3">
        <v>2.6853413170905149</v>
      </c>
      <c r="P47" s="3">
        <v>2.2518554205811148</v>
      </c>
      <c r="Q47" s="3">
        <f t="shared" si="0"/>
        <v>18.733840347798235</v>
      </c>
    </row>
    <row r="48" spans="1:17" x14ac:dyDescent="0.3">
      <c r="A48" s="1">
        <v>49</v>
      </c>
      <c r="B48" s="1" t="s">
        <v>107</v>
      </c>
      <c r="C48" s="2">
        <v>0.41143870000000005</v>
      </c>
      <c r="D48" s="1">
        <v>198</v>
      </c>
      <c r="E48" s="1" t="s">
        <v>107</v>
      </c>
      <c r="F48" s="1" t="s">
        <v>30</v>
      </c>
      <c r="G48" s="1" t="s">
        <v>33</v>
      </c>
      <c r="H48" s="1" t="s">
        <v>31</v>
      </c>
      <c r="I48" s="1" t="s">
        <v>34</v>
      </c>
      <c r="J48" s="1" t="s">
        <v>36</v>
      </c>
      <c r="K48" s="3">
        <v>45.256778227230441</v>
      </c>
      <c r="L48" s="3">
        <v>23.706569168140962</v>
      </c>
      <c r="M48" s="3">
        <v>11.517292855533523</v>
      </c>
      <c r="N48" s="3">
        <v>10.59934323144614</v>
      </c>
      <c r="O48" s="3">
        <v>2.5790233150163071</v>
      </c>
      <c r="P48" s="3">
        <v>2.4576686636429672</v>
      </c>
      <c r="Q48" s="3">
        <f t="shared" si="0"/>
        <v>3.8833245389896689</v>
      </c>
    </row>
    <row r="49" spans="1:17" x14ac:dyDescent="0.3">
      <c r="A49" s="1">
        <v>50</v>
      </c>
      <c r="B49" s="1" t="s">
        <v>108</v>
      </c>
      <c r="C49" s="2">
        <v>2.6615500000000011E-2</v>
      </c>
      <c r="D49" s="1">
        <v>198</v>
      </c>
      <c r="E49" s="1" t="s">
        <v>108</v>
      </c>
      <c r="F49" s="1" t="s">
        <v>24</v>
      </c>
      <c r="G49" s="1" t="s">
        <v>30</v>
      </c>
      <c r="H49" s="1" t="s">
        <v>43</v>
      </c>
      <c r="I49" s="1" t="s">
        <v>44</v>
      </c>
      <c r="J49" s="1" t="s">
        <v>31</v>
      </c>
      <c r="K49" s="3">
        <v>44.678852548327079</v>
      </c>
      <c r="L49" s="3">
        <v>8.2816403975127244</v>
      </c>
      <c r="M49" s="3">
        <v>8.2016118427232225</v>
      </c>
      <c r="N49" s="3">
        <v>6.5503184234750389</v>
      </c>
      <c r="O49" s="3">
        <v>4.0600402021378503</v>
      </c>
      <c r="P49" s="3">
        <v>3.2296969810824505</v>
      </c>
      <c r="Q49" s="3">
        <f t="shared" si="0"/>
        <v>24.997839604741628</v>
      </c>
    </row>
    <row r="50" spans="1:17" x14ac:dyDescent="0.3">
      <c r="A50" s="1">
        <v>167</v>
      </c>
      <c r="B50" s="1" t="s">
        <v>109</v>
      </c>
      <c r="C50" s="2">
        <v>0.33043020000000006</v>
      </c>
      <c r="D50" s="1">
        <v>198</v>
      </c>
      <c r="E50" s="1" t="s">
        <v>109</v>
      </c>
      <c r="F50" s="1" t="s">
        <v>27</v>
      </c>
      <c r="G50" s="1" t="s">
        <v>61</v>
      </c>
      <c r="H50" s="1" t="s">
        <v>59</v>
      </c>
      <c r="I50" s="1" t="s">
        <v>20</v>
      </c>
      <c r="J50" s="1" t="s">
        <v>26</v>
      </c>
      <c r="K50" s="3">
        <v>54.353052475227734</v>
      </c>
      <c r="L50" s="3">
        <v>7.860601119389206</v>
      </c>
      <c r="M50" s="3">
        <v>4.7087403027931458</v>
      </c>
      <c r="N50" s="3">
        <v>4.2853831157079458</v>
      </c>
      <c r="O50" s="3">
        <v>3.5986420127458079</v>
      </c>
      <c r="P50" s="3">
        <v>3.5201382924442131</v>
      </c>
      <c r="Q50" s="3">
        <f t="shared" si="0"/>
        <v>21.673442681691938</v>
      </c>
    </row>
    <row r="51" spans="1:17" x14ac:dyDescent="0.3">
      <c r="A51" s="1">
        <v>51</v>
      </c>
      <c r="B51" s="1" t="s">
        <v>110</v>
      </c>
      <c r="C51" s="2">
        <v>0</v>
      </c>
      <c r="D51" s="1">
        <v>0</v>
      </c>
      <c r="E51" s="1" t="s">
        <v>22</v>
      </c>
      <c r="F51" s="1" t="s">
        <v>22</v>
      </c>
      <c r="G51" s="1" t="s">
        <v>22</v>
      </c>
      <c r="H51" s="1" t="s">
        <v>22</v>
      </c>
      <c r="I51" s="1" t="s">
        <v>22</v>
      </c>
      <c r="J51" s="1" t="s">
        <v>22</v>
      </c>
      <c r="Q51" s="3">
        <f t="shared" si="0"/>
        <v>100</v>
      </c>
    </row>
    <row r="52" spans="1:17" x14ac:dyDescent="0.3">
      <c r="A52" s="1">
        <v>116</v>
      </c>
      <c r="B52" s="1" t="s">
        <v>111</v>
      </c>
      <c r="C52" s="2">
        <v>0.93646599999999924</v>
      </c>
      <c r="D52" s="1">
        <v>197</v>
      </c>
      <c r="E52" s="1" t="s">
        <v>111</v>
      </c>
      <c r="F52" s="1" t="s">
        <v>30</v>
      </c>
      <c r="G52" s="1" t="s">
        <v>68</v>
      </c>
      <c r="H52" s="1" t="s">
        <v>31</v>
      </c>
      <c r="I52" s="1" t="s">
        <v>32</v>
      </c>
      <c r="J52" s="1" t="s">
        <v>33</v>
      </c>
      <c r="K52" s="3">
        <v>86.507497335728218</v>
      </c>
      <c r="L52" s="3">
        <v>6.5870837809381282</v>
      </c>
      <c r="M52" s="3">
        <v>2.5377109259706194</v>
      </c>
      <c r="N52" s="3">
        <v>2.4522299795187457</v>
      </c>
      <c r="O52" s="3">
        <v>0.62754013493282235</v>
      </c>
      <c r="P52" s="3">
        <v>0.4240517007558206</v>
      </c>
      <c r="Q52" s="3">
        <f t="shared" si="0"/>
        <v>0.86388614215563564</v>
      </c>
    </row>
    <row r="53" spans="1:17" x14ac:dyDescent="0.3">
      <c r="A53" s="1">
        <v>250</v>
      </c>
      <c r="B53" s="1" t="s">
        <v>112</v>
      </c>
      <c r="C53" s="2">
        <v>0.95808159999999953</v>
      </c>
      <c r="D53" s="1">
        <v>197</v>
      </c>
      <c r="E53" s="1" t="s">
        <v>112</v>
      </c>
      <c r="F53" s="1" t="s">
        <v>68</v>
      </c>
      <c r="G53" s="1" t="s">
        <v>78</v>
      </c>
      <c r="H53" s="1" t="s">
        <v>27</v>
      </c>
      <c r="I53" s="1" t="s">
        <v>36</v>
      </c>
      <c r="J53" s="1" t="s">
        <v>28</v>
      </c>
      <c r="K53" s="3">
        <v>98.177242940476091</v>
      </c>
      <c r="L53" s="3">
        <v>0.18192604888769398</v>
      </c>
      <c r="M53" s="3">
        <v>0.15058216335644067</v>
      </c>
      <c r="N53" s="3">
        <v>0.14740915596333348</v>
      </c>
      <c r="O53" s="3">
        <v>9.6693225295214971E-2</v>
      </c>
      <c r="P53" s="3">
        <v>9.5315472085050007E-2</v>
      </c>
      <c r="Q53" s="3">
        <f t="shared" si="0"/>
        <v>1.1508309939361823</v>
      </c>
    </row>
    <row r="54" spans="1:17" x14ac:dyDescent="0.3">
      <c r="A54" s="1">
        <v>54</v>
      </c>
      <c r="B54" s="1" t="s">
        <v>113</v>
      </c>
      <c r="C54" s="2">
        <v>0.15040030000000007</v>
      </c>
      <c r="D54" s="1">
        <v>198</v>
      </c>
      <c r="E54" s="1" t="s">
        <v>113</v>
      </c>
      <c r="F54" s="1" t="s">
        <v>27</v>
      </c>
      <c r="G54" s="1" t="s">
        <v>26</v>
      </c>
      <c r="H54" s="1" t="s">
        <v>59</v>
      </c>
      <c r="I54" s="1" t="s">
        <v>20</v>
      </c>
      <c r="J54" s="1" t="s">
        <v>63</v>
      </c>
      <c r="K54" s="3">
        <v>51.244113209880538</v>
      </c>
      <c r="L54" s="3">
        <v>15.846710412146777</v>
      </c>
      <c r="M54" s="3">
        <v>6.9790419301025306</v>
      </c>
      <c r="N54" s="3">
        <v>6.0342299849135905</v>
      </c>
      <c r="O54" s="3">
        <v>2.974661619690917</v>
      </c>
      <c r="P54" s="3">
        <v>1.3763270419008464</v>
      </c>
      <c r="Q54" s="3">
        <f t="shared" si="0"/>
        <v>15.544915801364795</v>
      </c>
    </row>
    <row r="55" spans="1:17" x14ac:dyDescent="0.3">
      <c r="A55" s="1">
        <v>72</v>
      </c>
      <c r="B55" s="1" t="s">
        <v>114</v>
      </c>
      <c r="C55" s="2">
        <v>1.7583799999999997E-2</v>
      </c>
      <c r="D55" s="1">
        <v>198</v>
      </c>
      <c r="E55" s="1" t="s">
        <v>115</v>
      </c>
      <c r="F55" s="1" t="s">
        <v>114</v>
      </c>
      <c r="G55" s="1" t="s">
        <v>63</v>
      </c>
      <c r="H55" s="1" t="s">
        <v>68</v>
      </c>
      <c r="I55" s="1" t="s">
        <v>70</v>
      </c>
      <c r="J55" s="1" t="s">
        <v>31</v>
      </c>
      <c r="K55" s="3">
        <v>28.924350822916555</v>
      </c>
      <c r="L55" s="3">
        <v>27.930822689066083</v>
      </c>
      <c r="M55" s="3">
        <v>5.8275230609993312</v>
      </c>
      <c r="N55" s="3">
        <v>4.1805525540554385</v>
      </c>
      <c r="O55" s="3">
        <v>3.7853023806003265</v>
      </c>
      <c r="P55" s="3">
        <v>3.2837043187479398</v>
      </c>
      <c r="Q55" s="3">
        <f t="shared" si="0"/>
        <v>26.067744173614315</v>
      </c>
    </row>
    <row r="56" spans="1:17" x14ac:dyDescent="0.3">
      <c r="A56" s="1">
        <v>55</v>
      </c>
      <c r="B56" s="1" t="s">
        <v>116</v>
      </c>
      <c r="C56" s="2">
        <v>1.9396999999999993E-3</v>
      </c>
      <c r="D56" s="1">
        <v>198</v>
      </c>
      <c r="E56" s="1" t="s">
        <v>116</v>
      </c>
      <c r="F56" s="1" t="s">
        <v>31</v>
      </c>
      <c r="G56" s="1" t="s">
        <v>30</v>
      </c>
      <c r="H56" s="1" t="s">
        <v>36</v>
      </c>
      <c r="I56" s="1" t="s">
        <v>32</v>
      </c>
      <c r="J56" s="1" t="s">
        <v>59</v>
      </c>
      <c r="K56" s="3">
        <v>75.176573696963473</v>
      </c>
      <c r="L56" s="3">
        <v>7.8981285765840115</v>
      </c>
      <c r="M56" s="3">
        <v>6.71237820281487</v>
      </c>
      <c r="N56" s="3">
        <v>3.5675619941228041</v>
      </c>
      <c r="O56" s="3">
        <v>2.2838583286075171</v>
      </c>
      <c r="P56" s="3">
        <v>0.59803062329226198</v>
      </c>
      <c r="Q56" s="3">
        <f t="shared" si="0"/>
        <v>3.7634685776150576</v>
      </c>
    </row>
    <row r="57" spans="1:17" x14ac:dyDescent="0.3">
      <c r="A57" s="1">
        <v>56</v>
      </c>
      <c r="B57" s="1" t="s">
        <v>117</v>
      </c>
      <c r="C57" s="2">
        <v>0.46160030000000024</v>
      </c>
      <c r="D57" s="1">
        <v>198</v>
      </c>
      <c r="E57" s="1" t="s">
        <v>117</v>
      </c>
      <c r="F57" s="1" t="s">
        <v>31</v>
      </c>
      <c r="G57" s="1" t="s">
        <v>32</v>
      </c>
      <c r="H57" s="1" t="s">
        <v>36</v>
      </c>
      <c r="I57" s="1" t="s">
        <v>34</v>
      </c>
      <c r="J57" s="1" t="s">
        <v>72</v>
      </c>
      <c r="K57" s="3">
        <v>49.110540006148156</v>
      </c>
      <c r="L57" s="3">
        <v>34.857906288189135</v>
      </c>
      <c r="M57" s="3">
        <v>11.010174820077017</v>
      </c>
      <c r="N57" s="3">
        <v>0.87120827261160749</v>
      </c>
      <c r="O57" s="3">
        <v>0.79700988062616029</v>
      </c>
      <c r="P57" s="3">
        <v>0.70348741107837198</v>
      </c>
      <c r="Q57" s="3">
        <f t="shared" si="0"/>
        <v>2.649673321269546</v>
      </c>
    </row>
    <row r="58" spans="1:17" x14ac:dyDescent="0.3">
      <c r="A58" s="1">
        <v>58</v>
      </c>
      <c r="B58" s="1" t="s">
        <v>40</v>
      </c>
      <c r="C58" s="2">
        <v>0.43431220000000004</v>
      </c>
      <c r="D58" s="1">
        <v>197</v>
      </c>
      <c r="E58" s="1" t="s">
        <v>40</v>
      </c>
      <c r="F58" s="1" t="s">
        <v>72</v>
      </c>
      <c r="G58" s="1" t="s">
        <v>31</v>
      </c>
      <c r="H58" s="1" t="s">
        <v>32</v>
      </c>
      <c r="I58" s="1" t="s">
        <v>39</v>
      </c>
      <c r="J58" s="1" t="s">
        <v>100</v>
      </c>
      <c r="K58" s="3">
        <v>58.696048602825336</v>
      </c>
      <c r="L58" s="3">
        <v>32.274110651278043</v>
      </c>
      <c r="M58" s="3">
        <v>4.2757721288971391</v>
      </c>
      <c r="N58" s="3">
        <v>1.2883819519691133</v>
      </c>
      <c r="O58" s="3">
        <v>0.94904080520878764</v>
      </c>
      <c r="P58" s="3">
        <v>0.56157759326125301</v>
      </c>
      <c r="Q58" s="3">
        <f t="shared" si="0"/>
        <v>1.9550682665603318</v>
      </c>
    </row>
    <row r="59" spans="1:17" x14ac:dyDescent="0.3">
      <c r="A59" s="1">
        <v>59</v>
      </c>
      <c r="B59" s="1" t="s">
        <v>55</v>
      </c>
      <c r="C59" s="2">
        <v>2.594437999999998</v>
      </c>
      <c r="D59" s="1">
        <v>198</v>
      </c>
      <c r="E59" s="1" t="s">
        <v>55</v>
      </c>
      <c r="F59" s="1" t="s">
        <v>31</v>
      </c>
      <c r="G59" s="1" t="s">
        <v>32</v>
      </c>
      <c r="H59" s="1" t="s">
        <v>43</v>
      </c>
      <c r="I59" s="1" t="s">
        <v>30</v>
      </c>
      <c r="J59" s="1" t="s">
        <v>118</v>
      </c>
      <c r="K59" s="3">
        <v>67.433690841716057</v>
      </c>
      <c r="L59" s="3">
        <v>18.294636449204042</v>
      </c>
      <c r="M59" s="3">
        <v>5.2160043909316816</v>
      </c>
      <c r="N59" s="3">
        <v>2.1215885675433386</v>
      </c>
      <c r="O59" s="3">
        <v>1.2944152066844545</v>
      </c>
      <c r="P59" s="3">
        <v>1.1566859566503429</v>
      </c>
      <c r="Q59" s="3">
        <f t="shared" si="0"/>
        <v>4.4829785872700683</v>
      </c>
    </row>
    <row r="60" spans="1:17" x14ac:dyDescent="0.3">
      <c r="A60" s="1">
        <v>60</v>
      </c>
      <c r="B60" s="1" t="s">
        <v>119</v>
      </c>
      <c r="C60" s="2">
        <v>0.13429380000000005</v>
      </c>
      <c r="D60" s="1">
        <v>198</v>
      </c>
      <c r="E60" s="1" t="s">
        <v>120</v>
      </c>
      <c r="F60" s="1" t="s">
        <v>119</v>
      </c>
      <c r="G60" s="1" t="s">
        <v>31</v>
      </c>
      <c r="H60" s="1" t="s">
        <v>121</v>
      </c>
      <c r="I60" s="1" t="s">
        <v>38</v>
      </c>
      <c r="J60" s="1" t="s">
        <v>106</v>
      </c>
      <c r="K60" s="3">
        <v>51.269232086663699</v>
      </c>
      <c r="L60" s="3">
        <v>20.124830781465704</v>
      </c>
      <c r="M60" s="3">
        <v>14.450257569597399</v>
      </c>
      <c r="N60" s="3">
        <v>3.184808233887193</v>
      </c>
      <c r="O60" s="3">
        <v>2.3480607444275159</v>
      </c>
      <c r="P60" s="3">
        <v>1.7288958983959042</v>
      </c>
      <c r="Q60" s="3">
        <f t="shared" si="0"/>
        <v>6.8939146855625921</v>
      </c>
    </row>
    <row r="61" spans="1:17" x14ac:dyDescent="0.3">
      <c r="A61" s="1">
        <v>61</v>
      </c>
      <c r="B61" s="1" t="s">
        <v>122</v>
      </c>
      <c r="C61" s="2">
        <v>0</v>
      </c>
      <c r="D61" s="1">
        <v>0</v>
      </c>
      <c r="E61" s="1" t="s">
        <v>22</v>
      </c>
      <c r="F61" s="1" t="s">
        <v>22</v>
      </c>
      <c r="G61" s="1" t="s">
        <v>22</v>
      </c>
      <c r="H61" s="1" t="s">
        <v>22</v>
      </c>
      <c r="I61" s="1" t="s">
        <v>22</v>
      </c>
      <c r="J61" s="1" t="s">
        <v>22</v>
      </c>
      <c r="Q61" s="3">
        <f t="shared" si="0"/>
        <v>100</v>
      </c>
    </row>
    <row r="62" spans="1:17" x14ac:dyDescent="0.3">
      <c r="A62" s="1">
        <v>178</v>
      </c>
      <c r="B62" s="1" t="s">
        <v>123</v>
      </c>
      <c r="C62" s="2">
        <v>0</v>
      </c>
      <c r="D62" s="1">
        <v>0</v>
      </c>
      <c r="E62" s="1" t="s">
        <v>22</v>
      </c>
      <c r="F62" s="1" t="s">
        <v>22</v>
      </c>
      <c r="G62" s="1" t="s">
        <v>22</v>
      </c>
      <c r="H62" s="1" t="s">
        <v>22</v>
      </c>
      <c r="I62" s="1" t="s">
        <v>22</v>
      </c>
      <c r="J62" s="1" t="s">
        <v>22</v>
      </c>
      <c r="Q62" s="3">
        <f t="shared" si="0"/>
        <v>100</v>
      </c>
    </row>
    <row r="63" spans="1:17" x14ac:dyDescent="0.3">
      <c r="A63" s="1">
        <v>63</v>
      </c>
      <c r="B63" s="1" t="s">
        <v>124</v>
      </c>
      <c r="C63" s="2">
        <v>3.0298200000000004E-2</v>
      </c>
      <c r="D63" s="1">
        <v>198</v>
      </c>
      <c r="E63" s="1" t="s">
        <v>124</v>
      </c>
      <c r="F63" s="1" t="s">
        <v>27</v>
      </c>
      <c r="G63" s="1" t="s">
        <v>59</v>
      </c>
      <c r="H63" s="1" t="s">
        <v>61</v>
      </c>
      <c r="I63" s="1" t="s">
        <v>125</v>
      </c>
      <c r="J63" s="1" t="s">
        <v>43</v>
      </c>
      <c r="K63" s="3">
        <v>50.695420850083494</v>
      </c>
      <c r="L63" s="3">
        <v>7.0314408116653793</v>
      </c>
      <c r="M63" s="3">
        <v>6.1739641298823029</v>
      </c>
      <c r="N63" s="3">
        <v>4.4428381884072321</v>
      </c>
      <c r="O63" s="3">
        <v>3.8464331214395568</v>
      </c>
      <c r="P63" s="3">
        <v>3.4705031982097942</v>
      </c>
      <c r="Q63" s="3">
        <f t="shared" si="0"/>
        <v>24.339399700312242</v>
      </c>
    </row>
    <row r="64" spans="1:17" x14ac:dyDescent="0.3">
      <c r="A64" s="1">
        <v>209</v>
      </c>
      <c r="B64" s="1" t="s">
        <v>126</v>
      </c>
      <c r="C64" s="2">
        <v>1.1071399999999997E-2</v>
      </c>
      <c r="D64" s="1">
        <v>198</v>
      </c>
      <c r="E64" s="1" t="s">
        <v>78</v>
      </c>
      <c r="F64" s="1" t="s">
        <v>126</v>
      </c>
      <c r="G64" s="1" t="s">
        <v>32</v>
      </c>
      <c r="H64" s="1" t="s">
        <v>30</v>
      </c>
      <c r="I64" s="1" t="s">
        <v>31</v>
      </c>
      <c r="J64" s="1" t="s">
        <v>34</v>
      </c>
      <c r="K64" s="3">
        <v>60.030348465415408</v>
      </c>
      <c r="L64" s="3">
        <v>15.857073179543693</v>
      </c>
      <c r="M64" s="3">
        <v>8.5770543923984341</v>
      </c>
      <c r="N64" s="3">
        <v>4.3806564662102367</v>
      </c>
      <c r="O64" s="3">
        <v>3.6634933251440662</v>
      </c>
      <c r="P64" s="3">
        <v>0.7505825821485993</v>
      </c>
      <c r="Q64" s="3">
        <f t="shared" si="0"/>
        <v>6.7407915891395618</v>
      </c>
    </row>
    <row r="65" spans="1:17" x14ac:dyDescent="0.3">
      <c r="A65" s="1">
        <v>238</v>
      </c>
      <c r="B65" s="1" t="s">
        <v>115</v>
      </c>
      <c r="C65" s="2">
        <v>1.1001126000000001</v>
      </c>
      <c r="D65" s="1">
        <v>198</v>
      </c>
      <c r="E65" s="1" t="s">
        <v>115</v>
      </c>
      <c r="F65" s="1" t="s">
        <v>19</v>
      </c>
      <c r="G65" s="1" t="s">
        <v>70</v>
      </c>
      <c r="H65" s="1" t="s">
        <v>31</v>
      </c>
      <c r="I65" s="1" t="s">
        <v>43</v>
      </c>
      <c r="J65" s="1" t="s">
        <v>36</v>
      </c>
      <c r="K65" s="3">
        <v>94.784533874077965</v>
      </c>
      <c r="L65" s="3">
        <v>1.6474677228494605</v>
      </c>
      <c r="M65" s="3">
        <v>0.79140989749594703</v>
      </c>
      <c r="N65" s="3">
        <v>0.75875869433728871</v>
      </c>
      <c r="O65" s="3">
        <v>0.60112937530212818</v>
      </c>
      <c r="P65" s="3">
        <v>0.2345941679060852</v>
      </c>
      <c r="Q65" s="3">
        <f t="shared" si="0"/>
        <v>1.1821062680311343</v>
      </c>
    </row>
    <row r="66" spans="1:17" x14ac:dyDescent="0.3">
      <c r="A66" s="1">
        <v>62</v>
      </c>
      <c r="B66" s="1" t="s">
        <v>127</v>
      </c>
      <c r="C66" s="2">
        <v>0</v>
      </c>
      <c r="D66" s="1">
        <v>0</v>
      </c>
      <c r="E66" s="1" t="s">
        <v>22</v>
      </c>
      <c r="F66" s="1" t="s">
        <v>22</v>
      </c>
      <c r="G66" s="1" t="s">
        <v>22</v>
      </c>
      <c r="H66" s="1" t="s">
        <v>22</v>
      </c>
      <c r="I66" s="1" t="s">
        <v>22</v>
      </c>
      <c r="J66" s="1" t="s">
        <v>22</v>
      </c>
      <c r="Q66" s="3">
        <f t="shared" si="0"/>
        <v>100</v>
      </c>
    </row>
    <row r="67" spans="1:17" x14ac:dyDescent="0.3">
      <c r="A67" s="1">
        <v>64</v>
      </c>
      <c r="B67" s="1" t="s">
        <v>128</v>
      </c>
      <c r="C67" s="2">
        <v>0</v>
      </c>
      <c r="D67" s="1">
        <v>0</v>
      </c>
      <c r="E67" s="1" t="s">
        <v>22</v>
      </c>
      <c r="F67" s="1" t="s">
        <v>22</v>
      </c>
      <c r="G67" s="1" t="s">
        <v>22</v>
      </c>
      <c r="H67" s="1" t="s">
        <v>22</v>
      </c>
      <c r="I67" s="1" t="s">
        <v>22</v>
      </c>
      <c r="J67" s="1" t="s">
        <v>22</v>
      </c>
      <c r="Q67" s="3">
        <f t="shared" ref="Q67:Q130" si="1">100-SUM(K67:P67)</f>
        <v>100</v>
      </c>
    </row>
    <row r="68" spans="1:17" x14ac:dyDescent="0.3">
      <c r="A68" s="1">
        <v>66</v>
      </c>
      <c r="B68" s="1" t="s">
        <v>129</v>
      </c>
      <c r="C68" s="2">
        <v>2.5676099999999993E-2</v>
      </c>
      <c r="D68" s="1">
        <v>197</v>
      </c>
      <c r="E68" s="1" t="s">
        <v>129</v>
      </c>
      <c r="F68" s="1" t="s">
        <v>31</v>
      </c>
      <c r="G68" s="1" t="s">
        <v>32</v>
      </c>
      <c r="H68" s="1" t="s">
        <v>30</v>
      </c>
      <c r="I68" s="1" t="s">
        <v>47</v>
      </c>
      <c r="J68" s="1" t="s">
        <v>46</v>
      </c>
      <c r="K68" s="3">
        <v>32.330844637620203</v>
      </c>
      <c r="L68" s="3">
        <v>25.318876309096794</v>
      </c>
      <c r="M68" s="3">
        <v>9.1555960601493229</v>
      </c>
      <c r="N68" s="3">
        <v>7.5728011652860072</v>
      </c>
      <c r="O68" s="3">
        <v>5.7095898520413941</v>
      </c>
      <c r="P68" s="3">
        <v>5.618454516067473</v>
      </c>
      <c r="Q68" s="3">
        <f t="shared" si="1"/>
        <v>14.29383745973881</v>
      </c>
    </row>
    <row r="69" spans="1:17" x14ac:dyDescent="0.3">
      <c r="A69" s="1">
        <v>67</v>
      </c>
      <c r="B69" s="1" t="s">
        <v>130</v>
      </c>
      <c r="C69" s="2">
        <v>0.12542860000000003</v>
      </c>
      <c r="D69" s="1">
        <v>198</v>
      </c>
      <c r="E69" s="1" t="s">
        <v>130</v>
      </c>
      <c r="F69" s="1" t="s">
        <v>27</v>
      </c>
      <c r="G69" s="1" t="s">
        <v>59</v>
      </c>
      <c r="H69" s="1" t="s">
        <v>26</v>
      </c>
      <c r="I69" s="1" t="s">
        <v>20</v>
      </c>
      <c r="J69" s="1" t="s">
        <v>131</v>
      </c>
      <c r="K69" s="3">
        <v>58.543745206436157</v>
      </c>
      <c r="L69" s="3">
        <v>15.202673074561938</v>
      </c>
      <c r="M69" s="3">
        <v>5.7432674844493192</v>
      </c>
      <c r="N69" s="3">
        <v>3.1109332321336596</v>
      </c>
      <c r="O69" s="3">
        <v>2.8442476436793518</v>
      </c>
      <c r="P69" s="3">
        <v>1.5173572853400257</v>
      </c>
      <c r="Q69" s="3">
        <f t="shared" si="1"/>
        <v>13.037776073399542</v>
      </c>
    </row>
    <row r="70" spans="1:17" x14ac:dyDescent="0.3">
      <c r="A70" s="1">
        <v>68</v>
      </c>
      <c r="B70" s="1" t="s">
        <v>63</v>
      </c>
      <c r="C70" s="2">
        <v>2.403360299999997</v>
      </c>
      <c r="D70" s="1">
        <v>198</v>
      </c>
      <c r="E70" s="1" t="s">
        <v>63</v>
      </c>
      <c r="F70" s="1" t="s">
        <v>27</v>
      </c>
      <c r="G70" s="1" t="s">
        <v>30</v>
      </c>
      <c r="H70" s="1" t="s">
        <v>31</v>
      </c>
      <c r="I70" s="1" t="s">
        <v>26</v>
      </c>
      <c r="J70" s="1" t="s">
        <v>69</v>
      </c>
      <c r="K70" s="3">
        <v>71.086112223789428</v>
      </c>
      <c r="L70" s="3">
        <v>6.986563770733845</v>
      </c>
      <c r="M70" s="3">
        <v>3.4177438979914951</v>
      </c>
      <c r="N70" s="3">
        <v>2.0151452114774493</v>
      </c>
      <c r="O70" s="3">
        <v>1.6033509415962328</v>
      </c>
      <c r="P70" s="3">
        <v>1.5988239466217382</v>
      </c>
      <c r="Q70" s="3">
        <f t="shared" si="1"/>
        <v>13.292260007789807</v>
      </c>
    </row>
    <row r="71" spans="1:17" x14ac:dyDescent="0.3">
      <c r="A71" s="1">
        <v>69</v>
      </c>
      <c r="B71" s="1" t="s">
        <v>132</v>
      </c>
      <c r="C71" s="2">
        <v>0</v>
      </c>
      <c r="D71" s="1">
        <v>0</v>
      </c>
      <c r="E71" s="1" t="s">
        <v>22</v>
      </c>
      <c r="F71" s="1" t="s">
        <v>22</v>
      </c>
      <c r="G71" s="1" t="s">
        <v>22</v>
      </c>
      <c r="H71" s="1" t="s">
        <v>22</v>
      </c>
      <c r="I71" s="1" t="s">
        <v>22</v>
      </c>
      <c r="J71" s="1" t="s">
        <v>22</v>
      </c>
      <c r="Q71" s="3">
        <f t="shared" si="1"/>
        <v>100</v>
      </c>
    </row>
    <row r="72" spans="1:17" x14ac:dyDescent="0.3">
      <c r="A72" s="1">
        <v>70</v>
      </c>
      <c r="B72" s="1" t="s">
        <v>133</v>
      </c>
      <c r="C72" s="2">
        <v>3.1578999999999969E-3</v>
      </c>
      <c r="D72" s="1">
        <v>198</v>
      </c>
      <c r="E72" s="1" t="s">
        <v>133</v>
      </c>
      <c r="F72" s="1" t="s">
        <v>31</v>
      </c>
      <c r="G72" s="1" t="s">
        <v>47</v>
      </c>
      <c r="H72" s="1" t="s">
        <v>63</v>
      </c>
      <c r="I72" s="1" t="s">
        <v>27</v>
      </c>
      <c r="J72" s="1" t="s">
        <v>46</v>
      </c>
      <c r="K72" s="3">
        <v>42.062763228727988</v>
      </c>
      <c r="L72" s="3">
        <v>14.07897653503912</v>
      </c>
      <c r="M72" s="3">
        <v>11.570980715032153</v>
      </c>
      <c r="N72" s="3">
        <v>6.3934893441844327</v>
      </c>
      <c r="O72" s="3">
        <v>2.9386617688970547</v>
      </c>
      <c r="P72" s="3">
        <v>2.4858291902846852</v>
      </c>
      <c r="Q72" s="3">
        <f t="shared" si="1"/>
        <v>20.469299217834575</v>
      </c>
    </row>
    <row r="73" spans="1:17" x14ac:dyDescent="0.3">
      <c r="A73" s="1">
        <v>74</v>
      </c>
      <c r="B73" s="1" t="s">
        <v>134</v>
      </c>
      <c r="C73" s="2">
        <v>1.9188000000000004E-2</v>
      </c>
      <c r="D73" s="1">
        <v>198</v>
      </c>
      <c r="E73" s="1" t="s">
        <v>134</v>
      </c>
      <c r="F73" s="1" t="s">
        <v>63</v>
      </c>
      <c r="G73" s="1" t="s">
        <v>26</v>
      </c>
      <c r="H73" s="1" t="s">
        <v>31</v>
      </c>
      <c r="I73" s="1" t="s">
        <v>30</v>
      </c>
      <c r="J73" s="1" t="s">
        <v>69</v>
      </c>
      <c r="K73" s="3">
        <v>81.759432978945156</v>
      </c>
      <c r="L73" s="3">
        <v>2.9237023139462157</v>
      </c>
      <c r="M73" s="3">
        <v>2.4249530956848022</v>
      </c>
      <c r="N73" s="3">
        <v>1.7338961851156971</v>
      </c>
      <c r="O73" s="3">
        <v>1.6317490097977898</v>
      </c>
      <c r="P73" s="3">
        <v>0.96466541588492782</v>
      </c>
      <c r="Q73" s="3">
        <f t="shared" si="1"/>
        <v>8.5616010006254157</v>
      </c>
    </row>
    <row r="74" spans="1:17" x14ac:dyDescent="0.3">
      <c r="A74" s="1">
        <v>75</v>
      </c>
      <c r="B74" s="1" t="s">
        <v>135</v>
      </c>
      <c r="C74" s="2">
        <v>3.5263700000000009E-2</v>
      </c>
      <c r="D74" s="1">
        <v>197</v>
      </c>
      <c r="E74" s="1" t="s">
        <v>59</v>
      </c>
      <c r="F74" s="1" t="s">
        <v>47</v>
      </c>
      <c r="G74" s="1" t="s">
        <v>69</v>
      </c>
      <c r="H74" s="1" t="s">
        <v>135</v>
      </c>
      <c r="I74" s="1" t="s">
        <v>63</v>
      </c>
      <c r="J74" s="1" t="s">
        <v>68</v>
      </c>
      <c r="K74" s="3">
        <v>33.849539327977489</v>
      </c>
      <c r="L74" s="3">
        <v>28.075329588216775</v>
      </c>
      <c r="M74" s="3">
        <v>16.190303343097856</v>
      </c>
      <c r="N74" s="3">
        <v>7.0245039516556682</v>
      </c>
      <c r="O74" s="3">
        <v>4.520512595104881</v>
      </c>
      <c r="P74" s="3">
        <v>3.2401591438221167</v>
      </c>
      <c r="Q74" s="3">
        <f t="shared" si="1"/>
        <v>7.0996520501252149</v>
      </c>
    </row>
    <row r="75" spans="1:17" x14ac:dyDescent="0.3">
      <c r="A75" s="1">
        <v>73</v>
      </c>
      <c r="B75" s="1" t="s">
        <v>136</v>
      </c>
      <c r="C75" s="2">
        <v>3.7238799999999982E-2</v>
      </c>
      <c r="D75" s="1">
        <v>198</v>
      </c>
      <c r="E75" s="1" t="s">
        <v>136</v>
      </c>
      <c r="F75" s="1" t="s">
        <v>44</v>
      </c>
      <c r="G75" s="1" t="s">
        <v>33</v>
      </c>
      <c r="H75" s="1" t="s">
        <v>42</v>
      </c>
      <c r="I75" s="1" t="s">
        <v>43</v>
      </c>
      <c r="J75" s="1" t="s">
        <v>45</v>
      </c>
      <c r="K75" s="3">
        <v>65.810659849404416</v>
      </c>
      <c r="L75" s="3">
        <v>14.334779853271327</v>
      </c>
      <c r="M75" s="3">
        <v>3.8706940073256946</v>
      </c>
      <c r="N75" s="3">
        <v>2.8639483549416216</v>
      </c>
      <c r="O75" s="3">
        <v>2.2385254089820306</v>
      </c>
      <c r="P75" s="3">
        <v>1.5035393192047013</v>
      </c>
      <c r="Q75" s="3">
        <f t="shared" si="1"/>
        <v>9.3778532068701992</v>
      </c>
    </row>
    <row r="76" spans="1:17" x14ac:dyDescent="0.3">
      <c r="A76" s="1">
        <v>79</v>
      </c>
      <c r="B76" s="1" t="s">
        <v>20</v>
      </c>
      <c r="C76" s="2">
        <v>3.4317905000000009</v>
      </c>
      <c r="D76" s="1">
        <v>198</v>
      </c>
      <c r="E76" s="1" t="s">
        <v>20</v>
      </c>
      <c r="F76" s="1" t="s">
        <v>31</v>
      </c>
      <c r="G76" s="1" t="s">
        <v>27</v>
      </c>
      <c r="H76" s="1" t="s">
        <v>30</v>
      </c>
      <c r="I76" s="1" t="s">
        <v>26</v>
      </c>
      <c r="J76" s="1" t="s">
        <v>59</v>
      </c>
      <c r="K76" s="3">
        <v>41.215790998896921</v>
      </c>
      <c r="L76" s="3">
        <v>13.238552877863608</v>
      </c>
      <c r="M76" s="3">
        <v>8.0403742594427001</v>
      </c>
      <c r="N76" s="3">
        <v>7.6784844529408174</v>
      </c>
      <c r="O76" s="3">
        <v>4.714876971656631</v>
      </c>
      <c r="P76" s="3">
        <v>4.6744461819566183</v>
      </c>
      <c r="Q76" s="3">
        <f t="shared" si="1"/>
        <v>20.437474257242684</v>
      </c>
    </row>
    <row r="77" spans="1:17" x14ac:dyDescent="0.3">
      <c r="A77" s="1">
        <v>81</v>
      </c>
      <c r="B77" s="1" t="s">
        <v>86</v>
      </c>
      <c r="C77" s="2">
        <v>0.5428160999999988</v>
      </c>
      <c r="D77" s="1">
        <v>198</v>
      </c>
      <c r="E77" s="1" t="s">
        <v>86</v>
      </c>
      <c r="F77" s="1" t="s">
        <v>68</v>
      </c>
      <c r="G77" s="1" t="s">
        <v>69</v>
      </c>
      <c r="H77" s="1" t="s">
        <v>31</v>
      </c>
      <c r="I77" s="1" t="s">
        <v>30</v>
      </c>
      <c r="J77" s="1" t="s">
        <v>47</v>
      </c>
      <c r="K77" s="3">
        <v>95.266039456088563</v>
      </c>
      <c r="L77" s="3">
        <v>1.1145763731031584</v>
      </c>
      <c r="M77" s="3">
        <v>0.83306298394613021</v>
      </c>
      <c r="N77" s="3">
        <v>0.32327707302712722</v>
      </c>
      <c r="O77" s="3">
        <v>0.23026214587223973</v>
      </c>
      <c r="P77" s="3">
        <v>0.21473202434489372</v>
      </c>
      <c r="Q77" s="3">
        <f t="shared" si="1"/>
        <v>2.0180499436178678</v>
      </c>
    </row>
    <row r="78" spans="1:17" x14ac:dyDescent="0.3">
      <c r="A78" s="1">
        <v>84</v>
      </c>
      <c r="B78" s="1" t="s">
        <v>24</v>
      </c>
      <c r="C78" s="2">
        <v>0.61680759999999957</v>
      </c>
      <c r="D78" s="1">
        <v>198</v>
      </c>
      <c r="E78" s="1" t="s">
        <v>24</v>
      </c>
      <c r="F78" s="1" t="s">
        <v>43</v>
      </c>
      <c r="G78" s="1" t="s">
        <v>30</v>
      </c>
      <c r="H78" s="1" t="s">
        <v>26</v>
      </c>
      <c r="I78" s="1" t="s">
        <v>59</v>
      </c>
      <c r="J78" s="1" t="s">
        <v>31</v>
      </c>
      <c r="K78" s="3">
        <v>91.587571229667148</v>
      </c>
      <c r="L78" s="3">
        <v>0.93137633193884195</v>
      </c>
      <c r="M78" s="3">
        <v>0.72779583130947201</v>
      </c>
      <c r="N78" s="3">
        <v>0.66510205127174227</v>
      </c>
      <c r="O78" s="3">
        <v>0.52488004363110996</v>
      </c>
      <c r="P78" s="3">
        <v>0.47160573248448978</v>
      </c>
      <c r="Q78" s="3">
        <f t="shared" si="1"/>
        <v>5.0916687796971871</v>
      </c>
    </row>
    <row r="79" spans="1:17" x14ac:dyDescent="0.3">
      <c r="A79" s="1">
        <v>86</v>
      </c>
      <c r="B79" s="1" t="s">
        <v>137</v>
      </c>
      <c r="C79" s="2">
        <v>3.1453999999999996E-3</v>
      </c>
      <c r="D79" s="1">
        <v>198</v>
      </c>
      <c r="E79" s="1" t="s">
        <v>137</v>
      </c>
      <c r="F79" s="1" t="s">
        <v>31</v>
      </c>
      <c r="G79" s="1" t="s">
        <v>30</v>
      </c>
      <c r="H79" s="1" t="s">
        <v>59</v>
      </c>
      <c r="I79" s="1" t="s">
        <v>36</v>
      </c>
      <c r="J79" s="1" t="s">
        <v>38</v>
      </c>
      <c r="K79" s="3">
        <v>71.339098365867628</v>
      </c>
      <c r="L79" s="3">
        <v>18.821135626629367</v>
      </c>
      <c r="M79" s="3">
        <v>1.1413492719526928</v>
      </c>
      <c r="N79" s="3">
        <v>1.0968398295924209</v>
      </c>
      <c r="O79" s="3">
        <v>0.91880206015133215</v>
      </c>
      <c r="P79" s="3">
        <v>0.82978317543078783</v>
      </c>
      <c r="Q79" s="3">
        <f t="shared" si="1"/>
        <v>5.8529916703757578</v>
      </c>
    </row>
    <row r="80" spans="1:17" x14ac:dyDescent="0.3">
      <c r="A80" s="1">
        <v>87</v>
      </c>
      <c r="B80" s="1" t="s">
        <v>138</v>
      </c>
      <c r="C80" s="2">
        <v>0</v>
      </c>
      <c r="D80" s="1">
        <v>0</v>
      </c>
      <c r="E80" s="1" t="s">
        <v>22</v>
      </c>
      <c r="F80" s="1" t="s">
        <v>22</v>
      </c>
      <c r="G80" s="1" t="s">
        <v>22</v>
      </c>
      <c r="H80" s="1" t="s">
        <v>22</v>
      </c>
      <c r="I80" s="1" t="s">
        <v>22</v>
      </c>
      <c r="J80" s="1" t="s">
        <v>22</v>
      </c>
      <c r="Q80" s="3">
        <f t="shared" si="1"/>
        <v>100</v>
      </c>
    </row>
    <row r="81" spans="1:17" x14ac:dyDescent="0.3">
      <c r="A81" s="1">
        <v>89</v>
      </c>
      <c r="B81" s="1" t="s">
        <v>120</v>
      </c>
      <c r="C81" s="2">
        <v>0.33291100000000012</v>
      </c>
      <c r="D81" s="1">
        <v>198</v>
      </c>
      <c r="E81" s="1" t="s">
        <v>120</v>
      </c>
      <c r="F81" s="1" t="s">
        <v>31</v>
      </c>
      <c r="G81" s="1" t="s">
        <v>32</v>
      </c>
      <c r="H81" s="1" t="s">
        <v>34</v>
      </c>
      <c r="I81" s="1" t="s">
        <v>72</v>
      </c>
      <c r="J81" s="1" t="s">
        <v>39</v>
      </c>
      <c r="K81" s="3">
        <v>51.391603161205225</v>
      </c>
      <c r="L81" s="3">
        <v>33.944868147943431</v>
      </c>
      <c r="M81" s="3">
        <v>9.0109368569978123</v>
      </c>
      <c r="N81" s="3">
        <v>1.0243578614104067</v>
      </c>
      <c r="O81" s="3">
        <v>1.0001772245434963</v>
      </c>
      <c r="P81" s="3">
        <v>0.53167363048983041</v>
      </c>
      <c r="Q81" s="3">
        <f t="shared" si="1"/>
        <v>3.0963831174097862</v>
      </c>
    </row>
    <row r="82" spans="1:17" x14ac:dyDescent="0.3">
      <c r="A82" s="1">
        <v>90</v>
      </c>
      <c r="B82" s="1" t="s">
        <v>139</v>
      </c>
      <c r="C82" s="2">
        <v>9.7234600000000046E-2</v>
      </c>
      <c r="D82" s="1">
        <v>198</v>
      </c>
      <c r="E82" s="1" t="s">
        <v>139</v>
      </c>
      <c r="F82" s="1" t="s">
        <v>30</v>
      </c>
      <c r="G82" s="1" t="s">
        <v>31</v>
      </c>
      <c r="H82" s="1" t="s">
        <v>68</v>
      </c>
      <c r="I82" s="1" t="s">
        <v>20</v>
      </c>
      <c r="J82" s="1" t="s">
        <v>59</v>
      </c>
      <c r="K82" s="3">
        <v>92.98613867902985</v>
      </c>
      <c r="L82" s="3">
        <v>1.3258654840972239</v>
      </c>
      <c r="M82" s="3">
        <v>1.0800682061735218</v>
      </c>
      <c r="N82" s="3">
        <v>0.97413883535284718</v>
      </c>
      <c r="O82" s="3">
        <v>0.47061436978194987</v>
      </c>
      <c r="P82" s="3">
        <v>0.3124402218963207</v>
      </c>
      <c r="Q82" s="3">
        <f t="shared" si="1"/>
        <v>2.8507342036682815</v>
      </c>
    </row>
    <row r="83" spans="1:17" x14ac:dyDescent="0.3">
      <c r="A83" s="1">
        <v>175</v>
      </c>
      <c r="B83" s="1" t="s">
        <v>140</v>
      </c>
      <c r="C83" s="2">
        <v>1.2821399999999997E-2</v>
      </c>
      <c r="D83" s="1">
        <v>197</v>
      </c>
      <c r="E83" s="1" t="s">
        <v>140</v>
      </c>
      <c r="F83" s="1" t="s">
        <v>30</v>
      </c>
      <c r="G83" s="1" t="s">
        <v>31</v>
      </c>
      <c r="H83" s="1" t="s">
        <v>32</v>
      </c>
      <c r="I83" s="1" t="s">
        <v>69</v>
      </c>
      <c r="J83" s="1" t="s">
        <v>34</v>
      </c>
      <c r="K83" s="3">
        <v>68.46366231456787</v>
      </c>
      <c r="L83" s="3">
        <v>10.887266601151202</v>
      </c>
      <c r="M83" s="3">
        <v>8.4015786107601365</v>
      </c>
      <c r="N83" s="3">
        <v>2.8304241346498826</v>
      </c>
      <c r="O83" s="3">
        <v>1.780616781318733</v>
      </c>
      <c r="P83" s="3">
        <v>1.723680721294087</v>
      </c>
      <c r="Q83" s="3">
        <f t="shared" si="1"/>
        <v>5.9127708362580904</v>
      </c>
    </row>
    <row r="84" spans="1:17" x14ac:dyDescent="0.3">
      <c r="A84" s="1">
        <v>91</v>
      </c>
      <c r="B84" s="1" t="s">
        <v>141</v>
      </c>
      <c r="C84" s="2">
        <v>2.9239699999999997E-2</v>
      </c>
      <c r="D84" s="1">
        <v>198</v>
      </c>
      <c r="E84" s="1" t="s">
        <v>141</v>
      </c>
      <c r="F84" s="1" t="s">
        <v>31</v>
      </c>
      <c r="G84" s="1" t="s">
        <v>30</v>
      </c>
      <c r="H84" s="1" t="s">
        <v>32</v>
      </c>
      <c r="I84" s="1" t="s">
        <v>36</v>
      </c>
      <c r="J84" s="1" t="s">
        <v>105</v>
      </c>
      <c r="K84" s="3">
        <v>86.131526657250248</v>
      </c>
      <c r="L84" s="3">
        <v>2.8132983580542894</v>
      </c>
      <c r="M84" s="3">
        <v>2.7462662065616272</v>
      </c>
      <c r="N84" s="3">
        <v>1.7732740075992575</v>
      </c>
      <c r="O84" s="3">
        <v>1.389207139608136</v>
      </c>
      <c r="P84" s="3">
        <v>0.69904957985205063</v>
      </c>
      <c r="Q84" s="3">
        <f t="shared" si="1"/>
        <v>4.4473780510744092</v>
      </c>
    </row>
    <row r="85" spans="1:17" x14ac:dyDescent="0.3">
      <c r="A85" s="1">
        <v>93</v>
      </c>
      <c r="B85" s="1" t="s">
        <v>142</v>
      </c>
      <c r="C85" s="2">
        <v>0.1692516</v>
      </c>
      <c r="D85" s="1">
        <v>198</v>
      </c>
      <c r="E85" s="1" t="s">
        <v>142</v>
      </c>
      <c r="F85" s="1" t="s">
        <v>31</v>
      </c>
      <c r="G85" s="1" t="s">
        <v>32</v>
      </c>
      <c r="H85" s="1" t="s">
        <v>70</v>
      </c>
      <c r="I85" s="1" t="s">
        <v>72</v>
      </c>
      <c r="J85" s="1" t="s">
        <v>117</v>
      </c>
      <c r="K85" s="3">
        <v>52.773740395954903</v>
      </c>
      <c r="L85" s="3">
        <v>26.326959390635007</v>
      </c>
      <c r="M85" s="3">
        <v>12.580206036456968</v>
      </c>
      <c r="N85" s="3">
        <v>1.8003965693677342</v>
      </c>
      <c r="O85" s="3">
        <v>1.0186018920943731</v>
      </c>
      <c r="P85" s="3">
        <v>0.92530883016763221</v>
      </c>
      <c r="Q85" s="3">
        <f t="shared" si="1"/>
        <v>4.5747868853233769</v>
      </c>
    </row>
    <row r="86" spans="1:17" x14ac:dyDescent="0.3">
      <c r="A86" s="1">
        <v>95</v>
      </c>
      <c r="B86" s="1" t="s">
        <v>121</v>
      </c>
      <c r="C86" s="2">
        <v>9.6669299999999958E-2</v>
      </c>
      <c r="D86" s="1">
        <v>198</v>
      </c>
      <c r="E86" s="1" t="s">
        <v>121</v>
      </c>
      <c r="F86" s="1" t="s">
        <v>31</v>
      </c>
      <c r="G86" s="1" t="s">
        <v>120</v>
      </c>
      <c r="H86" s="1" t="s">
        <v>38</v>
      </c>
      <c r="I86" s="1" t="s">
        <v>106</v>
      </c>
      <c r="J86" s="1" t="s">
        <v>32</v>
      </c>
      <c r="K86" s="3">
        <v>77.340893127394139</v>
      </c>
      <c r="L86" s="3">
        <v>10.609986831393217</v>
      </c>
      <c r="M86" s="3">
        <v>4.9337276674187169</v>
      </c>
      <c r="N86" s="3">
        <v>2.3158334652262926</v>
      </c>
      <c r="O86" s="3">
        <v>0.96545645825510329</v>
      </c>
      <c r="P86" s="3">
        <v>0.40695443124135605</v>
      </c>
      <c r="Q86" s="3">
        <f t="shared" si="1"/>
        <v>3.4271480190711685</v>
      </c>
    </row>
    <row r="87" spans="1:17" x14ac:dyDescent="0.3">
      <c r="A87" s="1">
        <v>97</v>
      </c>
      <c r="B87" s="1" t="s">
        <v>50</v>
      </c>
      <c r="C87" s="2">
        <v>0.17281299999999988</v>
      </c>
      <c r="D87" s="1">
        <v>197</v>
      </c>
      <c r="E87" s="1" t="s">
        <v>50</v>
      </c>
      <c r="F87" s="1" t="s">
        <v>27</v>
      </c>
      <c r="G87" s="1" t="s">
        <v>20</v>
      </c>
      <c r="H87" s="1" t="s">
        <v>26</v>
      </c>
      <c r="I87" s="1" t="s">
        <v>25</v>
      </c>
      <c r="J87" s="1" t="s">
        <v>43</v>
      </c>
      <c r="K87" s="3">
        <v>72.951919126454655</v>
      </c>
      <c r="L87" s="3">
        <v>5.3790513445169097</v>
      </c>
      <c r="M87" s="3">
        <v>2.2867492607616344</v>
      </c>
      <c r="N87" s="3">
        <v>2.1129197456209905</v>
      </c>
      <c r="O87" s="3">
        <v>1.7716838432293875</v>
      </c>
      <c r="P87" s="3">
        <v>1.6753369248841243</v>
      </c>
      <c r="Q87" s="3">
        <f t="shared" si="1"/>
        <v>13.822339754532308</v>
      </c>
    </row>
    <row r="88" spans="1:17" x14ac:dyDescent="0.3">
      <c r="A88" s="1">
        <v>99</v>
      </c>
      <c r="B88" s="1" t="s">
        <v>143</v>
      </c>
      <c r="C88" s="2">
        <v>1.0187499999999997E-2</v>
      </c>
      <c r="D88" s="1">
        <v>198</v>
      </c>
      <c r="E88" s="1" t="s">
        <v>143</v>
      </c>
      <c r="F88" s="1" t="s">
        <v>27</v>
      </c>
      <c r="G88" s="1" t="s">
        <v>30</v>
      </c>
      <c r="H88" s="1" t="s">
        <v>31</v>
      </c>
      <c r="I88" s="1" t="s">
        <v>59</v>
      </c>
      <c r="J88" s="1" t="s">
        <v>26</v>
      </c>
      <c r="K88" s="3">
        <v>13.507730061349696</v>
      </c>
      <c r="L88" s="3">
        <v>12.806871165644177</v>
      </c>
      <c r="M88" s="3">
        <v>10.02110429447853</v>
      </c>
      <c r="N88" s="3">
        <v>9.2073619631901877</v>
      </c>
      <c r="O88" s="3">
        <v>9.0159509202454018</v>
      </c>
      <c r="P88" s="3">
        <v>8.5369325153374263</v>
      </c>
      <c r="Q88" s="3">
        <f t="shared" si="1"/>
        <v>36.904049079754579</v>
      </c>
    </row>
    <row r="89" spans="1:17" x14ac:dyDescent="0.3">
      <c r="A89" s="1">
        <v>100</v>
      </c>
      <c r="B89" s="1" t="s">
        <v>56</v>
      </c>
      <c r="C89" s="2">
        <v>29.533858100000003</v>
      </c>
      <c r="D89" s="1">
        <v>198</v>
      </c>
      <c r="E89" s="1" t="s">
        <v>56</v>
      </c>
      <c r="F89" s="1" t="s">
        <v>32</v>
      </c>
      <c r="G89" s="1" t="s">
        <v>30</v>
      </c>
      <c r="H89" s="1" t="s">
        <v>34</v>
      </c>
      <c r="I89" s="1" t="s">
        <v>31</v>
      </c>
      <c r="J89" s="1" t="s">
        <v>70</v>
      </c>
      <c r="K89" s="3">
        <v>88.688052916459299</v>
      </c>
      <c r="L89" s="3">
        <v>5.5611224054740056</v>
      </c>
      <c r="M89" s="3">
        <v>2.0832222390883635</v>
      </c>
      <c r="N89" s="3">
        <v>0.81701753689945411</v>
      </c>
      <c r="O89" s="3">
        <v>0.40738023319750427</v>
      </c>
      <c r="P89" s="3">
        <v>0.3388764842748398</v>
      </c>
      <c r="Q89" s="3">
        <f t="shared" si="1"/>
        <v>2.104328184606544</v>
      </c>
    </row>
    <row r="90" spans="1:17" x14ac:dyDescent="0.3">
      <c r="A90" s="1">
        <v>101</v>
      </c>
      <c r="B90" s="1" t="s">
        <v>70</v>
      </c>
      <c r="C90" s="2">
        <v>4.7872403999999982</v>
      </c>
      <c r="D90" s="1">
        <v>198</v>
      </c>
      <c r="E90" s="1" t="s">
        <v>70</v>
      </c>
      <c r="F90" s="1" t="s">
        <v>31</v>
      </c>
      <c r="G90" s="1" t="s">
        <v>36</v>
      </c>
      <c r="H90" s="1" t="s">
        <v>68</v>
      </c>
      <c r="I90" s="1" t="s">
        <v>56</v>
      </c>
      <c r="J90" s="1" t="s">
        <v>30</v>
      </c>
      <c r="K90" s="3">
        <v>77.028285439770301</v>
      </c>
      <c r="L90" s="3">
        <v>18.597894101996641</v>
      </c>
      <c r="M90" s="3">
        <v>1.3678506723831967</v>
      </c>
      <c r="N90" s="3">
        <v>0.68513375680903787</v>
      </c>
      <c r="O90" s="3">
        <v>0.56622182583519332</v>
      </c>
      <c r="P90" s="3">
        <v>0.50129506761348364</v>
      </c>
      <c r="Q90" s="3">
        <f t="shared" si="1"/>
        <v>1.253319135592136</v>
      </c>
    </row>
    <row r="91" spans="1:17" x14ac:dyDescent="0.3">
      <c r="A91" s="1">
        <v>102</v>
      </c>
      <c r="B91" s="1" t="s">
        <v>42</v>
      </c>
      <c r="C91" s="2">
        <v>2.7994980000000007</v>
      </c>
      <c r="D91" s="1">
        <v>197</v>
      </c>
      <c r="E91" s="1" t="s">
        <v>42</v>
      </c>
      <c r="F91" s="1" t="s">
        <v>30</v>
      </c>
      <c r="G91" s="1" t="s">
        <v>36</v>
      </c>
      <c r="H91" s="1" t="s">
        <v>31</v>
      </c>
      <c r="I91" s="1" t="s">
        <v>34</v>
      </c>
      <c r="J91" s="1" t="s">
        <v>43</v>
      </c>
      <c r="K91" s="3">
        <v>69.917710246622761</v>
      </c>
      <c r="L91" s="3">
        <v>13.683174626308</v>
      </c>
      <c r="M91" s="3">
        <v>4.4197709732244839</v>
      </c>
      <c r="N91" s="3">
        <v>2.9658281591913971</v>
      </c>
      <c r="O91" s="3">
        <v>2.4837738766021613</v>
      </c>
      <c r="P91" s="3">
        <v>1.8505389180488785</v>
      </c>
      <c r="Q91" s="3">
        <f t="shared" si="1"/>
        <v>4.6792032000023056</v>
      </c>
    </row>
    <row r="92" spans="1:17" x14ac:dyDescent="0.3">
      <c r="A92" s="1">
        <v>103</v>
      </c>
      <c r="B92" s="1" t="s">
        <v>144</v>
      </c>
      <c r="C92" s="2">
        <v>0.61511129999999992</v>
      </c>
      <c r="D92" s="1">
        <v>198</v>
      </c>
      <c r="E92" s="1" t="s">
        <v>144</v>
      </c>
      <c r="F92" s="1" t="s">
        <v>42</v>
      </c>
      <c r="G92" s="1" t="s">
        <v>44</v>
      </c>
      <c r="H92" s="1" t="s">
        <v>30</v>
      </c>
      <c r="I92" s="1" t="s">
        <v>32</v>
      </c>
      <c r="J92" s="1" t="s">
        <v>43</v>
      </c>
      <c r="K92" s="3">
        <v>55.349316457037943</v>
      </c>
      <c r="L92" s="3">
        <v>11.833972160810573</v>
      </c>
      <c r="M92" s="3">
        <v>7.8761518443897893</v>
      </c>
      <c r="N92" s="3">
        <v>6.5091146919264862</v>
      </c>
      <c r="O92" s="3">
        <v>5.8399674985648939</v>
      </c>
      <c r="P92" s="3">
        <v>2.0586843389155756</v>
      </c>
      <c r="Q92" s="3">
        <f t="shared" si="1"/>
        <v>10.532793008354744</v>
      </c>
    </row>
    <row r="93" spans="1:17" x14ac:dyDescent="0.3">
      <c r="A93" s="1">
        <v>104</v>
      </c>
      <c r="B93" s="1" t="s">
        <v>145</v>
      </c>
      <c r="C93" s="2">
        <v>0.14281490000000008</v>
      </c>
      <c r="D93" s="1">
        <v>197</v>
      </c>
      <c r="E93" s="1" t="s">
        <v>145</v>
      </c>
      <c r="F93" s="1" t="s">
        <v>27</v>
      </c>
      <c r="G93" s="1" t="s">
        <v>30</v>
      </c>
      <c r="H93" s="1" t="s">
        <v>31</v>
      </c>
      <c r="I93" s="1" t="s">
        <v>146</v>
      </c>
      <c r="J93" s="1" t="s">
        <v>59</v>
      </c>
      <c r="K93" s="3">
        <v>35.406949835066207</v>
      </c>
      <c r="L93" s="3">
        <v>13.021470448811707</v>
      </c>
      <c r="M93" s="3">
        <v>8.8711331940854876</v>
      </c>
      <c r="N93" s="3">
        <v>7.697306093411818</v>
      </c>
      <c r="O93" s="3">
        <v>7.3520339964527475</v>
      </c>
      <c r="P93" s="3">
        <v>4.2064238395293465</v>
      </c>
      <c r="Q93" s="3">
        <f t="shared" si="1"/>
        <v>23.444682592642692</v>
      </c>
    </row>
    <row r="94" spans="1:17" x14ac:dyDescent="0.3">
      <c r="A94" s="1">
        <v>105</v>
      </c>
      <c r="B94" s="1" t="s">
        <v>147</v>
      </c>
      <c r="C94" s="2">
        <v>0.34506980000000032</v>
      </c>
      <c r="D94" s="1">
        <v>197</v>
      </c>
      <c r="E94" s="1" t="s">
        <v>147</v>
      </c>
      <c r="F94" s="1" t="s">
        <v>30</v>
      </c>
      <c r="G94" s="1" t="s">
        <v>31</v>
      </c>
      <c r="H94" s="1" t="s">
        <v>34</v>
      </c>
      <c r="I94" s="1" t="s">
        <v>43</v>
      </c>
      <c r="J94" s="1" t="s">
        <v>36</v>
      </c>
      <c r="K94" s="3">
        <v>49.016112102536894</v>
      </c>
      <c r="L94" s="3">
        <v>11.114678827298121</v>
      </c>
      <c r="M94" s="3">
        <v>6.5630779627773794</v>
      </c>
      <c r="N94" s="3">
        <v>6.2706733536229438</v>
      </c>
      <c r="O94" s="3">
        <v>4.3523658112068881</v>
      </c>
      <c r="P94" s="3">
        <v>3.3238202821574041</v>
      </c>
      <c r="Q94" s="3">
        <f t="shared" si="1"/>
        <v>19.359271660400367</v>
      </c>
    </row>
    <row r="95" spans="1:17" x14ac:dyDescent="0.3">
      <c r="A95" s="1">
        <v>106</v>
      </c>
      <c r="B95" s="1" t="s">
        <v>26</v>
      </c>
      <c r="C95" s="2">
        <v>2.9562373000000002</v>
      </c>
      <c r="D95" s="1">
        <v>198</v>
      </c>
      <c r="E95" s="1" t="s">
        <v>26</v>
      </c>
      <c r="F95" s="1" t="s">
        <v>27</v>
      </c>
      <c r="G95" s="1" t="s">
        <v>30</v>
      </c>
      <c r="H95" s="1" t="s">
        <v>31</v>
      </c>
      <c r="I95" s="1" t="s">
        <v>28</v>
      </c>
      <c r="J95" s="1" t="s">
        <v>24</v>
      </c>
      <c r="K95" s="3">
        <v>66.896013388370406</v>
      </c>
      <c r="L95" s="3">
        <v>6.5260863869081129</v>
      </c>
      <c r="M95" s="3">
        <v>5.3971276257152967</v>
      </c>
      <c r="N95" s="3">
        <v>3.3701455563124108</v>
      </c>
      <c r="O95" s="3">
        <v>2.7699636967573609</v>
      </c>
      <c r="P95" s="3">
        <v>2.4198936939196325</v>
      </c>
      <c r="Q95" s="3">
        <f t="shared" si="1"/>
        <v>12.620769652016776</v>
      </c>
    </row>
    <row r="96" spans="1:17" x14ac:dyDescent="0.3">
      <c r="A96" s="1">
        <v>109</v>
      </c>
      <c r="B96" s="1" t="s">
        <v>148</v>
      </c>
      <c r="C96" s="2">
        <v>0.17951760000000003</v>
      </c>
      <c r="D96" s="1">
        <v>198</v>
      </c>
      <c r="E96" s="1" t="s">
        <v>148</v>
      </c>
      <c r="F96" s="1" t="s">
        <v>31</v>
      </c>
      <c r="G96" s="1" t="s">
        <v>32</v>
      </c>
      <c r="H96" s="1" t="s">
        <v>36</v>
      </c>
      <c r="I96" s="1" t="s">
        <v>30</v>
      </c>
      <c r="J96" s="1" t="s">
        <v>68</v>
      </c>
      <c r="K96" s="3">
        <v>85.650376341929686</v>
      </c>
      <c r="L96" s="3">
        <v>11.740742968934521</v>
      </c>
      <c r="M96" s="3">
        <v>0.71229784711916833</v>
      </c>
      <c r="N96" s="3">
        <v>0.22237373939936805</v>
      </c>
      <c r="O96" s="3">
        <v>0.20382402616790773</v>
      </c>
      <c r="P96" s="3">
        <v>0.1184284994897436</v>
      </c>
      <c r="Q96" s="3">
        <f t="shared" si="1"/>
        <v>1.3519565769595943</v>
      </c>
    </row>
    <row r="97" spans="1:17" x14ac:dyDescent="0.3">
      <c r="A97" s="1">
        <v>110</v>
      </c>
      <c r="B97" s="1" t="s">
        <v>149</v>
      </c>
      <c r="C97" s="2">
        <v>5.8485550000000011</v>
      </c>
      <c r="D97" s="1">
        <v>198</v>
      </c>
      <c r="E97" s="1" t="s">
        <v>149</v>
      </c>
      <c r="F97" s="1" t="s">
        <v>31</v>
      </c>
      <c r="G97" s="1" t="s">
        <v>36</v>
      </c>
      <c r="H97" s="1" t="s">
        <v>30</v>
      </c>
      <c r="I97" s="1" t="s">
        <v>68</v>
      </c>
      <c r="J97" s="1" t="s">
        <v>46</v>
      </c>
      <c r="K97" s="3">
        <v>62.425187076123919</v>
      </c>
      <c r="L97" s="3">
        <v>16.10928169436724</v>
      </c>
      <c r="M97" s="3">
        <v>11.174440524197854</v>
      </c>
      <c r="N97" s="3">
        <v>3.5135396692003398</v>
      </c>
      <c r="O97" s="3">
        <v>1.7186963275544125</v>
      </c>
      <c r="P97" s="3">
        <v>1.3035698561439535</v>
      </c>
      <c r="Q97" s="3">
        <f t="shared" si="1"/>
        <v>3.7552848524122879</v>
      </c>
    </row>
    <row r="98" spans="1:17" x14ac:dyDescent="0.3">
      <c r="A98" s="1">
        <v>112</v>
      </c>
      <c r="B98" s="1" t="s">
        <v>49</v>
      </c>
      <c r="C98" s="2">
        <v>0.27298160000000005</v>
      </c>
      <c r="D98" s="1">
        <v>198</v>
      </c>
      <c r="E98" s="1" t="s">
        <v>49</v>
      </c>
      <c r="F98" s="1" t="s">
        <v>31</v>
      </c>
      <c r="G98" s="1" t="s">
        <v>30</v>
      </c>
      <c r="H98" s="1" t="s">
        <v>32</v>
      </c>
      <c r="I98" s="1" t="s">
        <v>33</v>
      </c>
      <c r="J98" s="1" t="s">
        <v>43</v>
      </c>
      <c r="K98" s="3">
        <v>64.54174933402102</v>
      </c>
      <c r="L98" s="3">
        <v>10.631962007695755</v>
      </c>
      <c r="M98" s="3">
        <v>9.2350913028570396</v>
      </c>
      <c r="N98" s="3">
        <v>2.658054608808798</v>
      </c>
      <c r="O98" s="3">
        <v>1.1971502841217136</v>
      </c>
      <c r="P98" s="3">
        <v>1.1819844267892046</v>
      </c>
      <c r="Q98" s="3">
        <f t="shared" si="1"/>
        <v>10.554008035706474</v>
      </c>
    </row>
    <row r="99" spans="1:17" x14ac:dyDescent="0.3">
      <c r="A99" s="1">
        <v>108</v>
      </c>
      <c r="B99" s="1" t="s">
        <v>18</v>
      </c>
      <c r="C99" s="2">
        <v>0.54186370000000006</v>
      </c>
      <c r="D99" s="1">
        <v>198</v>
      </c>
      <c r="E99" s="1" t="s">
        <v>18</v>
      </c>
      <c r="F99" s="1" t="s">
        <v>150</v>
      </c>
      <c r="G99" s="1" t="s">
        <v>68</v>
      </c>
      <c r="H99" s="1" t="s">
        <v>33</v>
      </c>
      <c r="I99" s="1" t="s">
        <v>42</v>
      </c>
      <c r="J99" s="1" t="s">
        <v>45</v>
      </c>
      <c r="K99" s="3">
        <v>86.934315769814432</v>
      </c>
      <c r="L99" s="3">
        <v>6.6733940657032376</v>
      </c>
      <c r="M99" s="3">
        <v>1.4653685050318002</v>
      </c>
      <c r="N99" s="3">
        <v>0.88531488638194433</v>
      </c>
      <c r="O99" s="3">
        <v>0.55061817206061225</v>
      </c>
      <c r="P99" s="3">
        <v>0.29708578005871211</v>
      </c>
      <c r="Q99" s="3">
        <f t="shared" si="1"/>
        <v>3.1939028209492619</v>
      </c>
    </row>
    <row r="100" spans="1:17" x14ac:dyDescent="0.3">
      <c r="A100" s="1">
        <v>114</v>
      </c>
      <c r="B100" s="1" t="s">
        <v>151</v>
      </c>
      <c r="C100" s="2">
        <v>1.4661295000000005</v>
      </c>
      <c r="D100" s="1">
        <v>197</v>
      </c>
      <c r="E100" s="1" t="s">
        <v>151</v>
      </c>
      <c r="F100" s="1" t="s">
        <v>88</v>
      </c>
      <c r="G100" s="1" t="s">
        <v>70</v>
      </c>
      <c r="H100" s="1" t="s">
        <v>31</v>
      </c>
      <c r="I100" s="1" t="s">
        <v>43</v>
      </c>
      <c r="J100" s="1" t="s">
        <v>89</v>
      </c>
      <c r="K100" s="3">
        <v>96.713857814060731</v>
      </c>
      <c r="L100" s="3">
        <v>0.43537081819852869</v>
      </c>
      <c r="M100" s="3">
        <v>0.35765599150688926</v>
      </c>
      <c r="N100" s="3">
        <v>0.3343770110348368</v>
      </c>
      <c r="O100" s="3">
        <v>0.30367031016018697</v>
      </c>
      <c r="P100" s="3">
        <v>0.30100342432233973</v>
      </c>
      <c r="Q100" s="3">
        <f t="shared" si="1"/>
        <v>1.554064630716482</v>
      </c>
    </row>
    <row r="101" spans="1:17" x14ac:dyDescent="0.3">
      <c r="A101" s="1">
        <v>83</v>
      </c>
      <c r="B101" s="1" t="s">
        <v>152</v>
      </c>
      <c r="C101" s="2">
        <v>1.3143000000000002E-3</v>
      </c>
      <c r="D101" s="1">
        <v>197</v>
      </c>
      <c r="E101" s="1" t="s">
        <v>152</v>
      </c>
      <c r="F101" s="1" t="s">
        <v>47</v>
      </c>
      <c r="G101" s="1" t="s">
        <v>46</v>
      </c>
      <c r="H101" s="1" t="s">
        <v>31</v>
      </c>
      <c r="I101" s="1" t="s">
        <v>68</v>
      </c>
      <c r="J101" s="1" t="s">
        <v>70</v>
      </c>
      <c r="K101" s="3">
        <v>55.177661112379198</v>
      </c>
      <c r="L101" s="3">
        <v>38.788708818382403</v>
      </c>
      <c r="M101" s="3">
        <v>3.1575743741915843</v>
      </c>
      <c r="N101" s="3">
        <v>0.50977706764056896</v>
      </c>
      <c r="O101" s="3">
        <v>0.44129955109183583</v>
      </c>
      <c r="P101" s="3">
        <v>0.34238758274366576</v>
      </c>
      <c r="Q101" s="3">
        <f t="shared" si="1"/>
        <v>1.5825914935707459</v>
      </c>
    </row>
    <row r="102" spans="1:17" x14ac:dyDescent="0.3">
      <c r="A102" s="1">
        <v>118</v>
      </c>
      <c r="B102" s="1" t="s">
        <v>153</v>
      </c>
      <c r="C102" s="2">
        <v>0.14253719999999992</v>
      </c>
      <c r="D102" s="1">
        <v>198</v>
      </c>
      <c r="E102" s="1" t="s">
        <v>153</v>
      </c>
      <c r="F102" s="1" t="s">
        <v>49</v>
      </c>
      <c r="G102" s="1" t="s">
        <v>31</v>
      </c>
      <c r="H102" s="1" t="s">
        <v>30</v>
      </c>
      <c r="I102" s="1" t="s">
        <v>54</v>
      </c>
      <c r="J102" s="1" t="s">
        <v>56</v>
      </c>
      <c r="K102" s="3">
        <v>39.539362355932369</v>
      </c>
      <c r="L102" s="3">
        <v>10.886772014603913</v>
      </c>
      <c r="M102" s="3">
        <v>7.2867293590725826</v>
      </c>
      <c r="N102" s="3">
        <v>3.7752249938963325</v>
      </c>
      <c r="O102" s="3">
        <v>3.4637273638039772</v>
      </c>
      <c r="P102" s="3">
        <v>3.3053827351736969</v>
      </c>
      <c r="Q102" s="3">
        <f t="shared" si="1"/>
        <v>31.742801177517137</v>
      </c>
    </row>
    <row r="103" spans="1:17" x14ac:dyDescent="0.3">
      <c r="A103" s="1">
        <v>113</v>
      </c>
      <c r="B103" s="1" t="s">
        <v>154</v>
      </c>
      <c r="C103" s="2">
        <v>0.15683010000000006</v>
      </c>
      <c r="D103" s="1">
        <v>198</v>
      </c>
      <c r="E103" s="1" t="s">
        <v>154</v>
      </c>
      <c r="F103" s="1" t="s">
        <v>150</v>
      </c>
      <c r="G103" s="1" t="s">
        <v>33</v>
      </c>
      <c r="H103" s="1" t="s">
        <v>18</v>
      </c>
      <c r="I103" s="1" t="s">
        <v>68</v>
      </c>
      <c r="J103" s="1" t="s">
        <v>45</v>
      </c>
      <c r="K103" s="3">
        <v>91.395975644981391</v>
      </c>
      <c r="L103" s="3">
        <v>3.8842033512699397</v>
      </c>
      <c r="M103" s="3">
        <v>0.99196519035567743</v>
      </c>
      <c r="N103" s="3">
        <v>0.93457824741551476</v>
      </c>
      <c r="O103" s="3">
        <v>0.59076669593400732</v>
      </c>
      <c r="P103" s="3">
        <v>0.32461880723151981</v>
      </c>
      <c r="Q103" s="3">
        <f t="shared" si="1"/>
        <v>1.8778920628119522</v>
      </c>
    </row>
    <row r="104" spans="1:17" x14ac:dyDescent="0.3">
      <c r="A104" s="1">
        <v>120</v>
      </c>
      <c r="B104" s="1" t="s">
        <v>155</v>
      </c>
      <c r="C104" s="2">
        <v>0.2050245</v>
      </c>
      <c r="D104" s="1">
        <v>198</v>
      </c>
      <c r="E104" s="1" t="s">
        <v>155</v>
      </c>
      <c r="F104" s="1" t="s">
        <v>68</v>
      </c>
      <c r="G104" s="1" t="s">
        <v>93</v>
      </c>
      <c r="H104" s="1" t="s">
        <v>52</v>
      </c>
      <c r="I104" s="1" t="s">
        <v>31</v>
      </c>
      <c r="J104" s="1" t="s">
        <v>30</v>
      </c>
      <c r="K104" s="3">
        <v>93.285973139795487</v>
      </c>
      <c r="L104" s="3">
        <v>2.4655102195103513</v>
      </c>
      <c r="M104" s="3">
        <v>2.2343183375645346</v>
      </c>
      <c r="N104" s="3">
        <v>0.40765859689939493</v>
      </c>
      <c r="O104" s="3">
        <v>0.36390772810078792</v>
      </c>
      <c r="P104" s="3">
        <v>0.33010688966440599</v>
      </c>
      <c r="Q104" s="3">
        <f t="shared" si="1"/>
        <v>0.91252508846504554</v>
      </c>
    </row>
    <row r="105" spans="1:17" x14ac:dyDescent="0.3">
      <c r="A105" s="1">
        <v>119</v>
      </c>
      <c r="B105" s="1" t="s">
        <v>125</v>
      </c>
      <c r="C105" s="2">
        <v>5.1767899999999985E-2</v>
      </c>
      <c r="D105" s="1">
        <v>198</v>
      </c>
      <c r="E105" s="1" t="s">
        <v>125</v>
      </c>
      <c r="F105" s="1" t="s">
        <v>61</v>
      </c>
      <c r="G105" s="1" t="s">
        <v>156</v>
      </c>
      <c r="H105" s="1" t="s">
        <v>27</v>
      </c>
      <c r="I105" s="1" t="s">
        <v>59</v>
      </c>
      <c r="J105" s="1" t="s">
        <v>26</v>
      </c>
      <c r="K105" s="3">
        <v>55.8940965347252</v>
      </c>
      <c r="L105" s="3">
        <v>5.7572356614813449</v>
      </c>
      <c r="M105" s="3">
        <v>5.7531790936082032</v>
      </c>
      <c r="N105" s="3">
        <v>5.7450659578619199</v>
      </c>
      <c r="O105" s="3">
        <v>3.4532982794357134</v>
      </c>
      <c r="P105" s="3">
        <v>3.4322427604751216</v>
      </c>
      <c r="Q105" s="3">
        <f t="shared" si="1"/>
        <v>19.964881712412492</v>
      </c>
    </row>
    <row r="106" spans="1:17" x14ac:dyDescent="0.3">
      <c r="A106" s="1">
        <v>121</v>
      </c>
      <c r="B106" s="1" t="s">
        <v>157</v>
      </c>
      <c r="C106" s="2">
        <v>0.19895460000000006</v>
      </c>
      <c r="D106" s="1">
        <v>198</v>
      </c>
      <c r="E106" s="1" t="s">
        <v>157</v>
      </c>
      <c r="F106" s="1" t="s">
        <v>31</v>
      </c>
      <c r="G106" s="1" t="s">
        <v>43</v>
      </c>
      <c r="H106" s="1" t="s">
        <v>30</v>
      </c>
      <c r="I106" s="1" t="s">
        <v>34</v>
      </c>
      <c r="J106" s="1" t="s">
        <v>32</v>
      </c>
      <c r="K106" s="3">
        <v>54.051326282478499</v>
      </c>
      <c r="L106" s="3">
        <v>13.806416137148872</v>
      </c>
      <c r="M106" s="3">
        <v>11.041865832707559</v>
      </c>
      <c r="N106" s="3">
        <v>4.2863045136930724</v>
      </c>
      <c r="O106" s="3">
        <v>3.1898734686204779</v>
      </c>
      <c r="P106" s="3">
        <v>2.2113085095795717</v>
      </c>
      <c r="Q106" s="3">
        <f t="shared" si="1"/>
        <v>11.41290525577196</v>
      </c>
    </row>
    <row r="107" spans="1:17" x14ac:dyDescent="0.3">
      <c r="A107" s="1">
        <v>122</v>
      </c>
      <c r="B107" s="1" t="s">
        <v>158</v>
      </c>
      <c r="C107" s="2">
        <v>2.0082500000000003E-2</v>
      </c>
      <c r="D107" s="1">
        <v>198</v>
      </c>
      <c r="E107" s="1" t="s">
        <v>158</v>
      </c>
      <c r="F107" s="1" t="s">
        <v>78</v>
      </c>
      <c r="G107" s="1" t="s">
        <v>47</v>
      </c>
      <c r="H107" s="1" t="s">
        <v>59</v>
      </c>
      <c r="I107" s="1" t="s">
        <v>69</v>
      </c>
      <c r="J107" s="1" t="s">
        <v>30</v>
      </c>
      <c r="K107" s="3">
        <v>34.965766214365736</v>
      </c>
      <c r="L107" s="3">
        <v>31.015062865679067</v>
      </c>
      <c r="M107" s="3">
        <v>9.3120876384912226</v>
      </c>
      <c r="N107" s="3">
        <v>9.0591310842773538</v>
      </c>
      <c r="O107" s="3">
        <v>4.1956927673347435</v>
      </c>
      <c r="P107" s="3">
        <v>1.2573135814764098</v>
      </c>
      <c r="Q107" s="3">
        <f t="shared" si="1"/>
        <v>10.194945848375468</v>
      </c>
    </row>
    <row r="108" spans="1:17" x14ac:dyDescent="0.3">
      <c r="A108" s="1">
        <v>123</v>
      </c>
      <c r="B108" s="1" t="s">
        <v>159</v>
      </c>
      <c r="C108" s="2">
        <v>4.9471000000000001E-2</v>
      </c>
      <c r="D108" s="1">
        <v>198</v>
      </c>
      <c r="E108" s="1" t="s">
        <v>159</v>
      </c>
      <c r="F108" s="1" t="s">
        <v>47</v>
      </c>
      <c r="G108" s="1" t="s">
        <v>69</v>
      </c>
      <c r="H108" s="1" t="s">
        <v>59</v>
      </c>
      <c r="I108" s="1" t="s">
        <v>83</v>
      </c>
      <c r="J108" s="1" t="s">
        <v>45</v>
      </c>
      <c r="K108" s="3">
        <v>56.911523923106458</v>
      </c>
      <c r="L108" s="3">
        <v>16.177962846920416</v>
      </c>
      <c r="M108" s="3">
        <v>13.076145620666651</v>
      </c>
      <c r="N108" s="3">
        <v>4.0791574862040392</v>
      </c>
      <c r="O108" s="3">
        <v>2.8915930545167874</v>
      </c>
      <c r="P108" s="3">
        <v>1.9506377473671443</v>
      </c>
      <c r="Q108" s="3">
        <f t="shared" si="1"/>
        <v>4.9129793212185149</v>
      </c>
    </row>
    <row r="109" spans="1:17" x14ac:dyDescent="0.3">
      <c r="A109" s="1">
        <v>124</v>
      </c>
      <c r="B109" s="1" t="s">
        <v>160</v>
      </c>
      <c r="C109" s="2">
        <v>0.21480910000000011</v>
      </c>
      <c r="D109" s="1">
        <v>198</v>
      </c>
      <c r="E109" s="1" t="s">
        <v>160</v>
      </c>
      <c r="F109" s="1" t="s">
        <v>28</v>
      </c>
      <c r="G109" s="1" t="s">
        <v>31</v>
      </c>
      <c r="H109" s="1" t="s">
        <v>30</v>
      </c>
      <c r="I109" s="1" t="s">
        <v>26</v>
      </c>
      <c r="J109" s="1" t="s">
        <v>32</v>
      </c>
      <c r="K109" s="3">
        <v>74.658615486960244</v>
      </c>
      <c r="L109" s="3">
        <v>5.7521306127161251</v>
      </c>
      <c r="M109" s="3">
        <v>2.690295709073776</v>
      </c>
      <c r="N109" s="3">
        <v>2.5680476292671015</v>
      </c>
      <c r="O109" s="3">
        <v>2.4672139122597678</v>
      </c>
      <c r="P109" s="3">
        <v>1.4789876220327716</v>
      </c>
      <c r="Q109" s="3">
        <f t="shared" si="1"/>
        <v>10.384709027690207</v>
      </c>
    </row>
    <row r="110" spans="1:17" x14ac:dyDescent="0.3">
      <c r="A110" s="1">
        <v>126</v>
      </c>
      <c r="B110" s="1" t="s">
        <v>156</v>
      </c>
      <c r="C110" s="2">
        <v>7.8860800000000023E-2</v>
      </c>
      <c r="D110" s="1">
        <v>197</v>
      </c>
      <c r="E110" s="1" t="s">
        <v>156</v>
      </c>
      <c r="F110" s="1" t="s">
        <v>43</v>
      </c>
      <c r="G110" s="1" t="s">
        <v>27</v>
      </c>
      <c r="H110" s="1" t="s">
        <v>61</v>
      </c>
      <c r="I110" s="1" t="s">
        <v>59</v>
      </c>
      <c r="J110" s="1" t="s">
        <v>26</v>
      </c>
      <c r="K110" s="3">
        <v>51.210106922577495</v>
      </c>
      <c r="L110" s="3">
        <v>7.739333103392303</v>
      </c>
      <c r="M110" s="3">
        <v>6.1069631553319255</v>
      </c>
      <c r="N110" s="3">
        <v>5.8315411459178694</v>
      </c>
      <c r="O110" s="3">
        <v>4.8604629930206125</v>
      </c>
      <c r="P110" s="3">
        <v>4.3026446599577985</v>
      </c>
      <c r="Q110" s="3">
        <f t="shared" si="1"/>
        <v>19.948948019801989</v>
      </c>
    </row>
    <row r="111" spans="1:17" x14ac:dyDescent="0.3">
      <c r="A111" s="1">
        <v>256</v>
      </c>
      <c r="B111" s="1" t="s">
        <v>161</v>
      </c>
      <c r="C111" s="2">
        <v>1.3695399999999996E-2</v>
      </c>
      <c r="D111" s="1">
        <v>198</v>
      </c>
      <c r="E111" s="1" t="s">
        <v>62</v>
      </c>
      <c r="F111" s="1" t="s">
        <v>63</v>
      </c>
      <c r="G111" s="1" t="s">
        <v>161</v>
      </c>
      <c r="H111" s="1" t="s">
        <v>27</v>
      </c>
      <c r="I111" s="1" t="s">
        <v>59</v>
      </c>
      <c r="J111" s="1" t="s">
        <v>47</v>
      </c>
      <c r="K111" s="3">
        <v>25.314339121164782</v>
      </c>
      <c r="L111" s="3">
        <v>14.206229828993679</v>
      </c>
      <c r="M111" s="3">
        <v>12.759758751113514</v>
      </c>
      <c r="N111" s="3">
        <v>11.276048892328813</v>
      </c>
      <c r="O111" s="3">
        <v>7.2265140120040332</v>
      </c>
      <c r="P111" s="3">
        <v>4.5978941834484583</v>
      </c>
      <c r="Q111" s="3">
        <f t="shared" si="1"/>
        <v>24.61921521094672</v>
      </c>
    </row>
    <row r="112" spans="1:17" x14ac:dyDescent="0.3">
      <c r="A112" s="1">
        <v>129</v>
      </c>
      <c r="B112" s="1" t="s">
        <v>102</v>
      </c>
      <c r="C112" s="2">
        <v>0.22752829999999999</v>
      </c>
      <c r="D112" s="1">
        <v>197</v>
      </c>
      <c r="E112" s="1" t="s">
        <v>102</v>
      </c>
      <c r="F112" s="1" t="s">
        <v>32</v>
      </c>
      <c r="G112" s="1" t="s">
        <v>31</v>
      </c>
      <c r="H112" s="1" t="s">
        <v>34</v>
      </c>
      <c r="I112" s="1" t="s">
        <v>68</v>
      </c>
      <c r="J112" s="1" t="s">
        <v>30</v>
      </c>
      <c r="K112" s="3">
        <v>64.621455880433345</v>
      </c>
      <c r="L112" s="3">
        <v>19.31478413894008</v>
      </c>
      <c r="M112" s="3">
        <v>4.339635992533676</v>
      </c>
      <c r="N112" s="3">
        <v>3.7418641988710859</v>
      </c>
      <c r="O112" s="3">
        <v>2.9606426980731628</v>
      </c>
      <c r="P112" s="3">
        <v>2.1512488776121472</v>
      </c>
      <c r="Q112" s="3">
        <f t="shared" si="1"/>
        <v>2.8703682135365085</v>
      </c>
    </row>
    <row r="113" spans="1:17" x14ac:dyDescent="0.3">
      <c r="A113" s="1">
        <v>130</v>
      </c>
      <c r="B113" s="1" t="s">
        <v>162</v>
      </c>
      <c r="C113" s="2">
        <v>0.39660469999999998</v>
      </c>
      <c r="D113" s="1">
        <v>198</v>
      </c>
      <c r="E113" s="1" t="s">
        <v>162</v>
      </c>
      <c r="F113" s="1" t="s">
        <v>32</v>
      </c>
      <c r="G113" s="1" t="s">
        <v>19</v>
      </c>
      <c r="H113" s="1" t="s">
        <v>31</v>
      </c>
      <c r="I113" s="1" t="s">
        <v>34</v>
      </c>
      <c r="J113" s="1" t="s">
        <v>78</v>
      </c>
      <c r="K113" s="3">
        <v>97.068415981958864</v>
      </c>
      <c r="L113" s="3">
        <v>1.6993495034224253</v>
      </c>
      <c r="M113" s="3">
        <v>0.34840736884862944</v>
      </c>
      <c r="N113" s="3">
        <v>0.2850697432481259</v>
      </c>
      <c r="O113" s="3">
        <v>0.13872755416161228</v>
      </c>
      <c r="P113" s="3">
        <v>0.1070083133155003</v>
      </c>
      <c r="Q113" s="3">
        <f t="shared" si="1"/>
        <v>0.35302153504483158</v>
      </c>
    </row>
    <row r="114" spans="1:17" x14ac:dyDescent="0.3">
      <c r="A114" s="1">
        <v>131</v>
      </c>
      <c r="B114" s="1" t="s">
        <v>19</v>
      </c>
      <c r="C114" s="2">
        <v>0.8782746999999993</v>
      </c>
      <c r="D114" s="1">
        <v>197</v>
      </c>
      <c r="E114" s="1" t="s">
        <v>19</v>
      </c>
      <c r="F114" s="1" t="s">
        <v>68</v>
      </c>
      <c r="G114" s="1" t="s">
        <v>31</v>
      </c>
      <c r="H114" s="1" t="s">
        <v>32</v>
      </c>
      <c r="I114" s="1" t="s">
        <v>56</v>
      </c>
      <c r="J114" s="1" t="s">
        <v>36</v>
      </c>
      <c r="K114" s="3">
        <v>54.17909681333191</v>
      </c>
      <c r="L114" s="3">
        <v>12.39316127402965</v>
      </c>
      <c r="M114" s="3">
        <v>10.613171482680768</v>
      </c>
      <c r="N114" s="3">
        <v>4.4237753859925641</v>
      </c>
      <c r="O114" s="3">
        <v>3.7188364870353237</v>
      </c>
      <c r="P114" s="3">
        <v>2.7540016807953158</v>
      </c>
      <c r="Q114" s="3">
        <f t="shared" si="1"/>
        <v>11.917956876134468</v>
      </c>
    </row>
    <row r="115" spans="1:17" x14ac:dyDescent="0.3">
      <c r="A115" s="1">
        <v>132</v>
      </c>
      <c r="B115" s="1" t="s">
        <v>163</v>
      </c>
      <c r="C115" s="2">
        <v>7.8962999999999985E-3</v>
      </c>
      <c r="D115" s="1">
        <v>198</v>
      </c>
      <c r="E115" s="1" t="s">
        <v>56</v>
      </c>
      <c r="F115" s="1" t="s">
        <v>74</v>
      </c>
      <c r="G115" s="1" t="s">
        <v>68</v>
      </c>
      <c r="H115" s="1" t="s">
        <v>163</v>
      </c>
      <c r="I115" s="1" t="s">
        <v>31</v>
      </c>
      <c r="J115" s="1" t="s">
        <v>27</v>
      </c>
      <c r="K115" s="3">
        <v>36.324607727669928</v>
      </c>
      <c r="L115" s="3">
        <v>7.5972290819751045</v>
      </c>
      <c r="M115" s="3">
        <v>5.8901004267821655</v>
      </c>
      <c r="N115" s="3">
        <v>4.2944163722249673</v>
      </c>
      <c r="O115" s="3">
        <v>4.0930562415308449</v>
      </c>
      <c r="P115" s="3">
        <v>3.2496232412648971</v>
      </c>
      <c r="Q115" s="3">
        <f t="shared" si="1"/>
        <v>38.550966908552091</v>
      </c>
    </row>
    <row r="116" spans="1:17" x14ac:dyDescent="0.3">
      <c r="A116" s="1">
        <v>133</v>
      </c>
      <c r="B116" s="1" t="s">
        <v>164</v>
      </c>
      <c r="C116" s="2">
        <v>1.4966610000000005</v>
      </c>
      <c r="D116" s="1">
        <v>198</v>
      </c>
      <c r="E116" s="1" t="s">
        <v>164</v>
      </c>
      <c r="F116" s="1" t="s">
        <v>69</v>
      </c>
      <c r="G116" s="1" t="s">
        <v>45</v>
      </c>
      <c r="H116" s="1" t="s">
        <v>59</v>
      </c>
      <c r="I116" s="1" t="s">
        <v>47</v>
      </c>
      <c r="J116" s="1" t="s">
        <v>63</v>
      </c>
      <c r="K116" s="3">
        <v>98.459196838829882</v>
      </c>
      <c r="L116" s="3">
        <v>1.0134559529512692</v>
      </c>
      <c r="M116" s="3">
        <v>0.13477333878546974</v>
      </c>
      <c r="N116" s="3">
        <v>5.8510243802704809E-2</v>
      </c>
      <c r="O116" s="3">
        <v>5.0118229846304527E-2</v>
      </c>
      <c r="P116" s="3">
        <v>4.903582040288347E-2</v>
      </c>
      <c r="Q116" s="3">
        <f t="shared" si="1"/>
        <v>0.2349095753814936</v>
      </c>
    </row>
    <row r="117" spans="1:17" x14ac:dyDescent="0.3">
      <c r="A117" s="1">
        <v>134</v>
      </c>
      <c r="B117" s="1" t="s">
        <v>165</v>
      </c>
      <c r="C117" s="2">
        <v>1.5688499999999994E-2</v>
      </c>
      <c r="D117" s="1">
        <v>198</v>
      </c>
      <c r="E117" s="1" t="s">
        <v>165</v>
      </c>
      <c r="F117" s="1" t="s">
        <v>26</v>
      </c>
      <c r="G117" s="1" t="s">
        <v>30</v>
      </c>
      <c r="H117" s="1" t="s">
        <v>31</v>
      </c>
      <c r="I117" s="1" t="s">
        <v>27</v>
      </c>
      <c r="J117" s="1" t="s">
        <v>59</v>
      </c>
      <c r="K117" s="3">
        <v>52.664690697007387</v>
      </c>
      <c r="L117" s="3">
        <v>10.777958377155244</v>
      </c>
      <c r="M117" s="3">
        <v>6.5767919176466867</v>
      </c>
      <c r="N117" s="3">
        <v>6.2835835165885872</v>
      </c>
      <c r="O117" s="3">
        <v>4.5402683494279259</v>
      </c>
      <c r="P117" s="3">
        <v>3.1073716416483426</v>
      </c>
      <c r="Q117" s="3">
        <f t="shared" si="1"/>
        <v>16.049335500525814</v>
      </c>
    </row>
    <row r="118" spans="1:17" x14ac:dyDescent="0.3">
      <c r="A118" s="1">
        <v>127</v>
      </c>
      <c r="B118" s="1" t="s">
        <v>166</v>
      </c>
      <c r="C118" s="2">
        <v>0</v>
      </c>
      <c r="D118" s="1">
        <v>0</v>
      </c>
      <c r="E118" s="1" t="s">
        <v>22</v>
      </c>
      <c r="F118" s="1" t="s">
        <v>22</v>
      </c>
      <c r="G118" s="1" t="s">
        <v>22</v>
      </c>
      <c r="H118" s="1" t="s">
        <v>22</v>
      </c>
      <c r="I118" s="1" t="s">
        <v>22</v>
      </c>
      <c r="J118" s="1" t="s">
        <v>22</v>
      </c>
      <c r="Q118" s="3">
        <f t="shared" si="1"/>
        <v>100</v>
      </c>
    </row>
    <row r="119" spans="1:17" x14ac:dyDescent="0.3">
      <c r="A119" s="1">
        <v>135</v>
      </c>
      <c r="B119" s="1" t="s">
        <v>167</v>
      </c>
      <c r="C119" s="2">
        <v>0</v>
      </c>
      <c r="D119" s="1">
        <v>0</v>
      </c>
      <c r="E119" s="1" t="s">
        <v>22</v>
      </c>
      <c r="F119" s="1" t="s">
        <v>22</v>
      </c>
      <c r="G119" s="1" t="s">
        <v>22</v>
      </c>
      <c r="H119" s="1" t="s">
        <v>22</v>
      </c>
      <c r="I119" s="1" t="s">
        <v>22</v>
      </c>
      <c r="J119" s="1" t="s">
        <v>22</v>
      </c>
      <c r="Q119" s="3">
        <f t="shared" si="1"/>
        <v>100</v>
      </c>
    </row>
    <row r="120" spans="1:17" x14ac:dyDescent="0.3">
      <c r="A120" s="1">
        <v>136</v>
      </c>
      <c r="B120" s="1" t="s">
        <v>168</v>
      </c>
      <c r="C120" s="2">
        <v>9.315660000000002E-2</v>
      </c>
      <c r="D120" s="1">
        <v>198</v>
      </c>
      <c r="E120" s="1" t="s">
        <v>69</v>
      </c>
      <c r="F120" s="1" t="s">
        <v>31</v>
      </c>
      <c r="G120" s="1" t="s">
        <v>32</v>
      </c>
      <c r="H120" s="1" t="s">
        <v>30</v>
      </c>
      <c r="I120" s="1" t="s">
        <v>36</v>
      </c>
      <c r="J120" s="1" t="s">
        <v>168</v>
      </c>
      <c r="K120" s="3">
        <v>31.141862197632797</v>
      </c>
      <c r="L120" s="3">
        <v>29.531026250421334</v>
      </c>
      <c r="M120" s="3">
        <v>6.9969277539111561</v>
      </c>
      <c r="N120" s="3">
        <v>6.6201428562227465</v>
      </c>
      <c r="O120" s="3">
        <v>5.1316814911664865</v>
      </c>
      <c r="P120" s="3">
        <v>4.4979099709521373</v>
      </c>
      <c r="Q120" s="3">
        <f t="shared" si="1"/>
        <v>16.080449479693343</v>
      </c>
    </row>
    <row r="121" spans="1:17" x14ac:dyDescent="0.3">
      <c r="A121" s="1">
        <v>137</v>
      </c>
      <c r="B121" s="1" t="s">
        <v>169</v>
      </c>
      <c r="C121" s="2">
        <v>4.2454400000000031E-2</v>
      </c>
      <c r="D121" s="1">
        <v>198</v>
      </c>
      <c r="E121" s="1" t="s">
        <v>32</v>
      </c>
      <c r="F121" s="1" t="s">
        <v>169</v>
      </c>
      <c r="G121" s="1" t="s">
        <v>31</v>
      </c>
      <c r="H121" s="1" t="s">
        <v>30</v>
      </c>
      <c r="I121" s="1" t="s">
        <v>34</v>
      </c>
      <c r="J121" s="1" t="s">
        <v>43</v>
      </c>
      <c r="K121" s="3">
        <v>46.096282128589706</v>
      </c>
      <c r="L121" s="3">
        <v>17.882952061505978</v>
      </c>
      <c r="M121" s="3">
        <v>10.700893193638342</v>
      </c>
      <c r="N121" s="3">
        <v>3.9498850531393654</v>
      </c>
      <c r="O121" s="3">
        <v>3.2036726464159173</v>
      </c>
      <c r="P121" s="3">
        <v>2.9923871259516073</v>
      </c>
      <c r="Q121" s="3">
        <f t="shared" si="1"/>
        <v>15.17392779075908</v>
      </c>
    </row>
    <row r="122" spans="1:17" x14ac:dyDescent="0.3">
      <c r="A122" s="1">
        <v>138</v>
      </c>
      <c r="B122" s="1" t="s">
        <v>38</v>
      </c>
      <c r="C122" s="2">
        <v>3.0190233999999991</v>
      </c>
      <c r="D122" s="1">
        <v>197</v>
      </c>
      <c r="E122" s="1" t="s">
        <v>38</v>
      </c>
      <c r="F122" s="1" t="s">
        <v>31</v>
      </c>
      <c r="G122" s="1" t="s">
        <v>36</v>
      </c>
      <c r="H122" s="1" t="s">
        <v>30</v>
      </c>
      <c r="I122" s="1" t="s">
        <v>68</v>
      </c>
      <c r="J122" s="1" t="s">
        <v>33</v>
      </c>
      <c r="K122" s="3">
        <v>57.473691658037509</v>
      </c>
      <c r="L122" s="3">
        <v>33.028939093350537</v>
      </c>
      <c r="M122" s="3">
        <v>3.7822562090774134</v>
      </c>
      <c r="N122" s="3">
        <v>2.8202133179888582</v>
      </c>
      <c r="O122" s="3">
        <v>0.36352152818689654</v>
      </c>
      <c r="P122" s="3">
        <v>0.34516459859171683</v>
      </c>
      <c r="Q122" s="3">
        <f t="shared" si="1"/>
        <v>2.186213594767068</v>
      </c>
    </row>
    <row r="123" spans="1:17" x14ac:dyDescent="0.3">
      <c r="A123" s="1">
        <v>145</v>
      </c>
      <c r="B123" s="1" t="s">
        <v>170</v>
      </c>
      <c r="C123" s="2">
        <v>8.0489999999999967E-4</v>
      </c>
      <c r="D123" s="1">
        <v>197</v>
      </c>
      <c r="E123" s="1" t="s">
        <v>170</v>
      </c>
      <c r="F123" s="1" t="s">
        <v>31</v>
      </c>
      <c r="G123" s="1" t="s">
        <v>47</v>
      </c>
      <c r="H123" s="1" t="s">
        <v>70</v>
      </c>
      <c r="I123" s="1" t="s">
        <v>46</v>
      </c>
      <c r="J123" s="1" t="s">
        <v>19</v>
      </c>
      <c r="K123" s="3">
        <v>82.519567648155075</v>
      </c>
      <c r="L123" s="3">
        <v>7.0195055286371018</v>
      </c>
      <c r="M123" s="3">
        <v>4.3235184494968335</v>
      </c>
      <c r="N123" s="3">
        <v>2.1617592247484168</v>
      </c>
      <c r="O123" s="3">
        <v>1.2796620698223387</v>
      </c>
      <c r="P123" s="3">
        <v>0.78270592620201307</v>
      </c>
      <c r="Q123" s="3">
        <f t="shared" si="1"/>
        <v>1.9132811529382252</v>
      </c>
    </row>
    <row r="124" spans="1:17" x14ac:dyDescent="0.3">
      <c r="A124" s="1">
        <v>141</v>
      </c>
      <c r="B124" s="1" t="s">
        <v>171</v>
      </c>
      <c r="C124" s="2">
        <v>6.657809999999996E-2</v>
      </c>
      <c r="D124" s="1">
        <v>198</v>
      </c>
      <c r="E124" s="1" t="s">
        <v>68</v>
      </c>
      <c r="F124" s="1" t="s">
        <v>171</v>
      </c>
      <c r="G124" s="1" t="s">
        <v>33</v>
      </c>
      <c r="H124" s="1" t="s">
        <v>30</v>
      </c>
      <c r="I124" s="1" t="s">
        <v>31</v>
      </c>
      <c r="J124" s="1" t="s">
        <v>34</v>
      </c>
      <c r="K124" s="3">
        <v>45.796740970379169</v>
      </c>
      <c r="L124" s="3">
        <v>37.28132824457294</v>
      </c>
      <c r="M124" s="3">
        <v>5.3842029135706824</v>
      </c>
      <c r="N124" s="3">
        <v>2.8401231035430583</v>
      </c>
      <c r="O124" s="3">
        <v>1.9838355254956221</v>
      </c>
      <c r="P124" s="3">
        <v>0.64690941916335887</v>
      </c>
      <c r="Q124" s="3">
        <f t="shared" si="1"/>
        <v>6.0668598232751663</v>
      </c>
    </row>
    <row r="125" spans="1:17" x14ac:dyDescent="0.3">
      <c r="A125" s="1">
        <v>273</v>
      </c>
      <c r="B125" s="1" t="s">
        <v>172</v>
      </c>
      <c r="C125" s="2">
        <v>1.2893799999999997E-2</v>
      </c>
      <c r="D125" s="1">
        <v>197</v>
      </c>
      <c r="E125" s="1" t="s">
        <v>172</v>
      </c>
      <c r="F125" s="1" t="s">
        <v>25</v>
      </c>
      <c r="G125" s="1" t="s">
        <v>23</v>
      </c>
      <c r="H125" s="1" t="s">
        <v>26</v>
      </c>
      <c r="I125" s="1" t="s">
        <v>82</v>
      </c>
      <c r="J125" s="1" t="s">
        <v>45</v>
      </c>
      <c r="K125" s="3">
        <v>56.928911569901828</v>
      </c>
      <c r="L125" s="3">
        <v>15.263925297429775</v>
      </c>
      <c r="M125" s="3">
        <v>7.89294079324947</v>
      </c>
      <c r="N125" s="3">
        <v>2.8556360421287756</v>
      </c>
      <c r="O125" s="3">
        <v>2.0847228900711974</v>
      </c>
      <c r="P125" s="3">
        <v>1.2315996835688474</v>
      </c>
      <c r="Q125" s="3">
        <f t="shared" si="1"/>
        <v>13.742263723650112</v>
      </c>
    </row>
    <row r="126" spans="1:17" x14ac:dyDescent="0.3">
      <c r="A126" s="1">
        <v>143</v>
      </c>
      <c r="B126" s="1" t="s">
        <v>69</v>
      </c>
      <c r="C126" s="2">
        <v>0.99271419999999988</v>
      </c>
      <c r="D126" s="1">
        <v>198</v>
      </c>
      <c r="E126" s="1" t="s">
        <v>69</v>
      </c>
      <c r="F126" s="1" t="s">
        <v>32</v>
      </c>
      <c r="G126" s="1" t="s">
        <v>30</v>
      </c>
      <c r="H126" s="1" t="s">
        <v>31</v>
      </c>
      <c r="I126" s="1" t="s">
        <v>34</v>
      </c>
      <c r="J126" s="1" t="s">
        <v>36</v>
      </c>
      <c r="K126" s="3">
        <v>51.425324630190651</v>
      </c>
      <c r="L126" s="3">
        <v>14.246335954497274</v>
      </c>
      <c r="M126" s="3">
        <v>12.018121630576054</v>
      </c>
      <c r="N126" s="3">
        <v>11.667497050006943</v>
      </c>
      <c r="O126" s="3">
        <v>2.1633114545958949</v>
      </c>
      <c r="P126" s="3">
        <v>1.4409686090921237</v>
      </c>
      <c r="Q126" s="3">
        <f t="shared" si="1"/>
        <v>7.0384406710410445</v>
      </c>
    </row>
    <row r="127" spans="1:17" x14ac:dyDescent="0.3">
      <c r="A127" s="1">
        <v>144</v>
      </c>
      <c r="B127" s="1" t="s">
        <v>173</v>
      </c>
      <c r="C127" s="2">
        <v>0.28677890000000006</v>
      </c>
      <c r="D127" s="1">
        <v>198</v>
      </c>
      <c r="E127" s="1" t="s">
        <v>173</v>
      </c>
      <c r="F127" s="1" t="s">
        <v>32</v>
      </c>
      <c r="G127" s="1" t="s">
        <v>31</v>
      </c>
      <c r="H127" s="1" t="s">
        <v>78</v>
      </c>
      <c r="I127" s="1" t="s">
        <v>30</v>
      </c>
      <c r="J127" s="1" t="s">
        <v>19</v>
      </c>
      <c r="K127" s="3">
        <v>69.151740243093187</v>
      </c>
      <c r="L127" s="3">
        <v>14.927597532454442</v>
      </c>
      <c r="M127" s="3">
        <v>3.7305045803578989</v>
      </c>
      <c r="N127" s="3">
        <v>2.9987561846425934</v>
      </c>
      <c r="O127" s="3">
        <v>2.086415702131502</v>
      </c>
      <c r="P127" s="3">
        <v>2.0489303780717472</v>
      </c>
      <c r="Q127" s="3">
        <f t="shared" si="1"/>
        <v>5.0560553792486331</v>
      </c>
    </row>
    <row r="128" spans="1:17" x14ac:dyDescent="0.3">
      <c r="A128" s="1">
        <v>28</v>
      </c>
      <c r="B128" s="1" t="s">
        <v>174</v>
      </c>
      <c r="C128" s="2">
        <v>0.71980559999999949</v>
      </c>
      <c r="D128" s="1">
        <v>198</v>
      </c>
      <c r="E128" s="1" t="s">
        <v>174</v>
      </c>
      <c r="F128" s="1" t="s">
        <v>31</v>
      </c>
      <c r="G128" s="1" t="s">
        <v>30</v>
      </c>
      <c r="H128" s="1" t="s">
        <v>70</v>
      </c>
      <c r="I128" s="1" t="s">
        <v>68</v>
      </c>
      <c r="J128" s="1" t="s">
        <v>56</v>
      </c>
      <c r="K128" s="3">
        <v>95.736307136260194</v>
      </c>
      <c r="L128" s="3">
        <v>0.91803953734174959</v>
      </c>
      <c r="M128" s="3">
        <v>0.6436598992839182</v>
      </c>
      <c r="N128" s="3">
        <v>0.62997564898078084</v>
      </c>
      <c r="O128" s="3">
        <v>0.44703736675569106</v>
      </c>
      <c r="P128" s="3">
        <v>0.39120284699091007</v>
      </c>
      <c r="Q128" s="3">
        <f t="shared" si="1"/>
        <v>1.2337775643867559</v>
      </c>
    </row>
    <row r="129" spans="1:17" x14ac:dyDescent="0.3">
      <c r="A129" s="1">
        <v>147</v>
      </c>
      <c r="B129" s="1" t="s">
        <v>175</v>
      </c>
      <c r="C129" s="2">
        <v>1.21463E-2</v>
      </c>
      <c r="D129" s="1">
        <v>198</v>
      </c>
      <c r="E129" s="1" t="s">
        <v>175</v>
      </c>
      <c r="F129" s="1" t="s">
        <v>78</v>
      </c>
      <c r="G129" s="1" t="s">
        <v>31</v>
      </c>
      <c r="H129" s="1" t="s">
        <v>30</v>
      </c>
      <c r="I129" s="1" t="s">
        <v>33</v>
      </c>
      <c r="J129" s="1" t="s">
        <v>68</v>
      </c>
      <c r="K129" s="3">
        <v>49.394465804401335</v>
      </c>
      <c r="L129" s="3">
        <v>30.573096333862981</v>
      </c>
      <c r="M129" s="3">
        <v>1.9265126005450217</v>
      </c>
      <c r="N129" s="3">
        <v>1.8515926660793824</v>
      </c>
      <c r="O129" s="3">
        <v>1.3946633954372936</v>
      </c>
      <c r="P129" s="3">
        <v>1.1946024715345414</v>
      </c>
      <c r="Q129" s="3">
        <f t="shared" si="1"/>
        <v>13.66506672813945</v>
      </c>
    </row>
    <row r="130" spans="1:17" x14ac:dyDescent="0.3">
      <c r="A130" s="1">
        <v>148</v>
      </c>
      <c r="B130" s="1" t="s">
        <v>176</v>
      </c>
      <c r="C130" s="2">
        <v>1.4880000000000007E-4</v>
      </c>
      <c r="D130" s="1">
        <v>197</v>
      </c>
      <c r="E130" s="1" t="s">
        <v>47</v>
      </c>
      <c r="F130" s="1" t="s">
        <v>46</v>
      </c>
      <c r="G130" s="1" t="s">
        <v>36</v>
      </c>
      <c r="H130" s="1" t="s">
        <v>31</v>
      </c>
      <c r="I130" s="1" t="s">
        <v>176</v>
      </c>
      <c r="J130" s="1" t="s">
        <v>32</v>
      </c>
      <c r="K130" s="3">
        <v>38.911290322580626</v>
      </c>
      <c r="L130" s="3">
        <v>22.110215053763433</v>
      </c>
      <c r="M130" s="3">
        <v>17.405913978494617</v>
      </c>
      <c r="N130" s="3">
        <v>7.4596774193548345</v>
      </c>
      <c r="O130" s="3">
        <v>2.9569892473118267</v>
      </c>
      <c r="P130" s="3">
        <v>2.4865591397849451</v>
      </c>
      <c r="Q130" s="3">
        <f t="shared" si="1"/>
        <v>8.6693548387097223</v>
      </c>
    </row>
    <row r="131" spans="1:17" x14ac:dyDescent="0.3">
      <c r="A131" s="1">
        <v>149</v>
      </c>
      <c r="B131" s="1" t="s">
        <v>177</v>
      </c>
      <c r="C131" s="2">
        <v>0.87025099999999977</v>
      </c>
      <c r="D131" s="1">
        <v>197</v>
      </c>
      <c r="E131" s="1" t="s">
        <v>177</v>
      </c>
      <c r="F131" s="1" t="s">
        <v>32</v>
      </c>
      <c r="G131" s="1" t="s">
        <v>30</v>
      </c>
      <c r="H131" s="1" t="s">
        <v>56</v>
      </c>
      <c r="I131" s="1" t="s">
        <v>31</v>
      </c>
      <c r="J131" s="1" t="s">
        <v>36</v>
      </c>
      <c r="K131" s="3">
        <v>69.197484403924875</v>
      </c>
      <c r="L131" s="3">
        <v>17.03597008219468</v>
      </c>
      <c r="M131" s="3">
        <v>3.8932790654650224</v>
      </c>
      <c r="N131" s="3">
        <v>3.0746531747737156</v>
      </c>
      <c r="O131" s="3">
        <v>1.9208596140653678</v>
      </c>
      <c r="P131" s="3">
        <v>1.2811361319895069</v>
      </c>
      <c r="Q131" s="3">
        <f t="shared" ref="Q131:Q194" si="2">100-SUM(K131:P131)</f>
        <v>3.5966175275868295</v>
      </c>
    </row>
    <row r="132" spans="1:17" x14ac:dyDescent="0.3">
      <c r="A132" s="1">
        <v>150</v>
      </c>
      <c r="B132" s="1" t="s">
        <v>59</v>
      </c>
      <c r="C132" s="2">
        <v>0.95537210000000017</v>
      </c>
      <c r="D132" s="1">
        <v>197</v>
      </c>
      <c r="E132" s="1" t="s">
        <v>59</v>
      </c>
      <c r="F132" s="1" t="s">
        <v>27</v>
      </c>
      <c r="G132" s="1" t="s">
        <v>31</v>
      </c>
      <c r="H132" s="1" t="s">
        <v>30</v>
      </c>
      <c r="I132" s="1" t="s">
        <v>49</v>
      </c>
      <c r="J132" s="1" t="s">
        <v>26</v>
      </c>
      <c r="K132" s="3">
        <v>55.427649603751242</v>
      </c>
      <c r="L132" s="3">
        <v>7.0266025143501665</v>
      </c>
      <c r="M132" s="3">
        <v>6.7820381189695604</v>
      </c>
      <c r="N132" s="3">
        <v>6.7644533475490833</v>
      </c>
      <c r="O132" s="3">
        <v>6.2811966143872109</v>
      </c>
      <c r="P132" s="3">
        <v>2.2833930360746346</v>
      </c>
      <c r="Q132" s="3">
        <f t="shared" si="2"/>
        <v>15.434666764918106</v>
      </c>
    </row>
    <row r="133" spans="1:17" x14ac:dyDescent="0.3">
      <c r="A133" s="1">
        <v>153</v>
      </c>
      <c r="B133" s="1" t="s">
        <v>178</v>
      </c>
      <c r="C133" s="2">
        <v>5.5137000000000016E-3</v>
      </c>
      <c r="D133" s="1">
        <v>198</v>
      </c>
      <c r="E133" s="1" t="s">
        <v>47</v>
      </c>
      <c r="F133" s="1" t="s">
        <v>178</v>
      </c>
      <c r="G133" s="1" t="s">
        <v>46</v>
      </c>
      <c r="H133" s="1" t="s">
        <v>63</v>
      </c>
      <c r="I133" s="1" t="s">
        <v>31</v>
      </c>
      <c r="J133" s="1" t="s">
        <v>27</v>
      </c>
      <c r="K133" s="3">
        <v>54.634818724268627</v>
      </c>
      <c r="L133" s="3">
        <v>19.422529336017551</v>
      </c>
      <c r="M133" s="3">
        <v>6.6652157353501273</v>
      </c>
      <c r="N133" s="3">
        <v>4.169613870903385</v>
      </c>
      <c r="O133" s="3">
        <v>2.1872789596822457</v>
      </c>
      <c r="P133" s="3">
        <v>2.0911547599615496</v>
      </c>
      <c r="Q133" s="3">
        <f t="shared" si="2"/>
        <v>10.829388613816505</v>
      </c>
    </row>
    <row r="134" spans="1:17" x14ac:dyDescent="0.3">
      <c r="A134" s="1">
        <v>156</v>
      </c>
      <c r="B134" s="1" t="s">
        <v>47</v>
      </c>
      <c r="C134" s="2">
        <v>0.25953989999999982</v>
      </c>
      <c r="D134" s="1">
        <v>197</v>
      </c>
      <c r="E134" s="1" t="s">
        <v>47</v>
      </c>
      <c r="F134" s="1" t="s">
        <v>31</v>
      </c>
      <c r="G134" s="1" t="s">
        <v>46</v>
      </c>
      <c r="H134" s="1" t="s">
        <v>30</v>
      </c>
      <c r="I134" s="1" t="s">
        <v>36</v>
      </c>
      <c r="J134" s="1" t="s">
        <v>32</v>
      </c>
      <c r="K134" s="3">
        <v>83.99575556590726</v>
      </c>
      <c r="L134" s="3">
        <v>3.6896446365279507</v>
      </c>
      <c r="M134" s="3">
        <v>3.3439945072029418</v>
      </c>
      <c r="N134" s="3">
        <v>1.4257152753776983</v>
      </c>
      <c r="O134" s="3">
        <v>1.3702710065003505</v>
      </c>
      <c r="P134" s="3">
        <v>1.1351241177175462</v>
      </c>
      <c r="Q134" s="3">
        <f t="shared" si="2"/>
        <v>5.0394948907662638</v>
      </c>
    </row>
    <row r="135" spans="1:17" x14ac:dyDescent="0.3">
      <c r="A135" s="1">
        <v>157</v>
      </c>
      <c r="B135" s="1" t="s">
        <v>106</v>
      </c>
      <c r="C135" s="2">
        <v>9.4222199999999964E-2</v>
      </c>
      <c r="D135" s="1">
        <v>198</v>
      </c>
      <c r="E135" s="1" t="s">
        <v>106</v>
      </c>
      <c r="F135" s="1" t="s">
        <v>31</v>
      </c>
      <c r="G135" s="1" t="s">
        <v>32</v>
      </c>
      <c r="H135" s="1" t="s">
        <v>120</v>
      </c>
      <c r="I135" s="1" t="s">
        <v>33</v>
      </c>
      <c r="J135" s="1" t="s">
        <v>34</v>
      </c>
      <c r="K135" s="3">
        <v>62.355899140542284</v>
      </c>
      <c r="L135" s="3">
        <v>25.685984831600205</v>
      </c>
      <c r="M135" s="3">
        <v>6.2230557129848405</v>
      </c>
      <c r="N135" s="3">
        <v>2.0338094419361896</v>
      </c>
      <c r="O135" s="3">
        <v>0.54530673238366356</v>
      </c>
      <c r="P135" s="3">
        <v>0.46899775212211153</v>
      </c>
      <c r="Q135" s="3">
        <f t="shared" si="2"/>
        <v>2.6869463884307123</v>
      </c>
    </row>
    <row r="136" spans="1:17" x14ac:dyDescent="0.3">
      <c r="A136" s="1">
        <v>158</v>
      </c>
      <c r="B136" s="1" t="s">
        <v>179</v>
      </c>
      <c r="C136" s="2">
        <v>0.59478149999999963</v>
      </c>
      <c r="D136" s="1">
        <v>197</v>
      </c>
      <c r="E136" s="1" t="s">
        <v>179</v>
      </c>
      <c r="F136" s="1" t="s">
        <v>70</v>
      </c>
      <c r="G136" s="1" t="s">
        <v>19</v>
      </c>
      <c r="H136" s="1" t="s">
        <v>45</v>
      </c>
      <c r="I136" s="1" t="s">
        <v>86</v>
      </c>
      <c r="J136" s="1" t="s">
        <v>68</v>
      </c>
      <c r="K136" s="3">
        <v>98.371435560790033</v>
      </c>
      <c r="L136" s="3">
        <v>0.38350217684981819</v>
      </c>
      <c r="M136" s="3">
        <v>0.29494864920983604</v>
      </c>
      <c r="N136" s="3">
        <v>0.1745346820639177</v>
      </c>
      <c r="O136" s="3">
        <v>0.15166914236572601</v>
      </c>
      <c r="P136" s="3">
        <v>0.10469390860341157</v>
      </c>
      <c r="Q136" s="3">
        <f t="shared" si="2"/>
        <v>0.51921588011725817</v>
      </c>
    </row>
    <row r="137" spans="1:17" x14ac:dyDescent="0.3">
      <c r="A137" s="1">
        <v>159</v>
      </c>
      <c r="B137" s="1" t="s">
        <v>84</v>
      </c>
      <c r="C137" s="2">
        <v>3.388665</v>
      </c>
      <c r="D137" s="1">
        <v>198</v>
      </c>
      <c r="E137" s="1" t="s">
        <v>84</v>
      </c>
      <c r="F137" s="1" t="s">
        <v>31</v>
      </c>
      <c r="G137" s="1" t="s">
        <v>68</v>
      </c>
      <c r="H137" s="1" t="s">
        <v>32</v>
      </c>
      <c r="I137" s="1" t="s">
        <v>33</v>
      </c>
      <c r="J137" s="1" t="s">
        <v>36</v>
      </c>
      <c r="K137" s="3">
        <v>98.865712603635941</v>
      </c>
      <c r="L137" s="3">
        <v>0.24629758326656662</v>
      </c>
      <c r="M137" s="3">
        <v>0.22033160551426595</v>
      </c>
      <c r="N137" s="3">
        <v>7.8467479080995037E-2</v>
      </c>
      <c r="O137" s="3">
        <v>7.0712212626506316E-2</v>
      </c>
      <c r="P137" s="3">
        <v>6.3284508796236871E-2</v>
      </c>
      <c r="Q137" s="3">
        <f t="shared" si="2"/>
        <v>0.45519400707948421</v>
      </c>
    </row>
    <row r="138" spans="1:17" x14ac:dyDescent="0.3">
      <c r="A138" s="1">
        <v>160</v>
      </c>
      <c r="B138" s="1" t="s">
        <v>180</v>
      </c>
      <c r="C138" s="2">
        <v>0</v>
      </c>
      <c r="D138" s="1">
        <v>0</v>
      </c>
      <c r="E138" s="1" t="s">
        <v>22</v>
      </c>
      <c r="F138" s="1" t="s">
        <v>22</v>
      </c>
      <c r="G138" s="1" t="s">
        <v>22</v>
      </c>
      <c r="H138" s="1" t="s">
        <v>22</v>
      </c>
      <c r="I138" s="1" t="s">
        <v>22</v>
      </c>
      <c r="J138" s="1" t="s">
        <v>22</v>
      </c>
      <c r="Q138" s="3">
        <f t="shared" si="2"/>
        <v>100</v>
      </c>
    </row>
    <row r="139" spans="1:17" x14ac:dyDescent="0.3">
      <c r="A139" s="1">
        <v>154</v>
      </c>
      <c r="B139" s="1" t="s">
        <v>82</v>
      </c>
      <c r="C139" s="2">
        <v>0.10887550000000001</v>
      </c>
      <c r="D139" s="1">
        <v>198</v>
      </c>
      <c r="E139" s="1" t="s">
        <v>82</v>
      </c>
      <c r="F139" s="1" t="s">
        <v>25</v>
      </c>
      <c r="G139" s="1" t="s">
        <v>24</v>
      </c>
      <c r="H139" s="1" t="s">
        <v>23</v>
      </c>
      <c r="I139" s="1" t="s">
        <v>68</v>
      </c>
      <c r="J139" s="1" t="s">
        <v>45</v>
      </c>
      <c r="K139" s="3">
        <v>93.670109436925657</v>
      </c>
      <c r="L139" s="3">
        <v>1.2122102768758811</v>
      </c>
      <c r="M139" s="3">
        <v>1.00215383626252</v>
      </c>
      <c r="N139" s="3">
        <v>0.70530100895059022</v>
      </c>
      <c r="O139" s="3">
        <v>0.35131870806563453</v>
      </c>
      <c r="P139" s="3">
        <v>0.33974585650582539</v>
      </c>
      <c r="Q139" s="3">
        <f t="shared" si="2"/>
        <v>2.7191608764138948</v>
      </c>
    </row>
    <row r="140" spans="1:17" x14ac:dyDescent="0.3">
      <c r="A140" s="1">
        <v>162</v>
      </c>
      <c r="B140" s="1" t="s">
        <v>181</v>
      </c>
      <c r="C140" s="2">
        <v>0.17565759999999994</v>
      </c>
      <c r="D140" s="1">
        <v>197</v>
      </c>
      <c r="E140" s="1" t="s">
        <v>181</v>
      </c>
      <c r="F140" s="1" t="s">
        <v>27</v>
      </c>
      <c r="G140" s="1" t="s">
        <v>26</v>
      </c>
      <c r="H140" s="1" t="s">
        <v>47</v>
      </c>
      <c r="I140" s="1" t="s">
        <v>59</v>
      </c>
      <c r="J140" s="1" t="s">
        <v>30</v>
      </c>
      <c r="K140" s="3">
        <v>61.042163846027741</v>
      </c>
      <c r="L140" s="3">
        <v>11.282062375894926</v>
      </c>
      <c r="M140" s="3">
        <v>3.6358233290219166</v>
      </c>
      <c r="N140" s="3">
        <v>3.5446801049314134</v>
      </c>
      <c r="O140" s="3">
        <v>2.154532454046965</v>
      </c>
      <c r="P140" s="3">
        <v>1.6684162825861226</v>
      </c>
      <c r="Q140" s="3">
        <f t="shared" si="2"/>
        <v>16.672321607490915</v>
      </c>
    </row>
    <row r="141" spans="1:17" x14ac:dyDescent="0.3">
      <c r="A141" s="1">
        <v>221</v>
      </c>
      <c r="B141" s="1" t="s">
        <v>182</v>
      </c>
      <c r="C141" s="2">
        <v>0.13469720000000004</v>
      </c>
      <c r="D141" s="1">
        <v>198</v>
      </c>
      <c r="E141" s="1" t="s">
        <v>182</v>
      </c>
      <c r="F141" s="1" t="s">
        <v>42</v>
      </c>
      <c r="G141" s="1" t="s">
        <v>56</v>
      </c>
      <c r="H141" s="1" t="s">
        <v>49</v>
      </c>
      <c r="I141" s="1" t="s">
        <v>68</v>
      </c>
      <c r="J141" s="1" t="s">
        <v>30</v>
      </c>
      <c r="K141" s="3">
        <v>61.367422633878043</v>
      </c>
      <c r="L141" s="3">
        <v>10.002880535007407</v>
      </c>
      <c r="M141" s="3">
        <v>3.1932363850176531</v>
      </c>
      <c r="N141" s="3">
        <v>3.1168428148469296</v>
      </c>
      <c r="O141" s="3">
        <v>2.4078451519407964</v>
      </c>
      <c r="P141" s="3">
        <v>1.8052342587670709</v>
      </c>
      <c r="Q141" s="3">
        <f t="shared" si="2"/>
        <v>18.106538220542106</v>
      </c>
    </row>
    <row r="142" spans="1:17" x14ac:dyDescent="0.3">
      <c r="A142" s="1">
        <v>165</v>
      </c>
      <c r="B142" s="1" t="s">
        <v>17</v>
      </c>
      <c r="C142" s="2">
        <v>1.9100070000000009</v>
      </c>
      <c r="D142" s="1">
        <v>198</v>
      </c>
      <c r="E142" s="1" t="s">
        <v>17</v>
      </c>
      <c r="F142" s="1" t="s">
        <v>30</v>
      </c>
      <c r="G142" s="1" t="s">
        <v>31</v>
      </c>
      <c r="H142" s="1" t="s">
        <v>70</v>
      </c>
      <c r="I142" s="1" t="s">
        <v>32</v>
      </c>
      <c r="J142" s="1" t="s">
        <v>33</v>
      </c>
      <c r="K142" s="3">
        <v>64.446732394174447</v>
      </c>
      <c r="L142" s="3">
        <v>10.876886838634618</v>
      </c>
      <c r="M142" s="3">
        <v>9.0096319018726057</v>
      </c>
      <c r="N142" s="3">
        <v>3.9318965846722018</v>
      </c>
      <c r="O142" s="3">
        <v>2.863261757679421</v>
      </c>
      <c r="P142" s="3">
        <v>1.418659722189499</v>
      </c>
      <c r="Q142" s="3">
        <f t="shared" si="2"/>
        <v>7.4529308007771959</v>
      </c>
    </row>
    <row r="143" spans="1:17" x14ac:dyDescent="0.3">
      <c r="A143" s="1">
        <v>299</v>
      </c>
      <c r="B143" s="1" t="s">
        <v>183</v>
      </c>
      <c r="C143" s="2">
        <v>0</v>
      </c>
      <c r="D143" s="1">
        <v>0</v>
      </c>
      <c r="E143" s="1" t="s">
        <v>22</v>
      </c>
      <c r="F143" s="1" t="s">
        <v>22</v>
      </c>
      <c r="G143" s="1" t="s">
        <v>22</v>
      </c>
      <c r="H143" s="1" t="s">
        <v>22</v>
      </c>
      <c r="I143" s="1" t="s">
        <v>22</v>
      </c>
      <c r="J143" s="1" t="s">
        <v>22</v>
      </c>
      <c r="Q143" s="3">
        <f t="shared" si="2"/>
        <v>100</v>
      </c>
    </row>
    <row r="144" spans="1:17" x14ac:dyDescent="0.3">
      <c r="A144" s="1">
        <v>166</v>
      </c>
      <c r="B144" s="1" t="s">
        <v>184</v>
      </c>
      <c r="C144" s="2">
        <v>7.3234000000000007E-2</v>
      </c>
      <c r="D144" s="1">
        <v>198</v>
      </c>
      <c r="E144" s="1" t="s">
        <v>31</v>
      </c>
      <c r="F144" s="1" t="s">
        <v>32</v>
      </c>
      <c r="G144" s="1" t="s">
        <v>184</v>
      </c>
      <c r="H144" s="1" t="s">
        <v>36</v>
      </c>
      <c r="I144" s="1" t="s">
        <v>34</v>
      </c>
      <c r="J144" s="1" t="s">
        <v>72</v>
      </c>
      <c r="K144" s="3">
        <v>35.18338476663844</v>
      </c>
      <c r="L144" s="3">
        <v>25.807684955075512</v>
      </c>
      <c r="M144" s="3">
        <v>22.788185815331673</v>
      </c>
      <c r="N144" s="3">
        <v>2.9073927410765488</v>
      </c>
      <c r="O144" s="3">
        <v>1.8357593467515088</v>
      </c>
      <c r="P144" s="3">
        <v>1.772264248846164</v>
      </c>
      <c r="Q144" s="3">
        <f t="shared" si="2"/>
        <v>9.7053281262801363</v>
      </c>
    </row>
    <row r="145" spans="1:17" x14ac:dyDescent="0.3">
      <c r="A145" s="1">
        <v>168</v>
      </c>
      <c r="B145" s="1" t="s">
        <v>185</v>
      </c>
      <c r="C145" s="2">
        <v>0.10117220000000003</v>
      </c>
      <c r="D145" s="1">
        <v>198</v>
      </c>
      <c r="E145" s="1" t="s">
        <v>185</v>
      </c>
      <c r="F145" s="1" t="s">
        <v>47</v>
      </c>
      <c r="G145" s="1" t="s">
        <v>31</v>
      </c>
      <c r="H145" s="1" t="s">
        <v>32</v>
      </c>
      <c r="I145" s="1" t="s">
        <v>46</v>
      </c>
      <c r="J145" s="1" t="s">
        <v>52</v>
      </c>
      <c r="K145" s="3">
        <v>81.778097145263189</v>
      </c>
      <c r="L145" s="3">
        <v>6.1868774228493573</v>
      </c>
      <c r="M145" s="3">
        <v>4.4603161738105914</v>
      </c>
      <c r="N145" s="3">
        <v>1.7202354006337703</v>
      </c>
      <c r="O145" s="3">
        <v>1.3358412686488974</v>
      </c>
      <c r="P145" s="3">
        <v>1.3061888542504756</v>
      </c>
      <c r="Q145" s="3">
        <f t="shared" si="2"/>
        <v>3.2124437345437116</v>
      </c>
    </row>
    <row r="146" spans="1:17" x14ac:dyDescent="0.3">
      <c r="A146" s="1">
        <v>169</v>
      </c>
      <c r="B146" s="1" t="s">
        <v>34</v>
      </c>
      <c r="C146" s="2">
        <v>0.26217760000000001</v>
      </c>
      <c r="D146" s="1">
        <v>197</v>
      </c>
      <c r="E146" s="1" t="s">
        <v>34</v>
      </c>
      <c r="F146" s="1" t="s">
        <v>47</v>
      </c>
      <c r="G146" s="1" t="s">
        <v>59</v>
      </c>
      <c r="H146" s="1" t="s">
        <v>69</v>
      </c>
      <c r="I146" s="1" t="s">
        <v>27</v>
      </c>
      <c r="J146" s="1" t="s">
        <v>32</v>
      </c>
      <c r="K146" s="3">
        <v>70.211146947717879</v>
      </c>
      <c r="L146" s="3">
        <v>13.330276881015008</v>
      </c>
      <c r="M146" s="3">
        <v>6.3039710486326825</v>
      </c>
      <c r="N146" s="3">
        <v>2.9988450577013448</v>
      </c>
      <c r="O146" s="3">
        <v>2.3967722642971783</v>
      </c>
      <c r="P146" s="3">
        <v>1.3626259451608376</v>
      </c>
      <c r="Q146" s="3">
        <f t="shared" si="2"/>
        <v>3.3963618554750497</v>
      </c>
    </row>
    <row r="147" spans="1:17" x14ac:dyDescent="0.3">
      <c r="A147" s="1">
        <v>170</v>
      </c>
      <c r="B147" s="1" t="s">
        <v>73</v>
      </c>
      <c r="C147" s="2">
        <v>0.73116579999999998</v>
      </c>
      <c r="D147" s="1">
        <v>198</v>
      </c>
      <c r="E147" s="1" t="s">
        <v>73</v>
      </c>
      <c r="F147" s="1" t="s">
        <v>32</v>
      </c>
      <c r="G147" s="1" t="s">
        <v>31</v>
      </c>
      <c r="H147" s="1" t="s">
        <v>72</v>
      </c>
      <c r="I147" s="1" t="s">
        <v>34</v>
      </c>
      <c r="J147" s="1" t="s">
        <v>36</v>
      </c>
      <c r="K147" s="3">
        <v>70.88423720037234</v>
      </c>
      <c r="L147" s="3">
        <v>14.934355518269591</v>
      </c>
      <c r="M147" s="3">
        <v>4.2844044401420316</v>
      </c>
      <c r="N147" s="3">
        <v>3.1824792680401628</v>
      </c>
      <c r="O147" s="3">
        <v>2.3993053285588579</v>
      </c>
      <c r="P147" s="3">
        <v>1.4536921721448133</v>
      </c>
      <c r="Q147" s="3">
        <f t="shared" si="2"/>
        <v>2.8615260724722162</v>
      </c>
    </row>
    <row r="148" spans="1:17" x14ac:dyDescent="0.3">
      <c r="A148" s="1">
        <v>171</v>
      </c>
      <c r="B148" s="1" t="s">
        <v>186</v>
      </c>
      <c r="C148" s="2">
        <v>1.0950373999999998</v>
      </c>
      <c r="D148" s="1">
        <v>198</v>
      </c>
      <c r="E148" s="1" t="s">
        <v>186</v>
      </c>
      <c r="F148" s="1" t="s">
        <v>31</v>
      </c>
      <c r="G148" s="1" t="s">
        <v>30</v>
      </c>
      <c r="H148" s="1" t="s">
        <v>36</v>
      </c>
      <c r="I148" s="1" t="s">
        <v>46</v>
      </c>
      <c r="J148" s="1" t="s">
        <v>68</v>
      </c>
      <c r="K148" s="3">
        <v>81.48448628329956</v>
      </c>
      <c r="L148" s="3">
        <v>7.1196289734031026</v>
      </c>
      <c r="M148" s="3">
        <v>1.9476777688141065</v>
      </c>
      <c r="N148" s="3">
        <v>1.7467257282719295</v>
      </c>
      <c r="O148" s="3">
        <v>1.6044200864737592</v>
      </c>
      <c r="P148" s="3">
        <v>1.4151936728371106</v>
      </c>
      <c r="Q148" s="3">
        <f t="shared" si="2"/>
        <v>4.6818674869004298</v>
      </c>
    </row>
    <row r="149" spans="1:17" x14ac:dyDescent="0.3">
      <c r="A149" s="1">
        <v>173</v>
      </c>
      <c r="B149" s="1" t="s">
        <v>61</v>
      </c>
      <c r="C149" s="2">
        <v>1.2795493999999998</v>
      </c>
      <c r="D149" s="1">
        <v>197</v>
      </c>
      <c r="E149" s="1" t="s">
        <v>61</v>
      </c>
      <c r="F149" s="1" t="s">
        <v>27</v>
      </c>
      <c r="G149" s="1" t="s">
        <v>43</v>
      </c>
      <c r="H149" s="1" t="s">
        <v>26</v>
      </c>
      <c r="I149" s="1" t="s">
        <v>59</v>
      </c>
      <c r="J149" s="1" t="s">
        <v>20</v>
      </c>
      <c r="K149" s="3">
        <v>79.195191682321919</v>
      </c>
      <c r="L149" s="3">
        <v>4.4546462997051934</v>
      </c>
      <c r="M149" s="3">
        <v>4.4400239646863193</v>
      </c>
      <c r="N149" s="3">
        <v>2.4562474883736423</v>
      </c>
      <c r="O149" s="3">
        <v>1.1162288849496551</v>
      </c>
      <c r="P149" s="3">
        <v>0.77029460527276261</v>
      </c>
      <c r="Q149" s="3">
        <f t="shared" si="2"/>
        <v>7.5673670746905088</v>
      </c>
    </row>
    <row r="150" spans="1:17" x14ac:dyDescent="0.3">
      <c r="A150" s="1">
        <v>174</v>
      </c>
      <c r="B150" s="1" t="s">
        <v>91</v>
      </c>
      <c r="C150" s="2">
        <v>0.41588079999999999</v>
      </c>
      <c r="D150" s="1">
        <v>198</v>
      </c>
      <c r="E150" s="1" t="s">
        <v>91</v>
      </c>
      <c r="F150" s="1" t="s">
        <v>30</v>
      </c>
      <c r="G150" s="1" t="s">
        <v>31</v>
      </c>
      <c r="H150" s="1" t="s">
        <v>27</v>
      </c>
      <c r="I150" s="1" t="s">
        <v>63</v>
      </c>
      <c r="J150" s="1" t="s">
        <v>36</v>
      </c>
      <c r="K150" s="3">
        <v>66.911552541016547</v>
      </c>
      <c r="L150" s="3">
        <v>9.5122689001271521</v>
      </c>
      <c r="M150" s="3">
        <v>7.3190443030791519</v>
      </c>
      <c r="N150" s="3">
        <v>6.4210706529370913</v>
      </c>
      <c r="O150" s="3">
        <v>1.5775193276535007</v>
      </c>
      <c r="P150" s="3">
        <v>1.2697388290106204</v>
      </c>
      <c r="Q150" s="3">
        <f t="shared" si="2"/>
        <v>6.988805446175931</v>
      </c>
    </row>
    <row r="151" spans="1:17" x14ac:dyDescent="0.3">
      <c r="A151" s="1">
        <v>177</v>
      </c>
      <c r="B151" s="1" t="s">
        <v>187</v>
      </c>
      <c r="C151" s="2">
        <v>0</v>
      </c>
      <c r="D151" s="1">
        <v>0</v>
      </c>
      <c r="E151" s="1" t="s">
        <v>22</v>
      </c>
      <c r="F151" s="1" t="s">
        <v>22</v>
      </c>
      <c r="G151" s="1" t="s">
        <v>22</v>
      </c>
      <c r="H151" s="1" t="s">
        <v>22</v>
      </c>
      <c r="I151" s="1" t="s">
        <v>22</v>
      </c>
      <c r="J151" s="1" t="s">
        <v>22</v>
      </c>
      <c r="Q151" s="3">
        <f t="shared" si="2"/>
        <v>100</v>
      </c>
    </row>
    <row r="152" spans="1:17" x14ac:dyDescent="0.3">
      <c r="A152" s="1">
        <v>179</v>
      </c>
      <c r="B152" s="1" t="s">
        <v>188</v>
      </c>
      <c r="C152" s="2">
        <v>7.5204700000000041E-2</v>
      </c>
      <c r="D152" s="1">
        <v>198</v>
      </c>
      <c r="E152" s="1" t="s">
        <v>42</v>
      </c>
      <c r="F152" s="1" t="s">
        <v>188</v>
      </c>
      <c r="G152" s="1" t="s">
        <v>56</v>
      </c>
      <c r="H152" s="1" t="s">
        <v>49</v>
      </c>
      <c r="I152" s="1" t="s">
        <v>31</v>
      </c>
      <c r="J152" s="1" t="s">
        <v>68</v>
      </c>
      <c r="K152" s="3">
        <v>39.705497129833617</v>
      </c>
      <c r="L152" s="3">
        <v>13.685447850998667</v>
      </c>
      <c r="M152" s="3">
        <v>8.303071483564187</v>
      </c>
      <c r="N152" s="3">
        <v>3.6745043860290627</v>
      </c>
      <c r="O152" s="3">
        <v>2.8179089870712848</v>
      </c>
      <c r="P152" s="3">
        <v>2.417269133445116</v>
      </c>
      <c r="Q152" s="3">
        <f t="shared" si="2"/>
        <v>29.396301029058051</v>
      </c>
    </row>
    <row r="153" spans="1:17" x14ac:dyDescent="0.3">
      <c r="A153" s="1">
        <v>117</v>
      </c>
      <c r="B153" s="1" t="s">
        <v>189</v>
      </c>
      <c r="C153" s="2">
        <v>3.9312045999999992</v>
      </c>
      <c r="D153" s="1">
        <v>198</v>
      </c>
      <c r="E153" s="1" t="s">
        <v>189</v>
      </c>
      <c r="F153" s="1" t="s">
        <v>31</v>
      </c>
      <c r="G153" s="1" t="s">
        <v>30</v>
      </c>
      <c r="H153" s="1" t="s">
        <v>36</v>
      </c>
      <c r="I153" s="1" t="s">
        <v>32</v>
      </c>
      <c r="J153" s="1" t="s">
        <v>68</v>
      </c>
      <c r="K153" s="3">
        <v>67.966281887236306</v>
      </c>
      <c r="L153" s="3">
        <v>16.304717388659959</v>
      </c>
      <c r="M153" s="3">
        <v>5.8517915857139577</v>
      </c>
      <c r="N153" s="3">
        <v>2.7479414325064644</v>
      </c>
      <c r="O153" s="3">
        <v>2.7087142704299851</v>
      </c>
      <c r="P153" s="3">
        <v>1.2877299746749382</v>
      </c>
      <c r="Q153" s="3">
        <f t="shared" si="2"/>
        <v>3.1328234607784111</v>
      </c>
    </row>
    <row r="154" spans="1:17" x14ac:dyDescent="0.3">
      <c r="A154" s="1">
        <v>146</v>
      </c>
      <c r="B154" s="1" t="s">
        <v>190</v>
      </c>
      <c r="C154" s="2">
        <v>4.2052200000000026E-2</v>
      </c>
      <c r="D154" s="1">
        <v>198</v>
      </c>
      <c r="E154" s="1" t="s">
        <v>190</v>
      </c>
      <c r="F154" s="1" t="s">
        <v>43</v>
      </c>
      <c r="G154" s="1" t="s">
        <v>81</v>
      </c>
      <c r="H154" s="1" t="s">
        <v>44</v>
      </c>
      <c r="I154" s="1" t="s">
        <v>60</v>
      </c>
      <c r="J154" s="1" t="s">
        <v>27</v>
      </c>
      <c r="K154" s="3">
        <v>77.315574452703956</v>
      </c>
      <c r="L154" s="3">
        <v>5.3302799853515364</v>
      </c>
      <c r="M154" s="3">
        <v>3.8668607112113023</v>
      </c>
      <c r="N154" s="3">
        <v>2.2907243854067074</v>
      </c>
      <c r="O154" s="3">
        <v>1.3333428453208147</v>
      </c>
      <c r="P154" s="3">
        <v>1.0969699563875368</v>
      </c>
      <c r="Q154" s="3">
        <f t="shared" si="2"/>
        <v>8.7662476636181452</v>
      </c>
    </row>
    <row r="155" spans="1:17" x14ac:dyDescent="0.3">
      <c r="A155" s="1">
        <v>182</v>
      </c>
      <c r="B155" s="1" t="s">
        <v>191</v>
      </c>
      <c r="C155" s="2">
        <v>0</v>
      </c>
      <c r="D155" s="1">
        <v>0</v>
      </c>
      <c r="E155" s="1" t="s">
        <v>22</v>
      </c>
      <c r="F155" s="1" t="s">
        <v>22</v>
      </c>
      <c r="G155" s="1" t="s">
        <v>22</v>
      </c>
      <c r="H155" s="1" t="s">
        <v>22</v>
      </c>
      <c r="I155" s="1" t="s">
        <v>22</v>
      </c>
      <c r="J155" s="1" t="s">
        <v>22</v>
      </c>
      <c r="Q155" s="3">
        <f t="shared" si="2"/>
        <v>100</v>
      </c>
    </row>
    <row r="156" spans="1:17" x14ac:dyDescent="0.3">
      <c r="A156" s="1">
        <v>183</v>
      </c>
      <c r="B156" s="1" t="s">
        <v>192</v>
      </c>
      <c r="C156" s="2">
        <v>0.7336476999999999</v>
      </c>
      <c r="D156" s="1">
        <v>198</v>
      </c>
      <c r="E156" s="1" t="s">
        <v>192</v>
      </c>
      <c r="F156" s="1" t="s">
        <v>44</v>
      </c>
      <c r="G156" s="1" t="s">
        <v>27</v>
      </c>
      <c r="H156" s="1" t="s">
        <v>26</v>
      </c>
      <c r="I156" s="1" t="s">
        <v>30</v>
      </c>
      <c r="J156" s="1" t="s">
        <v>24</v>
      </c>
      <c r="K156" s="3">
        <v>83.400793050942596</v>
      </c>
      <c r="L156" s="3">
        <v>1.7731398871692778</v>
      </c>
      <c r="M156" s="3">
        <v>1.4621050403347551</v>
      </c>
      <c r="N156" s="3">
        <v>1.3517659770486574</v>
      </c>
      <c r="O156" s="3">
        <v>1.2252611164732066</v>
      </c>
      <c r="P156" s="3">
        <v>1.1292613607321336</v>
      </c>
      <c r="Q156" s="3">
        <f t="shared" si="2"/>
        <v>9.6576735672993834</v>
      </c>
    </row>
    <row r="157" spans="1:17" x14ac:dyDescent="0.3">
      <c r="A157" s="1">
        <v>185</v>
      </c>
      <c r="B157" s="1" t="s">
        <v>33</v>
      </c>
      <c r="C157" s="2">
        <v>2.9307439000000004</v>
      </c>
      <c r="D157" s="1">
        <v>198</v>
      </c>
      <c r="E157" s="1" t="s">
        <v>33</v>
      </c>
      <c r="F157" s="1" t="s">
        <v>68</v>
      </c>
      <c r="G157" s="1" t="s">
        <v>30</v>
      </c>
      <c r="H157" s="1" t="s">
        <v>44</v>
      </c>
      <c r="I157" s="1" t="s">
        <v>42</v>
      </c>
      <c r="J157" s="1" t="s">
        <v>34</v>
      </c>
      <c r="K157" s="3">
        <v>81.928424383993416</v>
      </c>
      <c r="L157" s="3">
        <v>2.7533419074931791</v>
      </c>
      <c r="M157" s="3">
        <v>1.8853916236079171</v>
      </c>
      <c r="N157" s="3">
        <v>1.2776107799797858</v>
      </c>
      <c r="O157" s="3">
        <v>1.0467854253658941</v>
      </c>
      <c r="P157" s="3">
        <v>0.99993042722020153</v>
      </c>
      <c r="Q157" s="3">
        <f t="shared" si="2"/>
        <v>10.108515452339603</v>
      </c>
    </row>
    <row r="158" spans="1:17" x14ac:dyDescent="0.3">
      <c r="A158" s="1">
        <v>184</v>
      </c>
      <c r="B158" s="1" t="s">
        <v>193</v>
      </c>
      <c r="C158" s="2">
        <v>0.17007989999999995</v>
      </c>
      <c r="D158" s="1">
        <v>198</v>
      </c>
      <c r="E158" s="1" t="s">
        <v>193</v>
      </c>
      <c r="F158" s="1" t="s">
        <v>89</v>
      </c>
      <c r="G158" s="1" t="s">
        <v>88</v>
      </c>
      <c r="H158" s="1" t="s">
        <v>70</v>
      </c>
      <c r="I158" s="1" t="s">
        <v>31</v>
      </c>
      <c r="J158" s="1" t="s">
        <v>43</v>
      </c>
      <c r="K158" s="3">
        <v>92.076900327434373</v>
      </c>
      <c r="L158" s="3">
        <v>1.3021526941161188</v>
      </c>
      <c r="M158" s="3">
        <v>1.0621478493343426</v>
      </c>
      <c r="N158" s="3">
        <v>0.91892104828377752</v>
      </c>
      <c r="O158" s="3">
        <v>0.91198313263354502</v>
      </c>
      <c r="P158" s="3">
        <v>0.7290691022278355</v>
      </c>
      <c r="Q158" s="3">
        <f t="shared" si="2"/>
        <v>2.9988258459700035</v>
      </c>
    </row>
    <row r="159" spans="1:17" x14ac:dyDescent="0.3">
      <c r="A159" s="1">
        <v>188</v>
      </c>
      <c r="B159" s="1" t="s">
        <v>194</v>
      </c>
      <c r="C159" s="2">
        <v>6.8560000000000029E-4</v>
      </c>
      <c r="D159" s="1">
        <v>197</v>
      </c>
      <c r="E159" s="1" t="s">
        <v>31</v>
      </c>
      <c r="F159" s="1" t="s">
        <v>30</v>
      </c>
      <c r="G159" s="1" t="s">
        <v>194</v>
      </c>
      <c r="H159" s="1" t="s">
        <v>36</v>
      </c>
      <c r="I159" s="1" t="s">
        <v>38</v>
      </c>
      <c r="J159" s="1" t="s">
        <v>73</v>
      </c>
      <c r="K159" s="3">
        <v>50.510501750291695</v>
      </c>
      <c r="L159" s="3">
        <v>13.827304550758454</v>
      </c>
      <c r="M159" s="3">
        <v>11.960326721120182</v>
      </c>
      <c r="N159" s="3">
        <v>6.490665110851805</v>
      </c>
      <c r="O159" s="3">
        <v>1.8815635939323214</v>
      </c>
      <c r="P159" s="3">
        <v>1.8523920653442234</v>
      </c>
      <c r="Q159" s="3">
        <f t="shared" si="2"/>
        <v>13.477246207701313</v>
      </c>
    </row>
    <row r="160" spans="1:17" x14ac:dyDescent="0.3">
      <c r="A160" s="1">
        <v>189</v>
      </c>
      <c r="B160" s="1" t="s">
        <v>195</v>
      </c>
      <c r="C160" s="2">
        <v>1.5934000000000002E-3</v>
      </c>
      <c r="D160" s="1">
        <v>197</v>
      </c>
      <c r="E160" s="1" t="s">
        <v>195</v>
      </c>
      <c r="F160" s="1" t="s">
        <v>31</v>
      </c>
      <c r="G160" s="1" t="s">
        <v>30</v>
      </c>
      <c r="H160" s="1" t="s">
        <v>38</v>
      </c>
      <c r="I160" s="1" t="s">
        <v>36</v>
      </c>
      <c r="J160" s="1" t="s">
        <v>32</v>
      </c>
      <c r="K160" s="3">
        <v>41.759759005899326</v>
      </c>
      <c r="L160" s="3">
        <v>27.526044935358346</v>
      </c>
      <c r="M160" s="3">
        <v>9.802937115601857</v>
      </c>
      <c r="N160" s="3">
        <v>4.8261579013430396</v>
      </c>
      <c r="O160" s="3">
        <v>3.3011171080707911</v>
      </c>
      <c r="P160" s="3">
        <v>1.5877996736538218</v>
      </c>
      <c r="Q160" s="3">
        <f t="shared" si="2"/>
        <v>11.196184260072812</v>
      </c>
    </row>
    <row r="161" spans="1:17" x14ac:dyDescent="0.3">
      <c r="A161" s="1">
        <v>191</v>
      </c>
      <c r="B161" s="1" t="s">
        <v>196</v>
      </c>
      <c r="C161" s="2">
        <v>2.0422999999999999E-3</v>
      </c>
      <c r="D161" s="1">
        <v>197</v>
      </c>
      <c r="E161" s="1" t="s">
        <v>31</v>
      </c>
      <c r="F161" s="1" t="s">
        <v>196</v>
      </c>
      <c r="G161" s="1" t="s">
        <v>30</v>
      </c>
      <c r="H161" s="1" t="s">
        <v>36</v>
      </c>
      <c r="I161" s="1" t="s">
        <v>38</v>
      </c>
      <c r="J161" s="1" t="s">
        <v>32</v>
      </c>
      <c r="K161" s="3">
        <v>44.929736081868491</v>
      </c>
      <c r="L161" s="3">
        <v>40.317289330656621</v>
      </c>
      <c r="M161" s="3">
        <v>2.1936052489839888</v>
      </c>
      <c r="N161" s="3">
        <v>1.6843754590412774</v>
      </c>
      <c r="O161" s="3">
        <v>1.6598932576017238</v>
      </c>
      <c r="P161" s="3">
        <v>1.3514175194633502</v>
      </c>
      <c r="Q161" s="3">
        <f t="shared" si="2"/>
        <v>7.8636831023845417</v>
      </c>
    </row>
    <row r="162" spans="1:17" x14ac:dyDescent="0.3">
      <c r="A162" s="1">
        <v>244</v>
      </c>
      <c r="B162" s="1" t="s">
        <v>197</v>
      </c>
      <c r="C162" s="2">
        <v>4.0844999999999987E-3</v>
      </c>
      <c r="D162" s="1">
        <v>198</v>
      </c>
      <c r="E162" s="1" t="s">
        <v>47</v>
      </c>
      <c r="F162" s="1" t="s">
        <v>197</v>
      </c>
      <c r="G162" s="1" t="s">
        <v>31</v>
      </c>
      <c r="H162" s="1" t="s">
        <v>46</v>
      </c>
      <c r="I162" s="1" t="s">
        <v>68</v>
      </c>
      <c r="J162" s="1" t="s">
        <v>70</v>
      </c>
      <c r="K162" s="3">
        <v>68.250703880523957</v>
      </c>
      <c r="L162" s="3">
        <v>22.592728608152779</v>
      </c>
      <c r="M162" s="3">
        <v>3.7360754070265649</v>
      </c>
      <c r="N162" s="3">
        <v>2.5070388052393202</v>
      </c>
      <c r="O162" s="3">
        <v>0.98420859346309253</v>
      </c>
      <c r="P162" s="3">
        <v>0.34765577182029633</v>
      </c>
      <c r="Q162" s="3">
        <f t="shared" si="2"/>
        <v>1.5815889337739861</v>
      </c>
    </row>
    <row r="163" spans="1:17" x14ac:dyDescent="0.3">
      <c r="A163" s="1">
        <v>193</v>
      </c>
      <c r="B163" s="1" t="s">
        <v>198</v>
      </c>
      <c r="C163" s="2">
        <v>3.9573999999999998E-3</v>
      </c>
      <c r="D163" s="1">
        <v>198</v>
      </c>
      <c r="E163" s="1" t="s">
        <v>198</v>
      </c>
      <c r="F163" s="1" t="s">
        <v>30</v>
      </c>
      <c r="G163" s="1" t="s">
        <v>31</v>
      </c>
      <c r="H163" s="1" t="s">
        <v>34</v>
      </c>
      <c r="I163" s="1" t="s">
        <v>36</v>
      </c>
      <c r="J163" s="1" t="s">
        <v>32</v>
      </c>
      <c r="K163" s="3">
        <v>36.65032597159751</v>
      </c>
      <c r="L163" s="3">
        <v>23.768130590791937</v>
      </c>
      <c r="M163" s="3">
        <v>19.985343912669933</v>
      </c>
      <c r="N163" s="3">
        <v>4.3260726739778637</v>
      </c>
      <c r="O163" s="3">
        <v>3.4517612573912162</v>
      </c>
      <c r="P163" s="3">
        <v>3.0398746651842119</v>
      </c>
      <c r="Q163" s="3">
        <f t="shared" si="2"/>
        <v>8.7784909283873276</v>
      </c>
    </row>
    <row r="164" spans="1:17" x14ac:dyDescent="0.3">
      <c r="A164" s="1">
        <v>194</v>
      </c>
      <c r="B164" s="1" t="s">
        <v>54</v>
      </c>
      <c r="C164" s="2">
        <v>0.46366160000000017</v>
      </c>
      <c r="D164" s="1">
        <v>198</v>
      </c>
      <c r="E164" s="1" t="s">
        <v>54</v>
      </c>
      <c r="F164" s="1" t="s">
        <v>30</v>
      </c>
      <c r="G164" s="1" t="s">
        <v>31</v>
      </c>
      <c r="H164" s="1" t="s">
        <v>70</v>
      </c>
      <c r="I164" s="1" t="s">
        <v>19</v>
      </c>
      <c r="J164" s="1" t="s">
        <v>55</v>
      </c>
      <c r="K164" s="3">
        <v>35.61849849114094</v>
      </c>
      <c r="L164" s="3">
        <v>10.642891281054972</v>
      </c>
      <c r="M164" s="3">
        <v>7.7151310352205114</v>
      </c>
      <c r="N164" s="3">
        <v>4.3715718532653973</v>
      </c>
      <c r="O164" s="3">
        <v>4.219219361706898</v>
      </c>
      <c r="P164" s="3">
        <v>3.9914454852418215</v>
      </c>
      <c r="Q164" s="3">
        <f t="shared" si="2"/>
        <v>33.441242492369469</v>
      </c>
    </row>
    <row r="165" spans="1:17" x14ac:dyDescent="0.3">
      <c r="A165" s="1">
        <v>195</v>
      </c>
      <c r="B165" s="1" t="s">
        <v>199</v>
      </c>
      <c r="C165" s="2">
        <v>0.1840855000000001</v>
      </c>
      <c r="D165" s="1">
        <v>197</v>
      </c>
      <c r="E165" s="1" t="s">
        <v>199</v>
      </c>
      <c r="F165" s="1" t="s">
        <v>31</v>
      </c>
      <c r="G165" s="1" t="s">
        <v>30</v>
      </c>
      <c r="H165" s="1" t="s">
        <v>32</v>
      </c>
      <c r="I165" s="1" t="s">
        <v>36</v>
      </c>
      <c r="J165" s="1" t="s">
        <v>63</v>
      </c>
      <c r="K165" s="3">
        <v>64.177678307090957</v>
      </c>
      <c r="L165" s="3">
        <v>10.075263939854032</v>
      </c>
      <c r="M165" s="3">
        <v>7.8943208454766909</v>
      </c>
      <c r="N165" s="3">
        <v>5.3560437948670554</v>
      </c>
      <c r="O165" s="3">
        <v>1.2606642022321144</v>
      </c>
      <c r="P165" s="3">
        <v>1.1489769699405976</v>
      </c>
      <c r="Q165" s="3">
        <f t="shared" si="2"/>
        <v>10.087051940538544</v>
      </c>
    </row>
    <row r="166" spans="1:17" x14ac:dyDescent="0.3">
      <c r="A166" s="1">
        <v>272</v>
      </c>
      <c r="B166" s="1" t="s">
        <v>25</v>
      </c>
      <c r="C166" s="2">
        <v>0.19575590000000001</v>
      </c>
      <c r="D166" s="1">
        <v>197</v>
      </c>
      <c r="E166" s="1" t="s">
        <v>25</v>
      </c>
      <c r="F166" s="1" t="s">
        <v>82</v>
      </c>
      <c r="G166" s="1" t="s">
        <v>23</v>
      </c>
      <c r="H166" s="1" t="s">
        <v>24</v>
      </c>
      <c r="I166" s="1" t="s">
        <v>26</v>
      </c>
      <c r="J166" s="1" t="s">
        <v>45</v>
      </c>
      <c r="K166" s="3">
        <v>89.2893649693317</v>
      </c>
      <c r="L166" s="3">
        <v>1.8393826188635949</v>
      </c>
      <c r="M166" s="3">
        <v>1.2055319916283496</v>
      </c>
      <c r="N166" s="3">
        <v>0.95721252846018945</v>
      </c>
      <c r="O166" s="3">
        <v>0.88973052664057628</v>
      </c>
      <c r="P166" s="3">
        <v>0.72018263561915619</v>
      </c>
      <c r="Q166" s="3">
        <f t="shared" si="2"/>
        <v>5.0985947294564369</v>
      </c>
    </row>
    <row r="167" spans="1:17" x14ac:dyDescent="0.3">
      <c r="A167" s="1">
        <v>186</v>
      </c>
      <c r="B167" s="1" t="s">
        <v>200</v>
      </c>
      <c r="C167" s="2">
        <v>0</v>
      </c>
      <c r="D167" s="1">
        <v>0</v>
      </c>
      <c r="E167" s="1" t="s">
        <v>22</v>
      </c>
      <c r="F167" s="1" t="s">
        <v>22</v>
      </c>
      <c r="G167" s="1" t="s">
        <v>22</v>
      </c>
      <c r="H167" s="1" t="s">
        <v>22</v>
      </c>
      <c r="I167" s="1" t="s">
        <v>22</v>
      </c>
      <c r="J167" s="1" t="s">
        <v>22</v>
      </c>
      <c r="Q167" s="3">
        <f t="shared" si="2"/>
        <v>100</v>
      </c>
    </row>
    <row r="168" spans="1:17" x14ac:dyDescent="0.3">
      <c r="A168" s="1">
        <v>196</v>
      </c>
      <c r="B168" s="1" t="s">
        <v>201</v>
      </c>
      <c r="C168" s="2">
        <v>1.6548000000000003E-3</v>
      </c>
      <c r="D168" s="1">
        <v>198</v>
      </c>
      <c r="E168" s="1" t="s">
        <v>201</v>
      </c>
      <c r="F168" s="1" t="s">
        <v>68</v>
      </c>
      <c r="G168" s="1" t="s">
        <v>55</v>
      </c>
      <c r="H168" s="1" t="s">
        <v>56</v>
      </c>
      <c r="I168" s="1" t="s">
        <v>26</v>
      </c>
      <c r="J168" s="1" t="s">
        <v>78</v>
      </c>
      <c r="K168" s="3">
        <v>19.639835629683343</v>
      </c>
      <c r="L168" s="3">
        <v>15.578921924099584</v>
      </c>
      <c r="M168" s="3">
        <v>12.291515591007974</v>
      </c>
      <c r="N168" s="3">
        <v>8.4421078075900393</v>
      </c>
      <c r="O168" s="3">
        <v>4.0609137055837561</v>
      </c>
      <c r="P168" s="3">
        <v>3.6197727822093295</v>
      </c>
      <c r="Q168" s="3">
        <f t="shared" si="2"/>
        <v>36.366932559825969</v>
      </c>
    </row>
    <row r="169" spans="1:17" x14ac:dyDescent="0.3">
      <c r="A169" s="1">
        <v>197</v>
      </c>
      <c r="B169" s="1" t="s">
        <v>202</v>
      </c>
      <c r="C169" s="2">
        <v>7.6557100000000031E-2</v>
      </c>
      <c r="D169" s="1">
        <v>198</v>
      </c>
      <c r="E169" s="1" t="s">
        <v>202</v>
      </c>
      <c r="F169" s="1" t="s">
        <v>68</v>
      </c>
      <c r="G169" s="1" t="s">
        <v>47</v>
      </c>
      <c r="H169" s="1" t="s">
        <v>31</v>
      </c>
      <c r="I169" s="1" t="s">
        <v>70</v>
      </c>
      <c r="J169" s="1" t="s">
        <v>59</v>
      </c>
      <c r="K169" s="3">
        <v>96.381654999993444</v>
      </c>
      <c r="L169" s="3">
        <v>1.6689503651522843</v>
      </c>
      <c r="M169" s="3">
        <v>0.34118324753680573</v>
      </c>
      <c r="N169" s="3">
        <v>0.24426212591647267</v>
      </c>
      <c r="O169" s="3">
        <v>0.19292789303670066</v>
      </c>
      <c r="P169" s="3">
        <v>0.189270492220839</v>
      </c>
      <c r="Q169" s="3">
        <f t="shared" si="2"/>
        <v>0.98175087614345102</v>
      </c>
    </row>
    <row r="170" spans="1:17" x14ac:dyDescent="0.3">
      <c r="A170" s="1">
        <v>200</v>
      </c>
      <c r="B170" s="1" t="s">
        <v>203</v>
      </c>
      <c r="C170" s="2">
        <v>0</v>
      </c>
      <c r="D170" s="1">
        <v>0</v>
      </c>
      <c r="E170" s="1" t="s">
        <v>22</v>
      </c>
      <c r="F170" s="1" t="s">
        <v>22</v>
      </c>
      <c r="G170" s="1" t="s">
        <v>22</v>
      </c>
      <c r="H170" s="1" t="s">
        <v>22</v>
      </c>
      <c r="I170" s="1" t="s">
        <v>22</v>
      </c>
      <c r="J170" s="1" t="s">
        <v>22</v>
      </c>
      <c r="Q170" s="3">
        <f t="shared" si="2"/>
        <v>100</v>
      </c>
    </row>
    <row r="171" spans="1:17" x14ac:dyDescent="0.3">
      <c r="A171" s="1">
        <v>199</v>
      </c>
      <c r="B171" s="1" t="s">
        <v>204</v>
      </c>
      <c r="C171" s="2">
        <v>0.12550780000000003</v>
      </c>
      <c r="D171" s="1">
        <v>198</v>
      </c>
      <c r="E171" s="1" t="s">
        <v>204</v>
      </c>
      <c r="F171" s="1" t="s">
        <v>61</v>
      </c>
      <c r="G171" s="1" t="s">
        <v>27</v>
      </c>
      <c r="H171" s="1" t="s">
        <v>109</v>
      </c>
      <c r="I171" s="1" t="s">
        <v>26</v>
      </c>
      <c r="J171" s="1" t="s">
        <v>20</v>
      </c>
      <c r="K171" s="3">
        <v>49.038864516786994</v>
      </c>
      <c r="L171" s="3">
        <v>8.4799510468672032</v>
      </c>
      <c r="M171" s="3">
        <v>7.556183759097042</v>
      </c>
      <c r="N171" s="3">
        <v>5.0000079676322891</v>
      </c>
      <c r="O171" s="3">
        <v>4.8142824589388056</v>
      </c>
      <c r="P171" s="3">
        <v>4.0969565238176422</v>
      </c>
      <c r="Q171" s="3">
        <f t="shared" si="2"/>
        <v>21.013753726860031</v>
      </c>
    </row>
    <row r="172" spans="1:17" x14ac:dyDescent="0.3">
      <c r="A172" s="1">
        <v>198</v>
      </c>
      <c r="B172" s="1" t="s">
        <v>205</v>
      </c>
      <c r="C172" s="2">
        <v>7.5839299999999985E-2</v>
      </c>
      <c r="D172" s="1">
        <v>197</v>
      </c>
      <c r="E172" s="1" t="s">
        <v>205</v>
      </c>
      <c r="F172" s="1" t="s">
        <v>26</v>
      </c>
      <c r="G172" s="1" t="s">
        <v>25</v>
      </c>
      <c r="H172" s="1" t="s">
        <v>27</v>
      </c>
      <c r="I172" s="1" t="s">
        <v>76</v>
      </c>
      <c r="J172" s="1" t="s">
        <v>48</v>
      </c>
      <c r="K172" s="3">
        <v>53.524096345825988</v>
      </c>
      <c r="L172" s="3">
        <v>13.241155970585176</v>
      </c>
      <c r="M172" s="3">
        <v>7.9415289961800823</v>
      </c>
      <c r="N172" s="3">
        <v>2.9404279839080796</v>
      </c>
      <c r="O172" s="3">
        <v>2.6793496247987525</v>
      </c>
      <c r="P172" s="3">
        <v>2.1407106869393577</v>
      </c>
      <c r="Q172" s="3">
        <f t="shared" si="2"/>
        <v>17.53273039176257</v>
      </c>
    </row>
    <row r="173" spans="1:17" x14ac:dyDescent="0.3">
      <c r="A173" s="1">
        <v>25</v>
      </c>
      <c r="B173" s="1" t="s">
        <v>206</v>
      </c>
      <c r="C173" s="2">
        <v>9.1942000000000031E-3</v>
      </c>
      <c r="D173" s="1">
        <v>198</v>
      </c>
      <c r="E173" s="1" t="s">
        <v>206</v>
      </c>
      <c r="F173" s="1" t="s">
        <v>47</v>
      </c>
      <c r="G173" s="1" t="s">
        <v>31</v>
      </c>
      <c r="H173" s="1" t="s">
        <v>32</v>
      </c>
      <c r="I173" s="1" t="s">
        <v>30</v>
      </c>
      <c r="J173" s="1" t="s">
        <v>36</v>
      </c>
      <c r="K173" s="3">
        <v>49.190794196341159</v>
      </c>
      <c r="L173" s="3">
        <v>19.666746427095337</v>
      </c>
      <c r="M173" s="3">
        <v>14.405821061103735</v>
      </c>
      <c r="N173" s="3">
        <v>5.3109569076156689</v>
      </c>
      <c r="O173" s="3">
        <v>4.8149920602118712</v>
      </c>
      <c r="P173" s="3">
        <v>2.3253790433099124</v>
      </c>
      <c r="Q173" s="3">
        <f t="shared" si="2"/>
        <v>4.2853103043223371</v>
      </c>
    </row>
    <row r="174" spans="1:17" x14ac:dyDescent="0.3">
      <c r="A174" s="1">
        <v>201</v>
      </c>
      <c r="B174" s="1" t="s">
        <v>207</v>
      </c>
      <c r="C174" s="2">
        <v>0</v>
      </c>
      <c r="D174" s="1">
        <v>0</v>
      </c>
      <c r="E174" s="1" t="s">
        <v>22</v>
      </c>
      <c r="F174" s="1" t="s">
        <v>22</v>
      </c>
      <c r="G174" s="1" t="s">
        <v>22</v>
      </c>
      <c r="H174" s="1" t="s">
        <v>22</v>
      </c>
      <c r="I174" s="1" t="s">
        <v>22</v>
      </c>
      <c r="J174" s="1" t="s">
        <v>22</v>
      </c>
      <c r="Q174" s="3">
        <f t="shared" si="2"/>
        <v>100</v>
      </c>
    </row>
    <row r="175" spans="1:17" x14ac:dyDescent="0.3">
      <c r="A175" s="1">
        <v>202</v>
      </c>
      <c r="B175" s="1" t="s">
        <v>78</v>
      </c>
      <c r="C175" s="2">
        <v>0.83256560000000002</v>
      </c>
      <c r="D175" s="1">
        <v>198</v>
      </c>
      <c r="E175" s="1" t="s">
        <v>78</v>
      </c>
      <c r="F175" s="1" t="s">
        <v>30</v>
      </c>
      <c r="G175" s="1" t="s">
        <v>32</v>
      </c>
      <c r="H175" s="1" t="s">
        <v>31</v>
      </c>
      <c r="I175" s="1" t="s">
        <v>70</v>
      </c>
      <c r="J175" s="1" t="s">
        <v>19</v>
      </c>
      <c r="K175" s="3">
        <v>77.121262276510095</v>
      </c>
      <c r="L175" s="3">
        <v>4.9660591309561672</v>
      </c>
      <c r="M175" s="3">
        <v>4.9577594846580251</v>
      </c>
      <c r="N175" s="3">
        <v>4.3456755840020298</v>
      </c>
      <c r="O175" s="3">
        <v>1.9987854410511319</v>
      </c>
      <c r="P175" s="3">
        <v>0.81444633311777481</v>
      </c>
      <c r="Q175" s="3">
        <f t="shared" si="2"/>
        <v>5.7960117497047889</v>
      </c>
    </row>
    <row r="176" spans="1:17" x14ac:dyDescent="0.3">
      <c r="A176" s="1">
        <v>277</v>
      </c>
      <c r="B176" s="1" t="s">
        <v>208</v>
      </c>
      <c r="C176" s="2">
        <v>9.5501000000000003E-2</v>
      </c>
      <c r="D176" s="1">
        <v>198</v>
      </c>
      <c r="E176" s="1" t="s">
        <v>208</v>
      </c>
      <c r="F176" s="1" t="s">
        <v>88</v>
      </c>
      <c r="G176" s="1" t="s">
        <v>70</v>
      </c>
      <c r="H176" s="1" t="s">
        <v>19</v>
      </c>
      <c r="I176" s="1" t="s">
        <v>31</v>
      </c>
      <c r="J176" s="1" t="s">
        <v>151</v>
      </c>
      <c r="K176" s="3">
        <v>94.397126731657252</v>
      </c>
      <c r="L176" s="3">
        <v>1.3473157349137703</v>
      </c>
      <c r="M176" s="3">
        <v>1.0592559240217378</v>
      </c>
      <c r="N176" s="3">
        <v>0.55098899487963471</v>
      </c>
      <c r="O176" s="3">
        <v>0.47329347336677102</v>
      </c>
      <c r="P176" s="3">
        <v>0.35465597218877287</v>
      </c>
      <c r="Q176" s="3">
        <f t="shared" si="2"/>
        <v>1.8173631689720793</v>
      </c>
    </row>
    <row r="177" spans="1:17" x14ac:dyDescent="0.3">
      <c r="A177" s="1">
        <v>203</v>
      </c>
      <c r="B177" s="1" t="s">
        <v>27</v>
      </c>
      <c r="C177" s="2">
        <v>1.2292919</v>
      </c>
      <c r="D177" s="1">
        <v>198</v>
      </c>
      <c r="E177" s="1" t="s">
        <v>27</v>
      </c>
      <c r="F177" s="1" t="s">
        <v>30</v>
      </c>
      <c r="G177" s="1" t="s">
        <v>31</v>
      </c>
      <c r="H177" s="1" t="s">
        <v>63</v>
      </c>
      <c r="I177" s="1" t="s">
        <v>47</v>
      </c>
      <c r="J177" s="1" t="s">
        <v>69</v>
      </c>
      <c r="K177" s="3">
        <v>61.918849379874707</v>
      </c>
      <c r="L177" s="3">
        <v>12.105977433024655</v>
      </c>
      <c r="M177" s="3">
        <v>6.5427096688752284</v>
      </c>
      <c r="N177" s="3">
        <v>2.4143574036402584</v>
      </c>
      <c r="O177" s="3">
        <v>2.3569666407140568</v>
      </c>
      <c r="P177" s="3">
        <v>1.9820678880256186</v>
      </c>
      <c r="Q177" s="3">
        <f t="shared" si="2"/>
        <v>12.679071585845463</v>
      </c>
    </row>
    <row r="178" spans="1:17" x14ac:dyDescent="0.3">
      <c r="A178" s="1">
        <v>38</v>
      </c>
      <c r="B178" s="1" t="s">
        <v>74</v>
      </c>
      <c r="C178" s="2">
        <v>0.29502710000000015</v>
      </c>
      <c r="D178" s="1">
        <v>198</v>
      </c>
      <c r="E178" s="1" t="s">
        <v>74</v>
      </c>
      <c r="F178" s="1" t="s">
        <v>56</v>
      </c>
      <c r="G178" s="1" t="s">
        <v>46</v>
      </c>
      <c r="H178" s="1" t="s">
        <v>36</v>
      </c>
      <c r="I178" s="1" t="s">
        <v>43</v>
      </c>
      <c r="J178" s="1" t="s">
        <v>19</v>
      </c>
      <c r="K178" s="3">
        <v>72.868526315040171</v>
      </c>
      <c r="L178" s="3">
        <v>18.205208945212139</v>
      </c>
      <c r="M178" s="3">
        <v>1.7941402671144437</v>
      </c>
      <c r="N178" s="3">
        <v>1.031464567153322</v>
      </c>
      <c r="O178" s="3">
        <v>0.97763900333223563</v>
      </c>
      <c r="P178" s="3">
        <v>0.80677334387247779</v>
      </c>
      <c r="Q178" s="3">
        <f t="shared" si="2"/>
        <v>4.3162475582752222</v>
      </c>
    </row>
    <row r="179" spans="1:17" x14ac:dyDescent="0.3">
      <c r="A179" s="1">
        <v>276</v>
      </c>
      <c r="B179" s="1" t="s">
        <v>209</v>
      </c>
      <c r="C179" s="2">
        <v>0.34459800000000013</v>
      </c>
      <c r="D179" s="1">
        <v>197</v>
      </c>
      <c r="E179" s="1" t="s">
        <v>209</v>
      </c>
      <c r="F179" s="1" t="s">
        <v>70</v>
      </c>
      <c r="G179" s="1" t="s">
        <v>68</v>
      </c>
      <c r="H179" s="1" t="s">
        <v>33</v>
      </c>
      <c r="I179" s="1" t="s">
        <v>115</v>
      </c>
      <c r="J179" s="1" t="s">
        <v>36</v>
      </c>
      <c r="K179" s="3">
        <v>93.191370814688383</v>
      </c>
      <c r="L179" s="3">
        <v>1.2672157122211962</v>
      </c>
      <c r="M179" s="3">
        <v>0.92066698007533398</v>
      </c>
      <c r="N179" s="3">
        <v>0.86759064184934298</v>
      </c>
      <c r="O179" s="3">
        <v>0.46268405504384807</v>
      </c>
      <c r="P179" s="3">
        <v>0.32400071967916222</v>
      </c>
      <c r="Q179" s="3">
        <f t="shared" si="2"/>
        <v>2.9664710764427156</v>
      </c>
    </row>
    <row r="180" spans="1:17" x14ac:dyDescent="0.3">
      <c r="A180" s="1">
        <v>206</v>
      </c>
      <c r="B180" s="1" t="s">
        <v>210</v>
      </c>
      <c r="C180" s="2">
        <v>0</v>
      </c>
      <c r="D180" s="1">
        <v>0</v>
      </c>
      <c r="E180" s="1" t="s">
        <v>22</v>
      </c>
      <c r="F180" s="1" t="s">
        <v>22</v>
      </c>
      <c r="G180" s="1" t="s">
        <v>22</v>
      </c>
      <c r="H180" s="1" t="s">
        <v>22</v>
      </c>
      <c r="I180" s="1" t="s">
        <v>22</v>
      </c>
      <c r="J180" s="1" t="s">
        <v>22</v>
      </c>
      <c r="Q180" s="3">
        <f t="shared" si="2"/>
        <v>100</v>
      </c>
    </row>
    <row r="181" spans="1:17" x14ac:dyDescent="0.3">
      <c r="A181" s="1">
        <v>207</v>
      </c>
      <c r="B181" s="1" t="s">
        <v>211</v>
      </c>
      <c r="C181" s="2">
        <v>1.3958800000000002E-2</v>
      </c>
      <c r="D181" s="1">
        <v>198</v>
      </c>
      <c r="E181" s="1" t="s">
        <v>30</v>
      </c>
      <c r="F181" s="1" t="s">
        <v>211</v>
      </c>
      <c r="G181" s="1" t="s">
        <v>31</v>
      </c>
      <c r="H181" s="1" t="s">
        <v>36</v>
      </c>
      <c r="I181" s="1" t="s">
        <v>32</v>
      </c>
      <c r="J181" s="1" t="s">
        <v>43</v>
      </c>
      <c r="K181" s="3">
        <v>30.418087514686071</v>
      </c>
      <c r="L181" s="3">
        <v>26.520187981774935</v>
      </c>
      <c r="M181" s="3">
        <v>24.776485084677759</v>
      </c>
      <c r="N181" s="3">
        <v>3.6170731008396126</v>
      </c>
      <c r="O181" s="3">
        <v>3.6034616156116561</v>
      </c>
      <c r="P181" s="3">
        <v>1.6004241052239445</v>
      </c>
      <c r="Q181" s="3">
        <f t="shared" si="2"/>
        <v>9.4642805971860184</v>
      </c>
    </row>
    <row r="182" spans="1:17" x14ac:dyDescent="0.3">
      <c r="A182" s="1">
        <v>210</v>
      </c>
      <c r="B182" s="1" t="s">
        <v>131</v>
      </c>
      <c r="C182" s="2">
        <v>0.22008060000000002</v>
      </c>
      <c r="D182" s="1">
        <v>198</v>
      </c>
      <c r="E182" s="1" t="s">
        <v>131</v>
      </c>
      <c r="F182" s="1" t="s">
        <v>27</v>
      </c>
      <c r="G182" s="1" t="s">
        <v>59</v>
      </c>
      <c r="H182" s="1" t="s">
        <v>26</v>
      </c>
      <c r="I182" s="1" t="s">
        <v>20</v>
      </c>
      <c r="J182" s="1" t="s">
        <v>113</v>
      </c>
      <c r="K182" s="3">
        <v>43.279689350174436</v>
      </c>
      <c r="L182" s="3">
        <v>17.289665695204391</v>
      </c>
      <c r="M182" s="3">
        <v>6.9158753656614893</v>
      </c>
      <c r="N182" s="3">
        <v>5.9882152266033444</v>
      </c>
      <c r="O182" s="3">
        <v>4.9218331829338879</v>
      </c>
      <c r="P182" s="3">
        <v>2.4195226657869888</v>
      </c>
      <c r="Q182" s="3">
        <f t="shared" si="2"/>
        <v>19.18519851363547</v>
      </c>
    </row>
    <row r="183" spans="1:17" x14ac:dyDescent="0.3">
      <c r="A183" s="1">
        <v>211</v>
      </c>
      <c r="B183" s="1" t="s">
        <v>85</v>
      </c>
      <c r="C183" s="2">
        <v>0.35343200000000013</v>
      </c>
      <c r="D183" s="1">
        <v>198</v>
      </c>
      <c r="E183" s="1" t="s">
        <v>85</v>
      </c>
      <c r="F183" s="1" t="s">
        <v>27</v>
      </c>
      <c r="G183" s="1" t="s">
        <v>26</v>
      </c>
      <c r="H183" s="1" t="s">
        <v>63</v>
      </c>
      <c r="I183" s="1" t="s">
        <v>59</v>
      </c>
      <c r="J183" s="1" t="s">
        <v>20</v>
      </c>
      <c r="K183" s="3">
        <v>62.712233187713593</v>
      </c>
      <c r="L183" s="3">
        <v>11.717841055705195</v>
      </c>
      <c r="M183" s="3">
        <v>7.1693564815862709</v>
      </c>
      <c r="N183" s="3">
        <v>2.6126666515765393</v>
      </c>
      <c r="O183" s="3">
        <v>1.2725503067068058</v>
      </c>
      <c r="P183" s="3">
        <v>1.1032108015120301</v>
      </c>
      <c r="Q183" s="3">
        <f t="shared" si="2"/>
        <v>13.412141515199565</v>
      </c>
    </row>
    <row r="184" spans="1:17" x14ac:dyDescent="0.3">
      <c r="A184" s="1">
        <v>212</v>
      </c>
      <c r="B184" s="1" t="s">
        <v>212</v>
      </c>
      <c r="C184" s="2">
        <v>0.36354639999999999</v>
      </c>
      <c r="D184" s="1">
        <v>198</v>
      </c>
      <c r="E184" s="1" t="s">
        <v>212</v>
      </c>
      <c r="F184" s="1" t="s">
        <v>44</v>
      </c>
      <c r="G184" s="1" t="s">
        <v>31</v>
      </c>
      <c r="H184" s="1" t="s">
        <v>30</v>
      </c>
      <c r="I184" s="1" t="s">
        <v>32</v>
      </c>
      <c r="J184" s="1" t="s">
        <v>36</v>
      </c>
      <c r="K184" s="3">
        <v>89.408972279742017</v>
      </c>
      <c r="L184" s="3">
        <v>2.946638998488226</v>
      </c>
      <c r="M184" s="3">
        <v>1.9179670050370461</v>
      </c>
      <c r="N184" s="3">
        <v>1.7541914869738773</v>
      </c>
      <c r="O184" s="3">
        <v>0.88522400441869331</v>
      </c>
      <c r="P184" s="3">
        <v>0.60801042177834796</v>
      </c>
      <c r="Q184" s="3">
        <f t="shared" si="2"/>
        <v>2.4789958035618014</v>
      </c>
    </row>
    <row r="185" spans="1:17" x14ac:dyDescent="0.3">
      <c r="A185" s="1">
        <v>208</v>
      </c>
      <c r="B185" s="1" t="s">
        <v>213</v>
      </c>
      <c r="C185" s="2">
        <v>0.28203469999999997</v>
      </c>
      <c r="D185" s="1">
        <v>198</v>
      </c>
      <c r="E185" s="1" t="s">
        <v>213</v>
      </c>
      <c r="F185" s="1" t="s">
        <v>18</v>
      </c>
      <c r="G185" s="1" t="s">
        <v>33</v>
      </c>
      <c r="H185" s="1" t="s">
        <v>30</v>
      </c>
      <c r="I185" s="1" t="s">
        <v>45</v>
      </c>
      <c r="J185" s="1" t="s">
        <v>34</v>
      </c>
      <c r="K185" s="3">
        <v>93.978719639817385</v>
      </c>
      <c r="L185" s="3">
        <v>3.2824329772187606</v>
      </c>
      <c r="M185" s="3">
        <v>1.633238746863418</v>
      </c>
      <c r="N185" s="3">
        <v>0.20625121660561627</v>
      </c>
      <c r="O185" s="3">
        <v>0.11654594275101611</v>
      </c>
      <c r="P185" s="3">
        <v>0.11165292781349244</v>
      </c>
      <c r="Q185" s="3">
        <f t="shared" si="2"/>
        <v>0.67115854893030757</v>
      </c>
    </row>
    <row r="186" spans="1:17" x14ac:dyDescent="0.3">
      <c r="A186" s="1">
        <v>216</v>
      </c>
      <c r="B186" s="1" t="s">
        <v>93</v>
      </c>
      <c r="C186" s="2">
        <v>1.9069496999999997</v>
      </c>
      <c r="D186" s="1">
        <v>198</v>
      </c>
      <c r="E186" s="1" t="s">
        <v>93</v>
      </c>
      <c r="F186" s="1" t="s">
        <v>30</v>
      </c>
      <c r="G186" s="1" t="s">
        <v>31</v>
      </c>
      <c r="H186" s="1" t="s">
        <v>68</v>
      </c>
      <c r="I186" s="1" t="s">
        <v>56</v>
      </c>
      <c r="J186" s="1" t="s">
        <v>47</v>
      </c>
      <c r="K186" s="3">
        <v>54.14698143322817</v>
      </c>
      <c r="L186" s="3">
        <v>20.42989387711695</v>
      </c>
      <c r="M186" s="3">
        <v>11.021402399864035</v>
      </c>
      <c r="N186" s="3">
        <v>6.6915294095067122</v>
      </c>
      <c r="O186" s="3">
        <v>3.38704791217094</v>
      </c>
      <c r="P186" s="3">
        <v>0.80725254578031103</v>
      </c>
      <c r="Q186" s="3">
        <f t="shared" si="2"/>
        <v>3.5158924223328825</v>
      </c>
    </row>
    <row r="187" spans="1:17" x14ac:dyDescent="0.3">
      <c r="A187" s="1">
        <v>176</v>
      </c>
      <c r="B187" s="1" t="s">
        <v>214</v>
      </c>
      <c r="C187" s="2">
        <v>1.0793199999999999E-2</v>
      </c>
      <c r="D187" s="1">
        <v>197</v>
      </c>
      <c r="E187" s="1" t="s">
        <v>214</v>
      </c>
      <c r="F187" s="1" t="s">
        <v>70</v>
      </c>
      <c r="G187" s="1" t="s">
        <v>31</v>
      </c>
      <c r="H187" s="1" t="s">
        <v>47</v>
      </c>
      <c r="I187" s="1" t="s">
        <v>68</v>
      </c>
      <c r="J187" s="1" t="s">
        <v>36</v>
      </c>
      <c r="K187" s="3">
        <v>74.587703368787743</v>
      </c>
      <c r="L187" s="3">
        <v>9.754289737983175</v>
      </c>
      <c r="M187" s="3">
        <v>6.4994626246155001</v>
      </c>
      <c r="N187" s="3">
        <v>4.3833154208205167</v>
      </c>
      <c r="O187" s="3">
        <v>0.85238854093318017</v>
      </c>
      <c r="P187" s="3">
        <v>0.70692658340436565</v>
      </c>
      <c r="Q187" s="3">
        <f t="shared" si="2"/>
        <v>3.2159137234555146</v>
      </c>
    </row>
    <row r="188" spans="1:17" x14ac:dyDescent="0.3">
      <c r="A188" s="1">
        <v>217</v>
      </c>
      <c r="B188" s="1" t="s">
        <v>215</v>
      </c>
      <c r="C188" s="2">
        <v>6.8013600000000007E-2</v>
      </c>
      <c r="D188" s="1">
        <v>198</v>
      </c>
      <c r="E188" s="1" t="s">
        <v>215</v>
      </c>
      <c r="F188" s="1" t="s">
        <v>68</v>
      </c>
      <c r="G188" s="1" t="s">
        <v>19</v>
      </c>
      <c r="H188" s="1" t="s">
        <v>70</v>
      </c>
      <c r="I188" s="1" t="s">
        <v>26</v>
      </c>
      <c r="J188" s="1" t="s">
        <v>63</v>
      </c>
      <c r="K188" s="3">
        <v>91.434360186786165</v>
      </c>
      <c r="L188" s="3">
        <v>3.4351953138784008</v>
      </c>
      <c r="M188" s="3">
        <v>1.044349953538704</v>
      </c>
      <c r="N188" s="3">
        <v>0.99435995153910384</v>
      </c>
      <c r="O188" s="3">
        <v>0.32919886610913107</v>
      </c>
      <c r="P188" s="3">
        <v>0.3190538362915652</v>
      </c>
      <c r="Q188" s="3">
        <f t="shared" si="2"/>
        <v>2.4434818918569334</v>
      </c>
    </row>
    <row r="189" spans="1:17" x14ac:dyDescent="0.3">
      <c r="A189" s="1">
        <v>218</v>
      </c>
      <c r="B189" s="1" t="s">
        <v>216</v>
      </c>
      <c r="C189" s="2">
        <v>0</v>
      </c>
      <c r="D189" s="1">
        <v>0</v>
      </c>
      <c r="E189" s="1" t="s">
        <v>22</v>
      </c>
      <c r="F189" s="1" t="s">
        <v>22</v>
      </c>
      <c r="G189" s="1" t="s">
        <v>22</v>
      </c>
      <c r="H189" s="1" t="s">
        <v>22</v>
      </c>
      <c r="I189" s="1" t="s">
        <v>22</v>
      </c>
      <c r="J189" s="1" t="s">
        <v>22</v>
      </c>
      <c r="Q189" s="3">
        <f t="shared" si="2"/>
        <v>100</v>
      </c>
    </row>
    <row r="190" spans="1:17" x14ac:dyDescent="0.3">
      <c r="A190" s="1">
        <v>219</v>
      </c>
      <c r="B190" s="1" t="s">
        <v>217</v>
      </c>
      <c r="C190" s="2">
        <v>0</v>
      </c>
      <c r="D190" s="1">
        <v>0</v>
      </c>
      <c r="E190" s="1" t="s">
        <v>22</v>
      </c>
      <c r="F190" s="1" t="s">
        <v>22</v>
      </c>
      <c r="G190" s="1" t="s">
        <v>22</v>
      </c>
      <c r="H190" s="1" t="s">
        <v>22</v>
      </c>
      <c r="I190" s="1" t="s">
        <v>22</v>
      </c>
      <c r="J190" s="1" t="s">
        <v>22</v>
      </c>
      <c r="Q190" s="3">
        <f t="shared" si="2"/>
        <v>100</v>
      </c>
    </row>
    <row r="191" spans="1:17" x14ac:dyDescent="0.3">
      <c r="A191" s="1">
        <v>220</v>
      </c>
      <c r="B191" s="1" t="s">
        <v>218</v>
      </c>
      <c r="C191" s="2">
        <v>5.4856900000000007E-2</v>
      </c>
      <c r="D191" s="1">
        <v>198</v>
      </c>
      <c r="E191" s="1" t="s">
        <v>31</v>
      </c>
      <c r="F191" s="1" t="s">
        <v>47</v>
      </c>
      <c r="G191" s="1" t="s">
        <v>32</v>
      </c>
      <c r="H191" s="1" t="s">
        <v>59</v>
      </c>
      <c r="I191" s="1" t="s">
        <v>218</v>
      </c>
      <c r="J191" s="1" t="s">
        <v>69</v>
      </c>
      <c r="K191" s="3">
        <v>27.788482396927272</v>
      </c>
      <c r="L191" s="3">
        <v>14.581574970514191</v>
      </c>
      <c r="M191" s="3">
        <v>13.214746002781782</v>
      </c>
      <c r="N191" s="3">
        <v>11.388904586296345</v>
      </c>
      <c r="O191" s="3">
        <v>8.6822259369377406</v>
      </c>
      <c r="P191" s="3">
        <v>5.2390856938689572</v>
      </c>
      <c r="Q191" s="3">
        <f t="shared" si="2"/>
        <v>19.104980412673711</v>
      </c>
    </row>
    <row r="192" spans="1:17" x14ac:dyDescent="0.3">
      <c r="A192" s="1">
        <v>222</v>
      </c>
      <c r="B192" s="1" t="s">
        <v>28</v>
      </c>
      <c r="C192" s="2">
        <v>0.86558719999999978</v>
      </c>
      <c r="D192" s="1">
        <v>198</v>
      </c>
      <c r="E192" s="1" t="s">
        <v>28</v>
      </c>
      <c r="F192" s="1" t="s">
        <v>31</v>
      </c>
      <c r="G192" s="1" t="s">
        <v>30</v>
      </c>
      <c r="H192" s="1" t="s">
        <v>32</v>
      </c>
      <c r="I192" s="1" t="s">
        <v>33</v>
      </c>
      <c r="J192" s="1" t="s">
        <v>34</v>
      </c>
      <c r="K192" s="3">
        <v>86.3618593250917</v>
      </c>
      <c r="L192" s="3">
        <v>4.1646872781852604</v>
      </c>
      <c r="M192" s="3">
        <v>3.4634754303205972</v>
      </c>
      <c r="N192" s="3">
        <v>1.3011167447947476</v>
      </c>
      <c r="O192" s="3">
        <v>0.82114199470602178</v>
      </c>
      <c r="P192" s="3">
        <v>0.82009068525967133</v>
      </c>
      <c r="Q192" s="3">
        <f t="shared" si="2"/>
        <v>3.0676285416419944</v>
      </c>
    </row>
    <row r="193" spans="1:17" x14ac:dyDescent="0.3">
      <c r="A193" s="1">
        <v>223</v>
      </c>
      <c r="B193" s="1" t="s">
        <v>44</v>
      </c>
      <c r="C193" s="2">
        <v>3.9842388999999994</v>
      </c>
      <c r="D193" s="1">
        <v>197</v>
      </c>
      <c r="E193" s="1" t="s">
        <v>44</v>
      </c>
      <c r="F193" s="1" t="s">
        <v>212</v>
      </c>
      <c r="G193" s="1" t="s">
        <v>19</v>
      </c>
      <c r="H193" s="1" t="s">
        <v>33</v>
      </c>
      <c r="I193" s="1" t="s">
        <v>70</v>
      </c>
      <c r="J193" s="1" t="s">
        <v>43</v>
      </c>
      <c r="K193" s="3">
        <v>95.841677566071667</v>
      </c>
      <c r="L193" s="3">
        <v>1.537084033791247</v>
      </c>
      <c r="M193" s="3">
        <v>0.86879579434857679</v>
      </c>
      <c r="N193" s="3">
        <v>0.31323673889133508</v>
      </c>
      <c r="O193" s="3">
        <v>0.19640388531922626</v>
      </c>
      <c r="P193" s="3">
        <v>0.13681910489855417</v>
      </c>
      <c r="Q193" s="3">
        <f t="shared" si="2"/>
        <v>1.1059828766794055</v>
      </c>
    </row>
    <row r="194" spans="1:17" x14ac:dyDescent="0.3">
      <c r="A194" s="1">
        <v>213</v>
      </c>
      <c r="B194" s="1" t="s">
        <v>219</v>
      </c>
      <c r="C194" s="2">
        <v>0.11495649999999999</v>
      </c>
      <c r="D194" s="1">
        <v>197</v>
      </c>
      <c r="E194" s="1" t="s">
        <v>219</v>
      </c>
      <c r="F194" s="1" t="s">
        <v>20</v>
      </c>
      <c r="G194" s="1" t="s">
        <v>42</v>
      </c>
      <c r="H194" s="1" t="s">
        <v>68</v>
      </c>
      <c r="I194" s="1" t="s">
        <v>44</v>
      </c>
      <c r="J194" s="1" t="s">
        <v>43</v>
      </c>
      <c r="K194" s="3">
        <v>90.073984507183155</v>
      </c>
      <c r="L194" s="3">
        <v>1.4832567101468817</v>
      </c>
      <c r="M194" s="3">
        <v>1.409924623661994</v>
      </c>
      <c r="N194" s="3">
        <v>1.2562143071509659</v>
      </c>
      <c r="O194" s="3">
        <v>0.85754176579836727</v>
      </c>
      <c r="P194" s="3">
        <v>0.82152814325418755</v>
      </c>
      <c r="Q194" s="3">
        <f t="shared" si="2"/>
        <v>4.0975499428044486</v>
      </c>
    </row>
    <row r="195" spans="1:17" x14ac:dyDescent="0.3">
      <c r="A195" s="1">
        <v>227</v>
      </c>
      <c r="B195" s="1" t="s">
        <v>220</v>
      </c>
      <c r="C195" s="2">
        <v>0</v>
      </c>
      <c r="D195" s="1">
        <v>0</v>
      </c>
      <c r="E195" s="1" t="s">
        <v>22</v>
      </c>
      <c r="F195" s="1" t="s">
        <v>22</v>
      </c>
      <c r="G195" s="1" t="s">
        <v>22</v>
      </c>
      <c r="H195" s="1" t="s">
        <v>22</v>
      </c>
      <c r="I195" s="1" t="s">
        <v>22</v>
      </c>
      <c r="J195" s="1" t="s">
        <v>22</v>
      </c>
      <c r="Q195" s="3">
        <f t="shared" ref="Q195:Q211" si="3">100-SUM(K195:P195)</f>
        <v>100</v>
      </c>
    </row>
    <row r="196" spans="1:17" x14ac:dyDescent="0.3">
      <c r="A196" s="1">
        <v>226</v>
      </c>
      <c r="B196" s="1" t="s">
        <v>88</v>
      </c>
      <c r="C196" s="2">
        <v>0.35675090000000009</v>
      </c>
      <c r="D196" s="1">
        <v>197</v>
      </c>
      <c r="E196" s="1" t="s">
        <v>88</v>
      </c>
      <c r="F196" s="1" t="s">
        <v>70</v>
      </c>
      <c r="G196" s="1" t="s">
        <v>19</v>
      </c>
      <c r="H196" s="1" t="s">
        <v>151</v>
      </c>
      <c r="I196" s="1" t="s">
        <v>78</v>
      </c>
      <c r="J196" s="1" t="s">
        <v>89</v>
      </c>
      <c r="K196" s="3">
        <v>89.84218400009641</v>
      </c>
      <c r="L196" s="3">
        <v>4.3319021760001162</v>
      </c>
      <c r="M196" s="3">
        <v>2.0793220143242799</v>
      </c>
      <c r="N196" s="3">
        <v>1.2870605231829826</v>
      </c>
      <c r="O196" s="3">
        <v>0.86802864407630087</v>
      </c>
      <c r="P196" s="3">
        <v>0.28226978544412917</v>
      </c>
      <c r="Q196" s="3">
        <f t="shared" si="3"/>
        <v>1.3092328568757807</v>
      </c>
    </row>
    <row r="197" spans="1:17" x14ac:dyDescent="0.3">
      <c r="A197" s="1">
        <v>230</v>
      </c>
      <c r="B197" s="1" t="s">
        <v>43</v>
      </c>
      <c r="C197" s="2">
        <v>1.3017874</v>
      </c>
      <c r="D197" s="1">
        <v>198</v>
      </c>
      <c r="E197" s="1" t="s">
        <v>43</v>
      </c>
      <c r="F197" s="1" t="s">
        <v>44</v>
      </c>
      <c r="G197" s="1" t="s">
        <v>68</v>
      </c>
      <c r="H197" s="1" t="s">
        <v>33</v>
      </c>
      <c r="I197" s="1" t="s">
        <v>59</v>
      </c>
      <c r="J197" s="1" t="s">
        <v>61</v>
      </c>
      <c r="K197" s="3">
        <v>93.739269561220212</v>
      </c>
      <c r="L197" s="3">
        <v>0.98585222133813855</v>
      </c>
      <c r="M197" s="3">
        <v>0.64042715423424756</v>
      </c>
      <c r="N197" s="3">
        <v>0.50916148059199218</v>
      </c>
      <c r="O197" s="3">
        <v>0.36832435157998916</v>
      </c>
      <c r="P197" s="3">
        <v>0.36061187871383604</v>
      </c>
      <c r="Q197" s="3">
        <f t="shared" si="3"/>
        <v>3.396353352321583</v>
      </c>
    </row>
    <row r="198" spans="1:17" x14ac:dyDescent="0.3">
      <c r="A198" s="1">
        <v>225</v>
      </c>
      <c r="B198" s="1" t="s">
        <v>221</v>
      </c>
      <c r="C198" s="2">
        <v>0.25535740000000029</v>
      </c>
      <c r="D198" s="1">
        <v>198</v>
      </c>
      <c r="E198" s="1" t="s">
        <v>221</v>
      </c>
      <c r="F198" s="1" t="s">
        <v>42</v>
      </c>
      <c r="G198" s="1" t="s">
        <v>36</v>
      </c>
      <c r="H198" s="1" t="s">
        <v>30</v>
      </c>
      <c r="I198" s="1" t="s">
        <v>56</v>
      </c>
      <c r="J198" s="1" t="s">
        <v>46</v>
      </c>
      <c r="K198" s="3">
        <v>21.66062154454891</v>
      </c>
      <c r="L198" s="3">
        <v>11.713543449298891</v>
      </c>
      <c r="M198" s="3">
        <v>9.5540603091980003</v>
      </c>
      <c r="N198" s="3">
        <v>5.9884694941286147</v>
      </c>
      <c r="O198" s="3">
        <v>5.5211245101962909</v>
      </c>
      <c r="P198" s="3">
        <v>4.4321018306107387</v>
      </c>
      <c r="Q198" s="3">
        <f t="shared" si="3"/>
        <v>41.130078862018557</v>
      </c>
    </row>
    <row r="199" spans="1:17" x14ac:dyDescent="0.3">
      <c r="A199" s="1">
        <v>229</v>
      </c>
      <c r="B199" s="1" t="s">
        <v>146</v>
      </c>
      <c r="C199" s="2">
        <v>2.0298421000000006</v>
      </c>
      <c r="D199" s="1">
        <v>198</v>
      </c>
      <c r="E199" s="1" t="s">
        <v>146</v>
      </c>
      <c r="F199" s="1" t="s">
        <v>27</v>
      </c>
      <c r="G199" s="1" t="s">
        <v>30</v>
      </c>
      <c r="H199" s="1" t="s">
        <v>31</v>
      </c>
      <c r="I199" s="1" t="s">
        <v>26</v>
      </c>
      <c r="J199" s="1" t="s">
        <v>59</v>
      </c>
      <c r="K199" s="3">
        <v>41.168699772263054</v>
      </c>
      <c r="L199" s="3">
        <v>14.371851879513184</v>
      </c>
      <c r="M199" s="3">
        <v>9.9021840171705939</v>
      </c>
      <c r="N199" s="3">
        <v>6.1680462731559249</v>
      </c>
      <c r="O199" s="3">
        <v>2.8845889047231794</v>
      </c>
      <c r="P199" s="3">
        <v>2.7207879864152971</v>
      </c>
      <c r="Q199" s="3">
        <f t="shared" si="3"/>
        <v>22.783841166758762</v>
      </c>
    </row>
    <row r="200" spans="1:17" x14ac:dyDescent="0.3">
      <c r="A200" s="1">
        <v>215</v>
      </c>
      <c r="B200" s="1" t="s">
        <v>89</v>
      </c>
      <c r="C200" s="2">
        <v>0.55578959999999977</v>
      </c>
      <c r="D200" s="1">
        <v>198</v>
      </c>
      <c r="E200" s="1" t="s">
        <v>89</v>
      </c>
      <c r="F200" s="1" t="s">
        <v>70</v>
      </c>
      <c r="G200" s="1" t="s">
        <v>19</v>
      </c>
      <c r="H200" s="1" t="s">
        <v>32</v>
      </c>
      <c r="I200" s="1" t="s">
        <v>78</v>
      </c>
      <c r="J200" s="1" t="s">
        <v>88</v>
      </c>
      <c r="K200" s="3">
        <v>95.464506712612149</v>
      </c>
      <c r="L200" s="3">
        <v>1.117887056540821</v>
      </c>
      <c r="M200" s="3">
        <v>1.0850868746014681</v>
      </c>
      <c r="N200" s="3">
        <v>0.40950748268769349</v>
      </c>
      <c r="O200" s="3">
        <v>0.37276696073478177</v>
      </c>
      <c r="P200" s="3">
        <v>0.24314956595085632</v>
      </c>
      <c r="Q200" s="3">
        <f t="shared" si="3"/>
        <v>1.3070953468722308</v>
      </c>
    </row>
    <row r="201" spans="1:17" x14ac:dyDescent="0.3">
      <c r="A201" s="1">
        <v>231</v>
      </c>
      <c r="B201" s="1" t="s">
        <v>31</v>
      </c>
      <c r="C201" s="2">
        <v>18.887164700000007</v>
      </c>
      <c r="D201" s="1">
        <v>198</v>
      </c>
      <c r="E201" s="1" t="s">
        <v>31</v>
      </c>
      <c r="F201" s="1" t="s">
        <v>38</v>
      </c>
      <c r="G201" s="1" t="s">
        <v>36</v>
      </c>
      <c r="H201" s="1" t="s">
        <v>73</v>
      </c>
      <c r="I201" s="1" t="s">
        <v>27</v>
      </c>
      <c r="J201" s="1" t="s">
        <v>28</v>
      </c>
      <c r="K201" s="3">
        <v>86.670153302575883</v>
      </c>
      <c r="L201" s="3">
        <v>6.7194521790769333</v>
      </c>
      <c r="M201" s="3">
        <v>2.2451776470186644</v>
      </c>
      <c r="N201" s="3">
        <v>0.51064467076945619</v>
      </c>
      <c r="O201" s="3">
        <v>0.39636918081198275</v>
      </c>
      <c r="P201" s="3">
        <v>0.35636529393953964</v>
      </c>
      <c r="Q201" s="3">
        <f t="shared" si="3"/>
        <v>3.1018377258075418</v>
      </c>
    </row>
    <row r="202" spans="1:17" x14ac:dyDescent="0.3">
      <c r="A202" s="1">
        <v>234</v>
      </c>
      <c r="B202" s="1" t="s">
        <v>118</v>
      </c>
      <c r="C202" s="2">
        <v>7.0804699999999998E-2</v>
      </c>
      <c r="D202" s="1">
        <v>198</v>
      </c>
      <c r="E202" s="1" t="s">
        <v>34</v>
      </c>
      <c r="F202" s="1" t="s">
        <v>118</v>
      </c>
      <c r="G202" s="1" t="s">
        <v>47</v>
      </c>
      <c r="H202" s="1" t="s">
        <v>32</v>
      </c>
      <c r="I202" s="1" t="s">
        <v>39</v>
      </c>
      <c r="J202" s="1" t="s">
        <v>30</v>
      </c>
      <c r="K202" s="3">
        <v>56.470262567315451</v>
      </c>
      <c r="L202" s="3">
        <v>31.200612388725606</v>
      </c>
      <c r="M202" s="3">
        <v>2.6721389964225541</v>
      </c>
      <c r="N202" s="3">
        <v>1.8909761640117113</v>
      </c>
      <c r="O202" s="3">
        <v>1.7166939482830941</v>
      </c>
      <c r="P202" s="3">
        <v>0.99287194211683683</v>
      </c>
      <c r="Q202" s="3">
        <f t="shared" si="3"/>
        <v>5.0564439931247307</v>
      </c>
    </row>
    <row r="203" spans="1:17" x14ac:dyDescent="0.3">
      <c r="A203" s="1">
        <v>228</v>
      </c>
      <c r="B203" s="1" t="s">
        <v>222</v>
      </c>
      <c r="C203" s="2">
        <v>0</v>
      </c>
      <c r="D203" s="1">
        <v>0</v>
      </c>
      <c r="E203" s="1" t="s">
        <v>22</v>
      </c>
      <c r="F203" s="1" t="s">
        <v>22</v>
      </c>
      <c r="G203" s="1" t="s">
        <v>22</v>
      </c>
      <c r="H203" s="1" t="s">
        <v>22</v>
      </c>
      <c r="I203" s="1" t="s">
        <v>22</v>
      </c>
      <c r="J203" s="1" t="s">
        <v>22</v>
      </c>
      <c r="Q203" s="3">
        <f t="shared" si="3"/>
        <v>100</v>
      </c>
    </row>
    <row r="204" spans="1:17" x14ac:dyDescent="0.3">
      <c r="A204" s="1">
        <v>235</v>
      </c>
      <c r="B204" s="1" t="s">
        <v>150</v>
      </c>
      <c r="C204" s="2">
        <v>1.2534025000000002</v>
      </c>
      <c r="D204" s="1">
        <v>198</v>
      </c>
      <c r="E204" s="1" t="s">
        <v>150</v>
      </c>
      <c r="F204" s="1" t="s">
        <v>18</v>
      </c>
      <c r="G204" s="1" t="s">
        <v>33</v>
      </c>
      <c r="H204" s="1" t="s">
        <v>44</v>
      </c>
      <c r="I204" s="1" t="s">
        <v>42</v>
      </c>
      <c r="J204" s="1" t="s">
        <v>30</v>
      </c>
      <c r="K204" s="3">
        <v>96.482430823298955</v>
      </c>
      <c r="L204" s="3">
        <v>1.8863294113423259</v>
      </c>
      <c r="M204" s="3">
        <v>0.58310877790653826</v>
      </c>
      <c r="N204" s="3">
        <v>0.34453417796757224</v>
      </c>
      <c r="O204" s="3">
        <v>0.13429843964728008</v>
      </c>
      <c r="P204" s="3">
        <v>0.12540265397587763</v>
      </c>
      <c r="Q204" s="3">
        <f t="shared" si="3"/>
        <v>0.44389571586144427</v>
      </c>
    </row>
    <row r="205" spans="1:17" x14ac:dyDescent="0.3">
      <c r="A205" s="1">
        <v>155</v>
      </c>
      <c r="B205" s="1" t="s">
        <v>223</v>
      </c>
      <c r="C205" s="2">
        <v>3.7523999999999999E-3</v>
      </c>
      <c r="D205" s="1">
        <v>197</v>
      </c>
      <c r="E205" s="1" t="s">
        <v>223</v>
      </c>
      <c r="F205" s="1" t="s">
        <v>47</v>
      </c>
      <c r="G205" s="1" t="s">
        <v>46</v>
      </c>
      <c r="H205" s="1" t="s">
        <v>70</v>
      </c>
      <c r="I205" s="1" t="s">
        <v>19</v>
      </c>
      <c r="J205" s="1" t="s">
        <v>31</v>
      </c>
      <c r="K205" s="3">
        <v>49.339089649291125</v>
      </c>
      <c r="L205" s="3">
        <v>41.650676900117254</v>
      </c>
      <c r="M205" s="3">
        <v>4.4691397505596413</v>
      </c>
      <c r="N205" s="3">
        <v>2.2838716554738299</v>
      </c>
      <c r="O205" s="3">
        <v>0.37575951391109691</v>
      </c>
      <c r="P205" s="3">
        <v>0.30913548662189533</v>
      </c>
      <c r="Q205" s="3">
        <f t="shared" si="3"/>
        <v>1.5723270440251582</v>
      </c>
    </row>
    <row r="206" spans="1:17" x14ac:dyDescent="0.3">
      <c r="A206" s="1">
        <v>236</v>
      </c>
      <c r="B206" s="1" t="s">
        <v>224</v>
      </c>
      <c r="C206" s="2">
        <v>0.87080080000000015</v>
      </c>
      <c r="D206" s="1">
        <v>198</v>
      </c>
      <c r="E206" s="1" t="s">
        <v>224</v>
      </c>
      <c r="F206" s="1" t="s">
        <v>30</v>
      </c>
      <c r="G206" s="1" t="s">
        <v>31</v>
      </c>
      <c r="H206" s="1" t="s">
        <v>32</v>
      </c>
      <c r="I206" s="1" t="s">
        <v>34</v>
      </c>
      <c r="J206" s="1" t="s">
        <v>68</v>
      </c>
      <c r="K206" s="3">
        <v>40.673446785992837</v>
      </c>
      <c r="L206" s="3">
        <v>24.765239076491429</v>
      </c>
      <c r="M206" s="3">
        <v>14.592200650252041</v>
      </c>
      <c r="N206" s="3">
        <v>13.193235467859008</v>
      </c>
      <c r="O206" s="3">
        <v>1.6266291900512719</v>
      </c>
      <c r="P206" s="3">
        <v>1.2236323163690246</v>
      </c>
      <c r="Q206" s="3">
        <f t="shared" si="3"/>
        <v>3.9256165129843907</v>
      </c>
    </row>
    <row r="207" spans="1:17" x14ac:dyDescent="0.3">
      <c r="A207" s="1">
        <v>237</v>
      </c>
      <c r="B207" s="1" t="s">
        <v>52</v>
      </c>
      <c r="C207" s="2">
        <v>3.0212011000000007</v>
      </c>
      <c r="D207" s="1">
        <v>198</v>
      </c>
      <c r="E207" s="1" t="s">
        <v>52</v>
      </c>
      <c r="F207" s="1" t="s">
        <v>31</v>
      </c>
      <c r="G207" s="1" t="s">
        <v>30</v>
      </c>
      <c r="H207" s="1" t="s">
        <v>68</v>
      </c>
      <c r="I207" s="1" t="s">
        <v>36</v>
      </c>
      <c r="J207" s="1" t="s">
        <v>32</v>
      </c>
      <c r="K207" s="3">
        <v>74.586014813777197</v>
      </c>
      <c r="L207" s="3">
        <v>9.714229218306583</v>
      </c>
      <c r="M207" s="3">
        <v>8.5623826894542017</v>
      </c>
      <c r="N207" s="3">
        <v>2.0812053855004882</v>
      </c>
      <c r="O207" s="3">
        <v>1.3227288974573719</v>
      </c>
      <c r="P207" s="3">
        <v>1.0133916606875322</v>
      </c>
      <c r="Q207" s="3">
        <f t="shared" si="3"/>
        <v>2.7200473348166412</v>
      </c>
    </row>
    <row r="208" spans="1:17" x14ac:dyDescent="0.3">
      <c r="A208" s="1">
        <v>249</v>
      </c>
      <c r="B208" s="1" t="s">
        <v>66</v>
      </c>
      <c r="C208" s="2">
        <v>0.11645290000000001</v>
      </c>
      <c r="D208" s="1">
        <v>197</v>
      </c>
      <c r="E208" s="1" t="s">
        <v>66</v>
      </c>
      <c r="F208" s="1" t="s">
        <v>70</v>
      </c>
      <c r="G208" s="1" t="s">
        <v>19</v>
      </c>
      <c r="H208" s="1" t="s">
        <v>31</v>
      </c>
      <c r="I208" s="1" t="s">
        <v>68</v>
      </c>
      <c r="J208" s="1" t="s">
        <v>46</v>
      </c>
      <c r="K208" s="3">
        <v>56.414653477929697</v>
      </c>
      <c r="L208" s="3">
        <v>7.2013663893299347</v>
      </c>
      <c r="M208" s="3">
        <v>5.6301732288332875</v>
      </c>
      <c r="N208" s="3">
        <v>3.7280308176095218</v>
      </c>
      <c r="O208" s="3">
        <v>2.5796695488047097</v>
      </c>
      <c r="P208" s="3">
        <v>2.5661018317276767</v>
      </c>
      <c r="Q208" s="3">
        <f t="shared" si="3"/>
        <v>21.88000470576516</v>
      </c>
    </row>
    <row r="209" spans="1:17" x14ac:dyDescent="0.3">
      <c r="A209" s="1">
        <v>248</v>
      </c>
      <c r="B209" s="1" t="s">
        <v>225</v>
      </c>
      <c r="C209" s="2">
        <v>0</v>
      </c>
      <c r="D209" s="1">
        <v>0</v>
      </c>
      <c r="E209" s="1" t="s">
        <v>22</v>
      </c>
      <c r="F209" s="1" t="s">
        <v>22</v>
      </c>
      <c r="G209" s="1" t="s">
        <v>22</v>
      </c>
      <c r="H209" s="1" t="s">
        <v>22</v>
      </c>
      <c r="I209" s="1" t="s">
        <v>22</v>
      </c>
      <c r="J209" s="1" t="s">
        <v>22</v>
      </c>
      <c r="Q209" s="3">
        <f t="shared" si="3"/>
        <v>100</v>
      </c>
    </row>
    <row r="210" spans="1:17" x14ac:dyDescent="0.3">
      <c r="A210" s="1">
        <v>251</v>
      </c>
      <c r="B210" s="1" t="s">
        <v>79</v>
      </c>
      <c r="C210" s="2">
        <v>0.23923739999999999</v>
      </c>
      <c r="D210" s="1">
        <v>198</v>
      </c>
      <c r="E210" s="1" t="s">
        <v>79</v>
      </c>
      <c r="F210" s="1" t="s">
        <v>78</v>
      </c>
      <c r="G210" s="1" t="s">
        <v>32</v>
      </c>
      <c r="H210" s="1" t="s">
        <v>31</v>
      </c>
      <c r="I210" s="1" t="s">
        <v>30</v>
      </c>
      <c r="J210" s="1" t="s">
        <v>19</v>
      </c>
      <c r="K210" s="3">
        <v>85.331432292776967</v>
      </c>
      <c r="L210" s="3">
        <v>7.165560234311191</v>
      </c>
      <c r="M210" s="3">
        <v>2.7557564160118777</v>
      </c>
      <c r="N210" s="3">
        <v>1.0809346699136508</v>
      </c>
      <c r="O210" s="3">
        <v>0.90943138489216147</v>
      </c>
      <c r="P210" s="3">
        <v>0.72806342152188575</v>
      </c>
      <c r="Q210" s="3">
        <f t="shared" si="3"/>
        <v>2.0288215805722842</v>
      </c>
    </row>
    <row r="211" spans="1:17" x14ac:dyDescent="0.3">
      <c r="A211" s="1">
        <v>181</v>
      </c>
      <c r="B211" s="1" t="s">
        <v>226</v>
      </c>
      <c r="C211" s="2">
        <v>0.22888110000000006</v>
      </c>
      <c r="D211" s="1">
        <v>198</v>
      </c>
      <c r="E211" s="1" t="s">
        <v>78</v>
      </c>
      <c r="F211" s="1" t="s">
        <v>32</v>
      </c>
      <c r="G211" s="1" t="s">
        <v>226</v>
      </c>
      <c r="H211" s="1" t="s">
        <v>30</v>
      </c>
      <c r="I211" s="1" t="s">
        <v>31</v>
      </c>
      <c r="J211" s="1" t="s">
        <v>173</v>
      </c>
      <c r="K211" s="3">
        <v>28.557229059105353</v>
      </c>
      <c r="L211" s="3">
        <v>23.994641759411323</v>
      </c>
      <c r="M211" s="3">
        <v>23.197808818639889</v>
      </c>
      <c r="N211" s="3">
        <v>6.5378486908704989</v>
      </c>
      <c r="O211" s="3">
        <v>5.6757416842194468</v>
      </c>
      <c r="P211" s="3">
        <v>2.9364591484399538</v>
      </c>
      <c r="Q211" s="3">
        <f t="shared" si="3"/>
        <v>9.1002708393135379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FF659-4CB5-4645-9E0E-B8B4CCE09B93}">
  <dimension ref="A1:Q211"/>
  <sheetViews>
    <sheetView tabSelected="1" workbookViewId="0">
      <selection activeCell="S6" sqref="S6"/>
    </sheetView>
  </sheetViews>
  <sheetFormatPr defaultRowHeight="14.4" x14ac:dyDescent="0.3"/>
  <cols>
    <col min="1" max="1" width="16" style="1" bestFit="1" customWidth="1"/>
    <col min="2" max="2" width="43.44140625" style="1" bestFit="1" customWidth="1"/>
    <col min="3" max="3" width="24.21875" style="2" bestFit="1" customWidth="1"/>
    <col min="4" max="4" width="29.33203125" style="1" bestFit="1" customWidth="1"/>
    <col min="5" max="10" width="43.44140625" style="1" bestFit="1" customWidth="1"/>
    <col min="11" max="16" width="28.109375" style="3" bestFit="1" customWidth="1"/>
    <col min="17" max="17" width="34.33203125" style="1" bestFit="1" customWidth="1"/>
    <col min="18" max="16384" width="8.88671875" style="1"/>
  </cols>
  <sheetData>
    <row r="1" spans="1:17" x14ac:dyDescent="0.3">
      <c r="A1" s="1" t="s">
        <v>0</v>
      </c>
      <c r="B1" s="1" t="s">
        <v>1</v>
      </c>
      <c r="C1" s="2" t="s">
        <v>227</v>
      </c>
      <c r="D1" s="1" t="s">
        <v>228</v>
      </c>
      <c r="E1" s="1" t="s">
        <v>229</v>
      </c>
      <c r="F1" s="1" t="s">
        <v>230</v>
      </c>
      <c r="G1" s="1" t="s">
        <v>231</v>
      </c>
      <c r="H1" s="1" t="s">
        <v>232</v>
      </c>
      <c r="I1" s="1" t="s">
        <v>233</v>
      </c>
      <c r="J1" s="1" t="s">
        <v>234</v>
      </c>
      <c r="K1" s="3" t="s">
        <v>235</v>
      </c>
      <c r="L1" s="3" t="s">
        <v>236</v>
      </c>
      <c r="M1" s="3" t="s">
        <v>237</v>
      </c>
      <c r="N1" s="3" t="s">
        <v>238</v>
      </c>
      <c r="O1" s="3" t="s">
        <v>239</v>
      </c>
      <c r="P1" s="3" t="s">
        <v>240</v>
      </c>
      <c r="Q1" s="1" t="s">
        <v>241</v>
      </c>
    </row>
    <row r="2" spans="1:17" x14ac:dyDescent="0.3">
      <c r="A2" s="1">
        <v>2</v>
      </c>
      <c r="B2" s="1" t="s">
        <v>16</v>
      </c>
      <c r="C2" s="2">
        <v>0.22386130000000021</v>
      </c>
      <c r="D2" s="1">
        <v>185</v>
      </c>
      <c r="E2" s="1" t="s">
        <v>16</v>
      </c>
      <c r="F2" s="1" t="s">
        <v>17</v>
      </c>
      <c r="G2" s="1" t="s">
        <v>56</v>
      </c>
      <c r="H2" s="1" t="s">
        <v>221</v>
      </c>
      <c r="I2" s="1" t="s">
        <v>57</v>
      </c>
      <c r="J2" s="1" t="s">
        <v>54</v>
      </c>
      <c r="K2" s="3">
        <v>93.471716638829406</v>
      </c>
      <c r="L2" s="3">
        <v>4.634164100717717</v>
      </c>
      <c r="M2" s="3">
        <v>1.3141172681477313</v>
      </c>
      <c r="N2" s="3">
        <v>6.4012850814321134E-2</v>
      </c>
      <c r="O2" s="3">
        <v>6.0037174804220245E-2</v>
      </c>
      <c r="P2" s="3">
        <v>4.2705014220859039E-2</v>
      </c>
      <c r="Q2" s="3">
        <f>100-SUM(K2:P2)</f>
        <v>0.41324695246575516</v>
      </c>
    </row>
    <row r="3" spans="1:17" x14ac:dyDescent="0.3">
      <c r="A3" s="1">
        <v>3</v>
      </c>
      <c r="B3" s="1" t="s">
        <v>23</v>
      </c>
      <c r="C3" s="2">
        <v>0.31856380000000051</v>
      </c>
      <c r="D3" s="1">
        <v>185</v>
      </c>
      <c r="E3" s="1" t="s">
        <v>23</v>
      </c>
      <c r="F3" s="1" t="s">
        <v>25</v>
      </c>
      <c r="G3" s="1" t="s">
        <v>75</v>
      </c>
      <c r="H3" s="1" t="s">
        <v>81</v>
      </c>
      <c r="I3" s="1" t="s">
        <v>192</v>
      </c>
      <c r="J3" s="1" t="s">
        <v>26</v>
      </c>
      <c r="K3" s="3">
        <v>94.923905352710975</v>
      </c>
      <c r="L3" s="3">
        <v>0.74079352393460796</v>
      </c>
      <c r="M3" s="3">
        <v>0.6019516341781449</v>
      </c>
      <c r="N3" s="3">
        <v>0.40491104136753708</v>
      </c>
      <c r="O3" s="3">
        <v>0.38406749291664594</v>
      </c>
      <c r="P3" s="3">
        <v>0.35446588721003403</v>
      </c>
      <c r="Q3" s="3">
        <f t="shared" ref="Q3:Q66" si="0">100-SUM(K3:P3)</f>
        <v>2.5899050676820394</v>
      </c>
    </row>
    <row r="4" spans="1:17" x14ac:dyDescent="0.3">
      <c r="A4" s="1">
        <v>4</v>
      </c>
      <c r="B4" s="1" t="s">
        <v>29</v>
      </c>
      <c r="C4" s="2">
        <v>0.73205489999999984</v>
      </c>
      <c r="D4" s="1">
        <v>185</v>
      </c>
      <c r="E4" s="1" t="s">
        <v>29</v>
      </c>
      <c r="F4" s="1" t="s">
        <v>28</v>
      </c>
      <c r="G4" s="1" t="s">
        <v>63</v>
      </c>
      <c r="H4" s="1" t="s">
        <v>168</v>
      </c>
      <c r="I4" s="1" t="s">
        <v>182</v>
      </c>
      <c r="J4" s="1" t="s">
        <v>31</v>
      </c>
      <c r="K4" s="3">
        <v>99.285490746663967</v>
      </c>
      <c r="L4" s="3">
        <v>0.20800352541865377</v>
      </c>
      <c r="M4" s="3">
        <v>7.9693476541171995E-2</v>
      </c>
      <c r="N4" s="3">
        <v>5.8970987012039684E-2</v>
      </c>
      <c r="O4" s="3">
        <v>3.6636596517556276E-2</v>
      </c>
      <c r="P4" s="3">
        <v>3.2524883038143729E-2</v>
      </c>
      <c r="Q4" s="3">
        <f t="shared" si="0"/>
        <v>0.29867978480847057</v>
      </c>
    </row>
    <row r="5" spans="1:17" x14ac:dyDescent="0.3">
      <c r="A5" s="1">
        <v>7</v>
      </c>
      <c r="B5" s="1" t="s">
        <v>35</v>
      </c>
      <c r="C5" s="2">
        <v>0.39793570000000011</v>
      </c>
      <c r="D5" s="1">
        <v>185</v>
      </c>
      <c r="E5" s="1" t="s">
        <v>35</v>
      </c>
      <c r="F5" s="1" t="s">
        <v>112</v>
      </c>
      <c r="G5" s="1" t="s">
        <v>158</v>
      </c>
      <c r="H5" s="1" t="s">
        <v>91</v>
      </c>
      <c r="I5" s="1" t="s">
        <v>175</v>
      </c>
      <c r="J5" s="1" t="s">
        <v>30</v>
      </c>
      <c r="K5" s="3">
        <v>99.878824644282957</v>
      </c>
      <c r="L5" s="3">
        <v>5.784854186241644E-2</v>
      </c>
      <c r="M5" s="3">
        <v>3.6789863286958165E-2</v>
      </c>
      <c r="N5" s="3">
        <v>6.2824220093849305E-3</v>
      </c>
      <c r="O5" s="3">
        <v>6.1316438811596929E-3</v>
      </c>
      <c r="P5" s="3">
        <v>5.9306063768593759E-3</v>
      </c>
      <c r="Q5" s="3">
        <f t="shared" si="0"/>
        <v>8.1922783002568167E-3</v>
      </c>
    </row>
    <row r="6" spans="1:17" x14ac:dyDescent="0.3">
      <c r="A6" s="1">
        <v>8</v>
      </c>
      <c r="B6" s="1" t="s">
        <v>37</v>
      </c>
      <c r="C6" s="2">
        <v>2.163E-4</v>
      </c>
      <c r="D6" s="1">
        <v>185</v>
      </c>
      <c r="E6" s="1" t="s">
        <v>37</v>
      </c>
      <c r="F6" s="1" t="s">
        <v>17</v>
      </c>
      <c r="G6" s="1" t="s">
        <v>16</v>
      </c>
      <c r="H6" s="1" t="s">
        <v>192</v>
      </c>
      <c r="I6" s="1" t="s">
        <v>199</v>
      </c>
      <c r="J6" s="1" t="s">
        <v>24</v>
      </c>
      <c r="K6" s="3">
        <v>90.291262135922338</v>
      </c>
      <c r="L6" s="3">
        <v>8.090614886731391</v>
      </c>
      <c r="M6" s="3">
        <v>0.78594544613962081</v>
      </c>
      <c r="N6" s="3">
        <v>0.27739251040221913</v>
      </c>
      <c r="O6" s="3">
        <v>0.23116042533518261</v>
      </c>
      <c r="P6" s="3">
        <v>9.2464170134073043E-2</v>
      </c>
      <c r="Q6" s="3">
        <f t="shared" si="0"/>
        <v>0.231160425335176</v>
      </c>
    </row>
    <row r="7" spans="1:17" x14ac:dyDescent="0.3">
      <c r="A7" s="1">
        <v>9</v>
      </c>
      <c r="B7" s="1" t="s">
        <v>32</v>
      </c>
      <c r="C7" s="2">
        <v>4.9216671000000014</v>
      </c>
      <c r="D7" s="1">
        <v>185</v>
      </c>
      <c r="E7" s="1" t="s">
        <v>56</v>
      </c>
      <c r="F7" s="1" t="s">
        <v>32</v>
      </c>
      <c r="G7" s="1" t="s">
        <v>68</v>
      </c>
      <c r="H7" s="1" t="s">
        <v>57</v>
      </c>
      <c r="I7" s="1" t="s">
        <v>29</v>
      </c>
      <c r="J7" s="1" t="s">
        <v>177</v>
      </c>
      <c r="K7" s="3">
        <v>33.371090864719385</v>
      </c>
      <c r="L7" s="3">
        <v>12.170898352714669</v>
      </c>
      <c r="M7" s="3">
        <v>10.79697974696419</v>
      </c>
      <c r="N7" s="3">
        <v>5.8006320663175268</v>
      </c>
      <c r="O7" s="3">
        <v>3.2047311773687399</v>
      </c>
      <c r="P7" s="3">
        <v>3.0123065414156098</v>
      </c>
      <c r="Q7" s="3">
        <f t="shared" si="0"/>
        <v>31.643361250499879</v>
      </c>
    </row>
    <row r="8" spans="1:17" x14ac:dyDescent="0.3">
      <c r="A8" s="1">
        <v>1</v>
      </c>
      <c r="B8" s="1" t="s">
        <v>41</v>
      </c>
      <c r="C8" s="2">
        <v>7.5117200000000037E-2</v>
      </c>
      <c r="D8" s="1">
        <v>185</v>
      </c>
      <c r="E8" s="1" t="s">
        <v>41</v>
      </c>
      <c r="F8" s="1" t="s">
        <v>33</v>
      </c>
      <c r="G8" s="1" t="s">
        <v>136</v>
      </c>
      <c r="H8" s="1" t="s">
        <v>31</v>
      </c>
      <c r="I8" s="1" t="s">
        <v>43</v>
      </c>
      <c r="J8" s="1" t="s">
        <v>60</v>
      </c>
      <c r="K8" s="3">
        <v>93.632217388294521</v>
      </c>
      <c r="L8" s="3">
        <v>6.0138024314005296</v>
      </c>
      <c r="M8" s="3">
        <v>9.9977102447908028E-2</v>
      </c>
      <c r="N8" s="3">
        <v>7.0290159910113767E-2</v>
      </c>
      <c r="O8" s="3">
        <v>3.3946952229316305E-2</v>
      </c>
      <c r="P8" s="3">
        <v>2.9287566629214067E-2</v>
      </c>
      <c r="Q8" s="3">
        <f t="shared" si="0"/>
        <v>0.12047839908839819</v>
      </c>
    </row>
    <row r="9" spans="1:17" x14ac:dyDescent="0.3">
      <c r="A9" s="1">
        <v>10</v>
      </c>
      <c r="B9" s="1" t="s">
        <v>46</v>
      </c>
      <c r="C9" s="2">
        <v>0.98102599999999951</v>
      </c>
      <c r="D9" s="1">
        <v>185</v>
      </c>
      <c r="E9" s="1" t="s">
        <v>46</v>
      </c>
      <c r="F9" s="1" t="s">
        <v>149</v>
      </c>
      <c r="G9" s="1" t="s">
        <v>57</v>
      </c>
      <c r="H9" s="1" t="s">
        <v>20</v>
      </c>
      <c r="I9" s="1" t="s">
        <v>68</v>
      </c>
      <c r="J9" s="1" t="s">
        <v>56</v>
      </c>
      <c r="K9" s="3">
        <v>57.583570669890541</v>
      </c>
      <c r="L9" s="3">
        <v>7.771455598526444</v>
      </c>
      <c r="M9" s="3">
        <v>4.1082703210720224</v>
      </c>
      <c r="N9" s="3">
        <v>3.3649057211531623</v>
      </c>
      <c r="O9" s="3">
        <v>3.3463435219861677</v>
      </c>
      <c r="P9" s="3">
        <v>2.6991537431219981</v>
      </c>
      <c r="Q9" s="3">
        <f t="shared" si="0"/>
        <v>21.126300424249649</v>
      </c>
    </row>
    <row r="10" spans="1:17" x14ac:dyDescent="0.3">
      <c r="A10" s="1">
        <v>11</v>
      </c>
      <c r="B10" s="1" t="s">
        <v>48</v>
      </c>
      <c r="C10" s="2">
        <v>0.23322490000000018</v>
      </c>
      <c r="D10" s="1">
        <v>185</v>
      </c>
      <c r="E10" s="1" t="s">
        <v>48</v>
      </c>
      <c r="F10" s="1" t="s">
        <v>20</v>
      </c>
      <c r="G10" s="1" t="s">
        <v>26</v>
      </c>
      <c r="H10" s="1" t="s">
        <v>56</v>
      </c>
      <c r="I10" s="1" t="s">
        <v>109</v>
      </c>
      <c r="J10" s="1" t="s">
        <v>42</v>
      </c>
      <c r="K10" s="3">
        <v>82.062635679123389</v>
      </c>
      <c r="L10" s="3">
        <v>6.7467495966339746</v>
      </c>
      <c r="M10" s="3">
        <v>1.5163904025685067</v>
      </c>
      <c r="N10" s="3">
        <v>1.2993466821081272</v>
      </c>
      <c r="O10" s="3">
        <v>1.2851972495218125</v>
      </c>
      <c r="P10" s="3">
        <v>1.0570483683345981</v>
      </c>
      <c r="Q10" s="3">
        <f t="shared" si="0"/>
        <v>6.0326320217096026</v>
      </c>
    </row>
    <row r="11" spans="1:17" x14ac:dyDescent="0.3">
      <c r="A11" s="1">
        <v>52</v>
      </c>
      <c r="B11" s="1" t="s">
        <v>51</v>
      </c>
      <c r="C11" s="2">
        <v>0.22853830000000025</v>
      </c>
      <c r="D11" s="1">
        <v>185</v>
      </c>
      <c r="E11" s="1" t="s">
        <v>51</v>
      </c>
      <c r="F11" s="1" t="s">
        <v>33</v>
      </c>
      <c r="G11" s="1" t="s">
        <v>43</v>
      </c>
      <c r="H11" s="1" t="s">
        <v>20</v>
      </c>
      <c r="I11" s="1" t="s">
        <v>136</v>
      </c>
      <c r="J11" s="1" t="s">
        <v>26</v>
      </c>
      <c r="K11" s="3">
        <v>89.658188583707741</v>
      </c>
      <c r="L11" s="3">
        <v>9.1264352627108796</v>
      </c>
      <c r="M11" s="3">
        <v>0.23291500811898896</v>
      </c>
      <c r="N11" s="3">
        <v>0.21501866426765207</v>
      </c>
      <c r="O11" s="3">
        <v>0.12641207184966358</v>
      </c>
      <c r="P11" s="3">
        <v>0.12374293499164024</v>
      </c>
      <c r="Q11" s="3">
        <f t="shared" si="0"/>
        <v>0.51728747435343791</v>
      </c>
    </row>
    <row r="12" spans="1:17" x14ac:dyDescent="0.3">
      <c r="A12" s="1">
        <v>12</v>
      </c>
      <c r="B12" s="1" t="s">
        <v>21</v>
      </c>
      <c r="C12" s="2">
        <v>9.7291000000000009E-3</v>
      </c>
      <c r="D12" s="1">
        <v>185</v>
      </c>
      <c r="E12" s="1" t="s">
        <v>16</v>
      </c>
      <c r="F12" s="1" t="s">
        <v>21</v>
      </c>
      <c r="G12" s="1" t="s">
        <v>17</v>
      </c>
      <c r="H12" s="1" t="s">
        <v>20</v>
      </c>
      <c r="I12" s="1" t="s">
        <v>146</v>
      </c>
      <c r="J12" s="1" t="s">
        <v>224</v>
      </c>
      <c r="K12" s="3">
        <v>55.893145306348991</v>
      </c>
      <c r="L12" s="3">
        <v>44.051351101335165</v>
      </c>
      <c r="M12" s="3">
        <v>1.9529041740757109E-2</v>
      </c>
      <c r="N12" s="3">
        <v>9.2505987193059989E-3</v>
      </c>
      <c r="O12" s="3">
        <v>8.2227544171608862E-3</v>
      </c>
      <c r="P12" s="3">
        <v>6.1670658128706651E-3</v>
      </c>
      <c r="Q12" s="3">
        <f t="shared" si="0"/>
        <v>1.2334131625749478E-2</v>
      </c>
    </row>
    <row r="13" spans="1:17" x14ac:dyDescent="0.3">
      <c r="A13" s="1">
        <v>13</v>
      </c>
      <c r="B13" s="1" t="s">
        <v>53</v>
      </c>
      <c r="C13" s="2">
        <v>2.8855999999999986E-3</v>
      </c>
      <c r="D13" s="1">
        <v>185</v>
      </c>
      <c r="E13" s="1" t="s">
        <v>53</v>
      </c>
      <c r="F13" s="1" t="s">
        <v>54</v>
      </c>
      <c r="G13" s="1" t="s">
        <v>221</v>
      </c>
      <c r="H13" s="1" t="s">
        <v>153</v>
      </c>
      <c r="I13" s="1" t="s">
        <v>144</v>
      </c>
      <c r="J13" s="1" t="s">
        <v>31</v>
      </c>
      <c r="K13" s="3">
        <v>97.910313279733913</v>
      </c>
      <c r="L13" s="3">
        <v>0.68270030496257306</v>
      </c>
      <c r="M13" s="3">
        <v>0.32228999168283906</v>
      </c>
      <c r="N13" s="3">
        <v>0.25298031605212096</v>
      </c>
      <c r="O13" s="3">
        <v>0.24604934848904916</v>
      </c>
      <c r="P13" s="3">
        <v>0.180205156639867</v>
      </c>
      <c r="Q13" s="3">
        <f t="shared" si="0"/>
        <v>0.4054616024396438</v>
      </c>
    </row>
    <row r="14" spans="1:17" x14ac:dyDescent="0.3">
      <c r="A14" s="1">
        <v>16</v>
      </c>
      <c r="B14" s="1" t="s">
        <v>57</v>
      </c>
      <c r="C14" s="2">
        <v>1.3455402999999988</v>
      </c>
      <c r="D14" s="1">
        <v>185</v>
      </c>
      <c r="E14" s="1" t="s">
        <v>57</v>
      </c>
      <c r="F14" s="1" t="s">
        <v>221</v>
      </c>
      <c r="G14" s="1" t="s">
        <v>19</v>
      </c>
      <c r="H14" s="1" t="s">
        <v>33</v>
      </c>
      <c r="I14" s="1" t="s">
        <v>188</v>
      </c>
      <c r="J14" s="1" t="s">
        <v>54</v>
      </c>
      <c r="K14" s="3">
        <v>99.297397484118548</v>
      </c>
      <c r="L14" s="3">
        <v>0.17830012226315348</v>
      </c>
      <c r="M14" s="3">
        <v>0.16913651712995903</v>
      </c>
      <c r="N14" s="3">
        <v>8.8321397731454129E-2</v>
      </c>
      <c r="O14" s="3">
        <v>3.762057516969209E-2</v>
      </c>
      <c r="P14" s="3">
        <v>3.6089591668120272E-2</v>
      </c>
      <c r="Q14" s="3">
        <f t="shared" si="0"/>
        <v>0.19313431191908137</v>
      </c>
    </row>
    <row r="15" spans="1:17" x14ac:dyDescent="0.3">
      <c r="A15" s="1">
        <v>14</v>
      </c>
      <c r="B15" s="1" t="s">
        <v>58</v>
      </c>
      <c r="C15" s="2">
        <v>2.0422000000000001E-3</v>
      </c>
      <c r="D15" s="1">
        <v>185</v>
      </c>
      <c r="E15" s="1" t="s">
        <v>58</v>
      </c>
      <c r="F15" s="1" t="s">
        <v>17</v>
      </c>
      <c r="G15" s="1" t="s">
        <v>141</v>
      </c>
      <c r="H15" s="1" t="s">
        <v>196</v>
      </c>
      <c r="I15" s="1" t="s">
        <v>146</v>
      </c>
      <c r="J15" s="1" t="s">
        <v>148</v>
      </c>
      <c r="K15" s="3">
        <v>99.446675154245412</v>
      </c>
      <c r="L15" s="3">
        <v>0.26931740280090094</v>
      </c>
      <c r="M15" s="3">
        <v>0.10283028106943494</v>
      </c>
      <c r="N15" s="3">
        <v>7.345020076388209E-2</v>
      </c>
      <c r="O15" s="3">
        <v>5.3863480560180206E-2</v>
      </c>
      <c r="P15" s="3">
        <v>1.4690040152776416E-2</v>
      </c>
      <c r="Q15" s="3">
        <f t="shared" si="0"/>
        <v>3.9173440407424209E-2</v>
      </c>
    </row>
    <row r="16" spans="1:17" x14ac:dyDescent="0.3">
      <c r="A16" s="1">
        <v>57</v>
      </c>
      <c r="B16" s="1" t="s">
        <v>60</v>
      </c>
      <c r="C16" s="2">
        <v>0.34275070000000024</v>
      </c>
      <c r="D16" s="1">
        <v>185</v>
      </c>
      <c r="E16" s="1" t="s">
        <v>60</v>
      </c>
      <c r="F16" s="1" t="s">
        <v>33</v>
      </c>
      <c r="G16" s="1" t="s">
        <v>68</v>
      </c>
      <c r="H16" s="1" t="s">
        <v>43</v>
      </c>
      <c r="I16" s="1" t="s">
        <v>61</v>
      </c>
      <c r="J16" s="1" t="s">
        <v>147</v>
      </c>
      <c r="K16" s="3">
        <v>89.813324961845382</v>
      </c>
      <c r="L16" s="3">
        <v>7.3564255302760815</v>
      </c>
      <c r="M16" s="3">
        <v>0.59145028733712235</v>
      </c>
      <c r="N16" s="3">
        <v>0.40110786061122528</v>
      </c>
      <c r="O16" s="3">
        <v>0.29800085018061212</v>
      </c>
      <c r="P16" s="3">
        <v>0.19165533432900345</v>
      </c>
      <c r="Q16" s="3">
        <f t="shared" si="0"/>
        <v>1.348035175420577</v>
      </c>
    </row>
    <row r="17" spans="1:17" x14ac:dyDescent="0.3">
      <c r="A17" s="1">
        <v>255</v>
      </c>
      <c r="B17" s="1" t="s">
        <v>62</v>
      </c>
      <c r="C17" s="2">
        <v>0.63756849999999932</v>
      </c>
      <c r="D17" s="1">
        <v>185</v>
      </c>
      <c r="E17" s="1" t="s">
        <v>62</v>
      </c>
      <c r="F17" s="1" t="s">
        <v>63</v>
      </c>
      <c r="G17" s="1" t="s">
        <v>20</v>
      </c>
      <c r="H17" s="1" t="s">
        <v>59</v>
      </c>
      <c r="I17" s="1" t="s">
        <v>146</v>
      </c>
      <c r="J17" s="1" t="s">
        <v>27</v>
      </c>
      <c r="K17" s="3">
        <v>74.160078485684366</v>
      </c>
      <c r="L17" s="3">
        <v>5.9150820656917711</v>
      </c>
      <c r="M17" s="3">
        <v>5.2980973809088807</v>
      </c>
      <c r="N17" s="3">
        <v>2.8313977243229584</v>
      </c>
      <c r="O17" s="3">
        <v>1.789533203098963</v>
      </c>
      <c r="P17" s="3">
        <v>1.1065948207918062</v>
      </c>
      <c r="Q17" s="3">
        <f t="shared" si="0"/>
        <v>8.8992163195012353</v>
      </c>
    </row>
    <row r="18" spans="1:17" x14ac:dyDescent="0.3">
      <c r="A18" s="1">
        <v>15</v>
      </c>
      <c r="B18" s="1" t="s">
        <v>64</v>
      </c>
      <c r="C18" s="2">
        <v>0</v>
      </c>
      <c r="D18" s="1">
        <v>0</v>
      </c>
      <c r="E18" s="1" t="s">
        <v>22</v>
      </c>
      <c r="F18" s="1" t="s">
        <v>22</v>
      </c>
      <c r="G18" s="1" t="s">
        <v>22</v>
      </c>
      <c r="H18" s="1" t="s">
        <v>22</v>
      </c>
      <c r="I18" s="1" t="s">
        <v>22</v>
      </c>
      <c r="J18" s="1" t="s">
        <v>22</v>
      </c>
      <c r="Q18" s="3">
        <f t="shared" si="0"/>
        <v>100</v>
      </c>
    </row>
    <row r="19" spans="1:17" x14ac:dyDescent="0.3">
      <c r="A19" s="1">
        <v>23</v>
      </c>
      <c r="B19" s="1" t="s">
        <v>65</v>
      </c>
      <c r="C19" s="2">
        <v>7.6573000000000058E-3</v>
      </c>
      <c r="D19" s="1">
        <v>185</v>
      </c>
      <c r="E19" s="1" t="s">
        <v>65</v>
      </c>
      <c r="F19" s="1" t="s">
        <v>38</v>
      </c>
      <c r="G19" s="1" t="s">
        <v>146</v>
      </c>
      <c r="H19" s="1" t="s">
        <v>148</v>
      </c>
      <c r="I19" s="1" t="s">
        <v>17</v>
      </c>
      <c r="J19" s="1" t="s">
        <v>120</v>
      </c>
      <c r="K19" s="3">
        <v>71.867368393559033</v>
      </c>
      <c r="L19" s="3">
        <v>10.591200553719972</v>
      </c>
      <c r="M19" s="3">
        <v>3.8329437269011239</v>
      </c>
      <c r="N19" s="3">
        <v>2.6719600903712779</v>
      </c>
      <c r="O19" s="3">
        <v>2.2880127460070767</v>
      </c>
      <c r="P19" s="3">
        <v>1.6911966358899337</v>
      </c>
      <c r="Q19" s="3">
        <f t="shared" si="0"/>
        <v>7.057317853551595</v>
      </c>
    </row>
    <row r="20" spans="1:17" x14ac:dyDescent="0.3">
      <c r="A20" s="1">
        <v>53</v>
      </c>
      <c r="B20" s="1" t="s">
        <v>67</v>
      </c>
      <c r="C20" s="2">
        <v>0.34584710000000018</v>
      </c>
      <c r="D20" s="1">
        <v>185</v>
      </c>
      <c r="E20" s="1" t="s">
        <v>67</v>
      </c>
      <c r="F20" s="1" t="s">
        <v>56</v>
      </c>
      <c r="G20" s="1" t="s">
        <v>68</v>
      </c>
      <c r="H20" s="1" t="s">
        <v>52</v>
      </c>
      <c r="I20" s="1" t="s">
        <v>63</v>
      </c>
      <c r="J20" s="1" t="s">
        <v>99</v>
      </c>
      <c r="K20" s="3">
        <v>91.458161713658967</v>
      </c>
      <c r="L20" s="3">
        <v>5.181364828561521</v>
      </c>
      <c r="M20" s="3">
        <v>2.045007750534845</v>
      </c>
      <c r="N20" s="3">
        <v>0.38959412989150388</v>
      </c>
      <c r="O20" s="3">
        <v>0.23631830366656231</v>
      </c>
      <c r="P20" s="3">
        <v>0.11672788350690227</v>
      </c>
      <c r="Q20" s="3">
        <f t="shared" si="0"/>
        <v>0.57282539017968759</v>
      </c>
    </row>
    <row r="21" spans="1:17" x14ac:dyDescent="0.3">
      <c r="A21" s="1">
        <v>18</v>
      </c>
      <c r="B21" s="1" t="s">
        <v>71</v>
      </c>
      <c r="C21" s="2">
        <v>8.6425999999999951E-3</v>
      </c>
      <c r="D21" s="1">
        <v>185</v>
      </c>
      <c r="E21" s="1" t="s">
        <v>71</v>
      </c>
      <c r="F21" s="1" t="s">
        <v>16</v>
      </c>
      <c r="G21" s="1" t="s">
        <v>56</v>
      </c>
      <c r="H21" s="1" t="s">
        <v>221</v>
      </c>
      <c r="I21" s="1" t="s">
        <v>188</v>
      </c>
      <c r="J21" s="1" t="s">
        <v>36</v>
      </c>
      <c r="K21" s="3">
        <v>91.001550459352558</v>
      </c>
      <c r="L21" s="3">
        <v>5.3467706477217529</v>
      </c>
      <c r="M21" s="3">
        <v>2.3916414042070686</v>
      </c>
      <c r="N21" s="3">
        <v>0.41075602249323145</v>
      </c>
      <c r="O21" s="3">
        <v>0.1747159419619097</v>
      </c>
      <c r="P21" s="3">
        <v>0.15620299446925701</v>
      </c>
      <c r="Q21" s="3">
        <f t="shared" si="0"/>
        <v>0.51836252979423136</v>
      </c>
    </row>
    <row r="22" spans="1:17" x14ac:dyDescent="0.3">
      <c r="A22" s="1">
        <v>19</v>
      </c>
      <c r="B22" s="1" t="s">
        <v>72</v>
      </c>
      <c r="C22" s="2">
        <v>0.56156069999999891</v>
      </c>
      <c r="D22" s="1">
        <v>185</v>
      </c>
      <c r="E22" s="1" t="s">
        <v>100</v>
      </c>
      <c r="F22" s="1" t="s">
        <v>40</v>
      </c>
      <c r="G22" s="1" t="s">
        <v>72</v>
      </c>
      <c r="H22" s="1" t="s">
        <v>73</v>
      </c>
      <c r="I22" s="1" t="s">
        <v>224</v>
      </c>
      <c r="J22" s="1" t="s">
        <v>39</v>
      </c>
      <c r="K22" s="3">
        <v>40.021069850507779</v>
      </c>
      <c r="L22" s="3">
        <v>24.960863536212607</v>
      </c>
      <c r="M22" s="3">
        <v>23.953314396823046</v>
      </c>
      <c r="N22" s="3">
        <v>4.1436660364587565</v>
      </c>
      <c r="O22" s="3">
        <v>1.8019067217488725</v>
      </c>
      <c r="P22" s="3">
        <v>0.99513730216519969</v>
      </c>
      <c r="Q22" s="3">
        <f t="shared" si="0"/>
        <v>4.1240421560837319</v>
      </c>
    </row>
    <row r="23" spans="1:17" x14ac:dyDescent="0.3">
      <c r="A23" s="1">
        <v>80</v>
      </c>
      <c r="B23" s="1" t="s">
        <v>75</v>
      </c>
      <c r="C23" s="2">
        <v>0.16315360000000009</v>
      </c>
      <c r="D23" s="1">
        <v>185</v>
      </c>
      <c r="E23" s="1" t="s">
        <v>75</v>
      </c>
      <c r="F23" s="1" t="s">
        <v>76</v>
      </c>
      <c r="G23" s="1" t="s">
        <v>20</v>
      </c>
      <c r="H23" s="1" t="s">
        <v>186</v>
      </c>
      <c r="I23" s="1" t="s">
        <v>205</v>
      </c>
      <c r="J23" s="1" t="s">
        <v>26</v>
      </c>
      <c r="K23" s="3">
        <v>96.275963264065226</v>
      </c>
      <c r="L23" s="3">
        <v>0.63467799668533176</v>
      </c>
      <c r="M23" s="3">
        <v>0.44939247433093699</v>
      </c>
      <c r="N23" s="3">
        <v>0.42622412254464481</v>
      </c>
      <c r="O23" s="3">
        <v>0.30437575389081195</v>
      </c>
      <c r="P23" s="3">
        <v>0.26226819389826506</v>
      </c>
      <c r="Q23" s="3">
        <f t="shared" si="0"/>
        <v>1.6470981945847996</v>
      </c>
    </row>
    <row r="24" spans="1:17" x14ac:dyDescent="0.3">
      <c r="A24" s="1">
        <v>20</v>
      </c>
      <c r="B24" s="1" t="s">
        <v>77</v>
      </c>
      <c r="C24" s="2">
        <v>1.5026799999999996E-2</v>
      </c>
      <c r="D24" s="1">
        <v>185</v>
      </c>
      <c r="E24" s="1" t="s">
        <v>77</v>
      </c>
      <c r="F24" s="1" t="s">
        <v>215</v>
      </c>
      <c r="G24" s="1" t="s">
        <v>78</v>
      </c>
      <c r="H24" s="1" t="s">
        <v>89</v>
      </c>
      <c r="I24" s="1" t="s">
        <v>175</v>
      </c>
      <c r="J24" s="1" t="s">
        <v>226</v>
      </c>
      <c r="K24" s="3">
        <v>99.701200521734521</v>
      </c>
      <c r="L24" s="3">
        <v>0.17368967444831906</v>
      </c>
      <c r="M24" s="3">
        <v>5.5234647429925211E-2</v>
      </c>
      <c r="N24" s="3">
        <v>3.1277450954294995E-2</v>
      </c>
      <c r="O24" s="3">
        <v>1.2644075917693723E-2</v>
      </c>
      <c r="P24" s="3">
        <v>7.3202544786647875E-3</v>
      </c>
      <c r="Q24" s="3">
        <f t="shared" si="0"/>
        <v>1.863337503657192E-2</v>
      </c>
    </row>
    <row r="25" spans="1:17" x14ac:dyDescent="0.3">
      <c r="A25" s="1">
        <v>21</v>
      </c>
      <c r="B25" s="1" t="s">
        <v>30</v>
      </c>
      <c r="C25" s="2">
        <v>17.7908069</v>
      </c>
      <c r="D25" s="1">
        <v>185</v>
      </c>
      <c r="E25" s="1" t="s">
        <v>30</v>
      </c>
      <c r="F25" s="1" t="s">
        <v>68</v>
      </c>
      <c r="G25" s="1" t="s">
        <v>56</v>
      </c>
      <c r="H25" s="1" t="s">
        <v>29</v>
      </c>
      <c r="I25" s="1" t="s">
        <v>93</v>
      </c>
      <c r="J25" s="1" t="s">
        <v>42</v>
      </c>
      <c r="K25" s="3">
        <v>37.977089729415255</v>
      </c>
      <c r="L25" s="3">
        <v>30.836182590459128</v>
      </c>
      <c r="M25" s="3">
        <v>3.458279905224535</v>
      </c>
      <c r="N25" s="3">
        <v>2.5274227443837862</v>
      </c>
      <c r="O25" s="3">
        <v>2.1898264771790648</v>
      </c>
      <c r="P25" s="3">
        <v>2.1531356174744385</v>
      </c>
      <c r="Q25" s="3">
        <f t="shared" si="0"/>
        <v>20.858062935863799</v>
      </c>
    </row>
    <row r="26" spans="1:17" x14ac:dyDescent="0.3">
      <c r="A26" s="1">
        <v>26</v>
      </c>
      <c r="B26" s="1" t="s">
        <v>80</v>
      </c>
      <c r="C26" s="2">
        <v>3.9999999999999998E-7</v>
      </c>
      <c r="D26" s="1">
        <v>185</v>
      </c>
      <c r="E26" s="1" t="s">
        <v>19</v>
      </c>
      <c r="F26" s="1" t="s">
        <v>147</v>
      </c>
      <c r="G26" s="1" t="s">
        <v>16</v>
      </c>
      <c r="H26" s="1" t="s">
        <v>17</v>
      </c>
      <c r="I26" s="1" t="s">
        <v>59</v>
      </c>
      <c r="J26" s="1" t="s">
        <v>178</v>
      </c>
      <c r="K26" s="3">
        <v>75</v>
      </c>
      <c r="L26" s="3">
        <v>25</v>
      </c>
      <c r="M26" s="3">
        <v>0</v>
      </c>
      <c r="N26" s="3">
        <v>0</v>
      </c>
      <c r="O26" s="3">
        <v>0</v>
      </c>
      <c r="P26" s="3">
        <v>0</v>
      </c>
      <c r="Q26" s="3">
        <f t="shared" si="0"/>
        <v>0</v>
      </c>
    </row>
    <row r="27" spans="1:17" x14ac:dyDescent="0.3">
      <c r="A27" s="1">
        <v>27</v>
      </c>
      <c r="B27" s="1" t="s">
        <v>81</v>
      </c>
      <c r="C27" s="2">
        <v>9.5708900000000055E-2</v>
      </c>
      <c r="D27" s="1">
        <v>185</v>
      </c>
      <c r="E27" s="1" t="s">
        <v>81</v>
      </c>
      <c r="F27" s="1" t="s">
        <v>20</v>
      </c>
      <c r="G27" s="1" t="s">
        <v>56</v>
      </c>
      <c r="H27" s="1" t="s">
        <v>24</v>
      </c>
      <c r="I27" s="1" t="s">
        <v>192</v>
      </c>
      <c r="J27" s="1" t="s">
        <v>190</v>
      </c>
      <c r="K27" s="3">
        <v>72.094967134717834</v>
      </c>
      <c r="L27" s="3">
        <v>4.7479388019295987</v>
      </c>
      <c r="M27" s="3">
        <v>2.2860987849614807</v>
      </c>
      <c r="N27" s="3">
        <v>1.7811300725428869</v>
      </c>
      <c r="O27" s="3">
        <v>1.7188579118556362</v>
      </c>
      <c r="P27" s="3">
        <v>1.6990060485492982</v>
      </c>
      <c r="Q27" s="3">
        <f t="shared" si="0"/>
        <v>15.672001245443269</v>
      </c>
    </row>
    <row r="28" spans="1:17" x14ac:dyDescent="0.3">
      <c r="A28" s="1">
        <v>233</v>
      </c>
      <c r="B28" s="1" t="s">
        <v>83</v>
      </c>
      <c r="C28" s="2">
        <v>0.21974830000000009</v>
      </c>
      <c r="D28" s="1">
        <v>185</v>
      </c>
      <c r="E28" s="1" t="s">
        <v>83</v>
      </c>
      <c r="F28" s="1" t="s">
        <v>45</v>
      </c>
      <c r="G28" s="1" t="s">
        <v>56</v>
      </c>
      <c r="H28" s="1" t="s">
        <v>159</v>
      </c>
      <c r="I28" s="1" t="s">
        <v>63</v>
      </c>
      <c r="J28" s="1" t="s">
        <v>86</v>
      </c>
      <c r="K28" s="3">
        <v>80.202031141992876</v>
      </c>
      <c r="L28" s="3">
        <v>15.75429707533573</v>
      </c>
      <c r="M28" s="3">
        <v>1.3240602998976549</v>
      </c>
      <c r="N28" s="3">
        <v>0.65097204392479913</v>
      </c>
      <c r="O28" s="3">
        <v>0.59263257099144762</v>
      </c>
      <c r="P28" s="3">
        <v>0.24282326643710089</v>
      </c>
      <c r="Q28" s="3">
        <f t="shared" si="0"/>
        <v>1.2331836014204072</v>
      </c>
    </row>
    <row r="29" spans="1:17" x14ac:dyDescent="0.3">
      <c r="A29" s="1">
        <v>29</v>
      </c>
      <c r="B29" s="1" t="s">
        <v>87</v>
      </c>
      <c r="C29" s="2">
        <v>0.14038080000000003</v>
      </c>
      <c r="D29" s="1">
        <v>185</v>
      </c>
      <c r="E29" s="1" t="s">
        <v>87</v>
      </c>
      <c r="F29" s="1" t="s">
        <v>56</v>
      </c>
      <c r="G29" s="1" t="s">
        <v>89</v>
      </c>
      <c r="H29" s="1" t="s">
        <v>193</v>
      </c>
      <c r="I29" s="1" t="s">
        <v>88</v>
      </c>
      <c r="J29" s="1" t="s">
        <v>112</v>
      </c>
      <c r="K29" s="3">
        <v>99.973714354099684</v>
      </c>
      <c r="L29" s="3">
        <v>1.2964735918302215E-2</v>
      </c>
      <c r="M29" s="3">
        <v>4.7727324534409254E-3</v>
      </c>
      <c r="N29" s="3">
        <v>3.7042102623720619E-3</v>
      </c>
      <c r="O29" s="3">
        <v>1.8521051311860307E-3</v>
      </c>
      <c r="P29" s="3">
        <v>9.9728737833093962E-4</v>
      </c>
      <c r="Q29" s="3">
        <f t="shared" si="0"/>
        <v>1.9945747566794125E-3</v>
      </c>
    </row>
    <row r="30" spans="1:17" x14ac:dyDescent="0.3">
      <c r="A30" s="1">
        <v>35</v>
      </c>
      <c r="B30" s="1" t="s">
        <v>90</v>
      </c>
      <c r="C30" s="2">
        <v>6.0464000000000004E-3</v>
      </c>
      <c r="D30" s="1">
        <v>185</v>
      </c>
      <c r="E30" s="1" t="s">
        <v>90</v>
      </c>
      <c r="F30" s="1" t="s">
        <v>16</v>
      </c>
      <c r="G30" s="1" t="s">
        <v>17</v>
      </c>
      <c r="H30" s="1" t="s">
        <v>178</v>
      </c>
      <c r="I30" s="1" t="s">
        <v>47</v>
      </c>
      <c r="J30" s="1" t="s">
        <v>106</v>
      </c>
      <c r="K30" s="3">
        <v>100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f t="shared" si="0"/>
        <v>0</v>
      </c>
    </row>
    <row r="31" spans="1:17" x14ac:dyDescent="0.3">
      <c r="A31" s="1">
        <v>115</v>
      </c>
      <c r="B31" s="1" t="s">
        <v>92</v>
      </c>
      <c r="C31" s="2">
        <v>0.17051970000000002</v>
      </c>
      <c r="D31" s="1">
        <v>185</v>
      </c>
      <c r="E31" s="1" t="s">
        <v>92</v>
      </c>
      <c r="F31" s="1" t="s">
        <v>52</v>
      </c>
      <c r="G31" s="1" t="s">
        <v>93</v>
      </c>
      <c r="H31" s="1" t="s">
        <v>68</v>
      </c>
      <c r="I31" s="1" t="s">
        <v>189</v>
      </c>
      <c r="J31" s="1" t="s">
        <v>20</v>
      </c>
      <c r="K31" s="3">
        <v>91.811972458314187</v>
      </c>
      <c r="L31" s="3">
        <v>3.4658752038620753</v>
      </c>
      <c r="M31" s="3">
        <v>1.7733434905175178</v>
      </c>
      <c r="N31" s="3">
        <v>1.1726504327652465</v>
      </c>
      <c r="O31" s="3">
        <v>0.26366455019566654</v>
      </c>
      <c r="P31" s="3">
        <v>0.23047190441925475</v>
      </c>
      <c r="Q31" s="3">
        <f t="shared" si="0"/>
        <v>1.2820219599260412</v>
      </c>
    </row>
    <row r="32" spans="1:17" x14ac:dyDescent="0.3">
      <c r="A32" s="1">
        <v>32</v>
      </c>
      <c r="B32" s="1" t="s">
        <v>94</v>
      </c>
      <c r="C32" s="2">
        <v>0.50981220000000005</v>
      </c>
      <c r="D32" s="1">
        <v>185</v>
      </c>
      <c r="E32" s="1" t="s">
        <v>94</v>
      </c>
      <c r="F32" s="1" t="s">
        <v>31</v>
      </c>
      <c r="G32" s="1" t="s">
        <v>146</v>
      </c>
      <c r="H32" s="1" t="s">
        <v>63</v>
      </c>
      <c r="I32" s="1" t="s">
        <v>149</v>
      </c>
      <c r="J32" s="1" t="s">
        <v>27</v>
      </c>
      <c r="K32" s="3">
        <v>94.484674945009161</v>
      </c>
      <c r="L32" s="3">
        <v>0.75168856296495057</v>
      </c>
      <c r="M32" s="3">
        <v>0.59816144062460641</v>
      </c>
      <c r="N32" s="3">
        <v>0.52605645765244524</v>
      </c>
      <c r="O32" s="3">
        <v>0.37859039073603967</v>
      </c>
      <c r="P32" s="3">
        <v>0.24561985766523436</v>
      </c>
      <c r="Q32" s="3">
        <f t="shared" si="0"/>
        <v>3.015208345347574</v>
      </c>
    </row>
    <row r="33" spans="1:17" x14ac:dyDescent="0.3">
      <c r="A33" s="1">
        <v>33</v>
      </c>
      <c r="B33" s="1" t="s">
        <v>36</v>
      </c>
      <c r="C33" s="2">
        <v>3.6912681999999992</v>
      </c>
      <c r="D33" s="1">
        <v>185</v>
      </c>
      <c r="E33" s="1" t="s">
        <v>36</v>
      </c>
      <c r="F33" s="1" t="s">
        <v>149</v>
      </c>
      <c r="G33" s="1" t="s">
        <v>68</v>
      </c>
      <c r="H33" s="1" t="s">
        <v>31</v>
      </c>
      <c r="I33" s="1" t="s">
        <v>42</v>
      </c>
      <c r="J33" s="1" t="s">
        <v>38</v>
      </c>
      <c r="K33" s="3">
        <v>23.578647035184279</v>
      </c>
      <c r="L33" s="3">
        <v>17.70511554809266</v>
      </c>
      <c r="M33" s="3">
        <v>12.497574681785521</v>
      </c>
      <c r="N33" s="3">
        <v>11.48793252140281</v>
      </c>
      <c r="O33" s="3">
        <v>3.3520024364526</v>
      </c>
      <c r="P33" s="3">
        <v>3.0934408938369753</v>
      </c>
      <c r="Q33" s="3">
        <f t="shared" si="0"/>
        <v>28.285286883245163</v>
      </c>
    </row>
    <row r="34" spans="1:17" x14ac:dyDescent="0.3">
      <c r="A34" s="1">
        <v>37</v>
      </c>
      <c r="B34" s="1" t="s">
        <v>95</v>
      </c>
      <c r="C34" s="2">
        <v>3.0287300000000007E-2</v>
      </c>
      <c r="D34" s="1">
        <v>185</v>
      </c>
      <c r="E34" s="1" t="s">
        <v>95</v>
      </c>
      <c r="F34" s="1" t="s">
        <v>20</v>
      </c>
      <c r="G34" s="1" t="s">
        <v>84</v>
      </c>
      <c r="H34" s="1" t="s">
        <v>33</v>
      </c>
      <c r="I34" s="1" t="s">
        <v>47</v>
      </c>
      <c r="J34" s="1" t="s">
        <v>93</v>
      </c>
      <c r="K34" s="3">
        <v>99.704166432795247</v>
      </c>
      <c r="L34" s="3">
        <v>0.2776741406464095</v>
      </c>
      <c r="M34" s="3">
        <v>5.282742271513141E-3</v>
      </c>
      <c r="N34" s="3">
        <v>4.9525708795435689E-3</v>
      </c>
      <c r="O34" s="3">
        <v>1.9810283518174278E-3</v>
      </c>
      <c r="P34" s="3">
        <v>1.6508569598478568E-3</v>
      </c>
      <c r="Q34" s="3">
        <f t="shared" si="0"/>
        <v>4.2922280956219083E-3</v>
      </c>
    </row>
    <row r="35" spans="1:17" x14ac:dyDescent="0.3">
      <c r="A35" s="1">
        <v>39</v>
      </c>
      <c r="B35" s="1" t="s">
        <v>96</v>
      </c>
      <c r="C35" s="2">
        <v>3.9801700000000002E-2</v>
      </c>
      <c r="D35" s="1">
        <v>185</v>
      </c>
      <c r="E35" s="1" t="s">
        <v>96</v>
      </c>
      <c r="F35" s="1" t="s">
        <v>103</v>
      </c>
      <c r="G35" s="1" t="s">
        <v>16</v>
      </c>
      <c r="H35" s="1" t="s">
        <v>184</v>
      </c>
      <c r="I35" s="1" t="s">
        <v>47</v>
      </c>
      <c r="J35" s="1" t="s">
        <v>106</v>
      </c>
      <c r="K35" s="3">
        <v>99.991457651306348</v>
      </c>
      <c r="L35" s="3">
        <v>8.5423486936487634E-3</v>
      </c>
      <c r="M35" s="3">
        <v>0</v>
      </c>
      <c r="N35" s="3">
        <v>0</v>
      </c>
      <c r="O35" s="3">
        <v>0</v>
      </c>
      <c r="P35" s="3">
        <v>0</v>
      </c>
      <c r="Q35" s="3">
        <f t="shared" si="0"/>
        <v>0</v>
      </c>
    </row>
    <row r="36" spans="1:17" x14ac:dyDescent="0.3">
      <c r="A36" s="1">
        <v>40</v>
      </c>
      <c r="B36" s="1" t="s">
        <v>39</v>
      </c>
      <c r="C36" s="2">
        <v>0.47384850000000023</v>
      </c>
      <c r="D36" s="1">
        <v>185</v>
      </c>
      <c r="E36" s="1" t="s">
        <v>39</v>
      </c>
      <c r="F36" s="1" t="s">
        <v>31</v>
      </c>
      <c r="G36" s="1" t="s">
        <v>68</v>
      </c>
      <c r="H36" s="1" t="s">
        <v>146</v>
      </c>
      <c r="I36" s="1" t="s">
        <v>30</v>
      </c>
      <c r="J36" s="1" t="s">
        <v>33</v>
      </c>
      <c r="K36" s="3">
        <v>51.539405527294036</v>
      </c>
      <c r="L36" s="3">
        <v>8.0196518507497601</v>
      </c>
      <c r="M36" s="3">
        <v>6.6759101273930348</v>
      </c>
      <c r="N36" s="3">
        <v>2.7899423549932085</v>
      </c>
      <c r="O36" s="3">
        <v>2.611404277949597</v>
      </c>
      <c r="P36" s="3">
        <v>2.0439655290667789</v>
      </c>
      <c r="Q36" s="3">
        <f t="shared" si="0"/>
        <v>26.319720332553572</v>
      </c>
    </row>
    <row r="37" spans="1:17" x14ac:dyDescent="0.3">
      <c r="A37" s="1">
        <v>96</v>
      </c>
      <c r="B37" s="1" t="s">
        <v>97</v>
      </c>
      <c r="C37" s="2">
        <v>2.9943299999999996E-2</v>
      </c>
      <c r="D37" s="1">
        <v>185</v>
      </c>
      <c r="E37" s="1" t="s">
        <v>97</v>
      </c>
      <c r="F37" s="1" t="s">
        <v>98</v>
      </c>
      <c r="G37" s="1" t="s">
        <v>52</v>
      </c>
      <c r="H37" s="1" t="s">
        <v>99</v>
      </c>
      <c r="I37" s="1" t="s">
        <v>68</v>
      </c>
      <c r="J37" s="1" t="s">
        <v>19</v>
      </c>
      <c r="K37" s="3">
        <v>99.1420451319661</v>
      </c>
      <c r="L37" s="3">
        <v>0.44049921017389537</v>
      </c>
      <c r="M37" s="3">
        <v>9.5513854518373062E-2</v>
      </c>
      <c r="N37" s="3">
        <v>7.9817521782836243E-2</v>
      </c>
      <c r="O37" s="3">
        <v>7.6143911993668045E-2</v>
      </c>
      <c r="P37" s="3">
        <v>4.308142389115429E-2</v>
      </c>
      <c r="Q37" s="3">
        <f t="shared" si="0"/>
        <v>0.12289894567396686</v>
      </c>
    </row>
    <row r="38" spans="1:17" x14ac:dyDescent="0.3">
      <c r="A38" s="1">
        <v>128</v>
      </c>
      <c r="B38" s="1" t="s">
        <v>98</v>
      </c>
      <c r="C38" s="2">
        <v>1.7359999999999999E-4</v>
      </c>
      <c r="D38" s="1">
        <v>185</v>
      </c>
      <c r="E38" s="1" t="s">
        <v>98</v>
      </c>
      <c r="F38" s="1" t="s">
        <v>146</v>
      </c>
      <c r="G38" s="1" t="s">
        <v>35</v>
      </c>
      <c r="H38" s="1" t="s">
        <v>184</v>
      </c>
      <c r="I38" s="1" t="s">
        <v>178</v>
      </c>
      <c r="J38" s="1" t="s">
        <v>47</v>
      </c>
      <c r="K38" s="3">
        <v>99.193548387096769</v>
      </c>
      <c r="L38" s="3">
        <v>0.63364055299539168</v>
      </c>
      <c r="M38" s="3">
        <v>0.1728110599078341</v>
      </c>
      <c r="N38" s="3">
        <v>0</v>
      </c>
      <c r="O38" s="3">
        <v>0</v>
      </c>
      <c r="P38" s="3">
        <v>0</v>
      </c>
      <c r="Q38" s="3">
        <f t="shared" si="0"/>
        <v>0</v>
      </c>
    </row>
    <row r="39" spans="1:17" x14ac:dyDescent="0.3">
      <c r="A39" s="1">
        <v>41</v>
      </c>
      <c r="B39" s="1" t="s">
        <v>68</v>
      </c>
      <c r="C39" s="2">
        <v>195.8019359000001</v>
      </c>
      <c r="D39" s="1">
        <v>185</v>
      </c>
      <c r="E39" s="1" t="s">
        <v>68</v>
      </c>
      <c r="F39" s="1" t="s">
        <v>97</v>
      </c>
      <c r="G39" s="1" t="s">
        <v>93</v>
      </c>
      <c r="H39" s="1" t="s">
        <v>19</v>
      </c>
      <c r="I39" s="1" t="s">
        <v>149</v>
      </c>
      <c r="J39" s="1" t="s">
        <v>33</v>
      </c>
      <c r="K39" s="3">
        <v>99.324793294855198</v>
      </c>
      <c r="L39" s="3">
        <v>0.164593265392735</v>
      </c>
      <c r="M39" s="3">
        <v>6.5169988955150027E-2</v>
      </c>
      <c r="N39" s="3">
        <v>5.558984874163337E-2</v>
      </c>
      <c r="O39" s="3">
        <v>5.1337030728509737E-2</v>
      </c>
      <c r="P39" s="3">
        <v>4.121174779457324E-2</v>
      </c>
      <c r="Q39" s="3">
        <f t="shared" si="0"/>
        <v>0.29730482353220111</v>
      </c>
    </row>
    <row r="40" spans="1:17" x14ac:dyDescent="0.3">
      <c r="A40" s="1">
        <v>214</v>
      </c>
      <c r="B40" s="1" t="s">
        <v>99</v>
      </c>
      <c r="C40" s="2">
        <v>0.44835240000000037</v>
      </c>
      <c r="D40" s="1">
        <v>185</v>
      </c>
      <c r="E40" s="1" t="s">
        <v>99</v>
      </c>
      <c r="F40" s="1" t="s">
        <v>149</v>
      </c>
      <c r="G40" s="1" t="s">
        <v>97</v>
      </c>
      <c r="H40" s="1" t="s">
        <v>16</v>
      </c>
      <c r="I40" s="1" t="s">
        <v>68</v>
      </c>
      <c r="J40" s="1" t="s">
        <v>31</v>
      </c>
      <c r="K40" s="3">
        <v>99.144980600081453</v>
      </c>
      <c r="L40" s="3">
        <v>0.21413959198166424</v>
      </c>
      <c r="M40" s="3">
        <v>0.17515240244058009</v>
      </c>
      <c r="N40" s="3">
        <v>7.8866534449241188E-2</v>
      </c>
      <c r="O40" s="3">
        <v>6.5283468985556842E-2</v>
      </c>
      <c r="P40" s="3">
        <v>5.0629817081385045E-2</v>
      </c>
      <c r="Q40" s="3">
        <f t="shared" si="0"/>
        <v>0.27094758498012084</v>
      </c>
    </row>
    <row r="41" spans="1:17" x14ac:dyDescent="0.3">
      <c r="A41" s="1">
        <v>44</v>
      </c>
      <c r="B41" s="1" t="s">
        <v>100</v>
      </c>
      <c r="C41" s="2">
        <v>0.76819589999999993</v>
      </c>
      <c r="D41" s="1">
        <v>185</v>
      </c>
      <c r="E41" s="1" t="s">
        <v>100</v>
      </c>
      <c r="F41" s="1" t="s">
        <v>31</v>
      </c>
      <c r="G41" s="1" t="s">
        <v>146</v>
      </c>
      <c r="H41" s="1" t="s">
        <v>20</v>
      </c>
      <c r="I41" s="1" t="s">
        <v>26</v>
      </c>
      <c r="J41" s="1" t="s">
        <v>40</v>
      </c>
      <c r="K41" s="3">
        <v>95.323172123152446</v>
      </c>
      <c r="L41" s="3">
        <v>0.63349726287266062</v>
      </c>
      <c r="M41" s="3">
        <v>0.47640191779206326</v>
      </c>
      <c r="N41" s="3">
        <v>0.38369119127035178</v>
      </c>
      <c r="O41" s="3">
        <v>0.33923638488567825</v>
      </c>
      <c r="P41" s="3">
        <v>0.31749713842523769</v>
      </c>
      <c r="Q41" s="3">
        <f t="shared" si="0"/>
        <v>2.5265039816015502</v>
      </c>
    </row>
    <row r="42" spans="1:17" x14ac:dyDescent="0.3">
      <c r="A42" s="1">
        <v>45</v>
      </c>
      <c r="B42" s="1" t="s">
        <v>101</v>
      </c>
      <c r="C42" s="2">
        <v>1.1995999999999996E-2</v>
      </c>
      <c r="D42" s="1">
        <v>185</v>
      </c>
      <c r="E42" s="1" t="s">
        <v>101</v>
      </c>
      <c r="F42" s="1" t="s">
        <v>56</v>
      </c>
      <c r="G42" s="1" t="s">
        <v>84</v>
      </c>
      <c r="H42" s="1" t="s">
        <v>17</v>
      </c>
      <c r="I42" s="1" t="s">
        <v>31</v>
      </c>
      <c r="J42" s="1" t="s">
        <v>20</v>
      </c>
      <c r="K42" s="3">
        <v>54.821607202400827</v>
      </c>
      <c r="L42" s="3">
        <v>23.264421473824616</v>
      </c>
      <c r="M42" s="3">
        <v>6.345448482827611</v>
      </c>
      <c r="N42" s="3">
        <v>1.4971657219073029</v>
      </c>
      <c r="O42" s="3">
        <v>1.3154384794931646</v>
      </c>
      <c r="P42" s="3">
        <v>0.90780260086695597</v>
      </c>
      <c r="Q42" s="3">
        <f t="shared" si="0"/>
        <v>11.848116038679521</v>
      </c>
    </row>
    <row r="43" spans="1:17" x14ac:dyDescent="0.3">
      <c r="A43" s="1">
        <v>46</v>
      </c>
      <c r="B43" s="1" t="s">
        <v>103</v>
      </c>
      <c r="C43" s="2">
        <v>4.1152900000000041E-2</v>
      </c>
      <c r="D43" s="1">
        <v>185</v>
      </c>
      <c r="E43" s="1" t="s">
        <v>103</v>
      </c>
      <c r="F43" s="1" t="s">
        <v>31</v>
      </c>
      <c r="G43" s="1" t="s">
        <v>149</v>
      </c>
      <c r="H43" s="1" t="s">
        <v>95</v>
      </c>
      <c r="I43" s="1" t="s">
        <v>56</v>
      </c>
      <c r="J43" s="1" t="s">
        <v>63</v>
      </c>
      <c r="K43" s="3">
        <v>98.530115739109419</v>
      </c>
      <c r="L43" s="3">
        <v>0.29451144390796247</v>
      </c>
      <c r="M43" s="3">
        <v>0.1725273310021892</v>
      </c>
      <c r="N43" s="3">
        <v>0.13583489863411802</v>
      </c>
      <c r="O43" s="3">
        <v>8.8450631668727991E-2</v>
      </c>
      <c r="P43" s="3">
        <v>6.4637000065608921E-2</v>
      </c>
      <c r="Q43" s="3">
        <f t="shared" si="0"/>
        <v>0.71392295561197727</v>
      </c>
    </row>
    <row r="44" spans="1:17" x14ac:dyDescent="0.3">
      <c r="A44" s="1">
        <v>47</v>
      </c>
      <c r="B44" s="1" t="s">
        <v>104</v>
      </c>
      <c r="C44" s="2">
        <v>7.9999999999999996E-7</v>
      </c>
      <c r="D44" s="1">
        <v>185</v>
      </c>
      <c r="E44" s="1" t="s">
        <v>61</v>
      </c>
      <c r="F44" s="1" t="s">
        <v>189</v>
      </c>
      <c r="G44" s="1" t="s">
        <v>149</v>
      </c>
      <c r="H44" s="1" t="s">
        <v>16</v>
      </c>
      <c r="I44" s="1" t="s">
        <v>182</v>
      </c>
      <c r="J44" s="1" t="s">
        <v>59</v>
      </c>
      <c r="K44" s="3">
        <v>75</v>
      </c>
      <c r="L44" s="3">
        <v>12.5</v>
      </c>
      <c r="M44" s="3">
        <v>12.5</v>
      </c>
      <c r="N44" s="3">
        <v>0</v>
      </c>
      <c r="O44" s="3">
        <v>0</v>
      </c>
      <c r="P44" s="3">
        <v>0</v>
      </c>
      <c r="Q44" s="3">
        <f t="shared" si="0"/>
        <v>0</v>
      </c>
    </row>
    <row r="45" spans="1:17" x14ac:dyDescent="0.3">
      <c r="A45" s="1">
        <v>48</v>
      </c>
      <c r="B45" s="1" t="s">
        <v>105</v>
      </c>
      <c r="C45" s="2">
        <v>7.2850499999999985E-2</v>
      </c>
      <c r="D45" s="1">
        <v>185</v>
      </c>
      <c r="E45" s="1" t="s">
        <v>105</v>
      </c>
      <c r="F45" s="1" t="s">
        <v>31</v>
      </c>
      <c r="G45" s="1" t="s">
        <v>146</v>
      </c>
      <c r="H45" s="1" t="s">
        <v>20</v>
      </c>
      <c r="I45" s="1" t="s">
        <v>36</v>
      </c>
      <c r="J45" s="1" t="s">
        <v>63</v>
      </c>
      <c r="K45" s="3">
        <v>42.500463277534131</v>
      </c>
      <c r="L45" s="3">
        <v>20.551265948758079</v>
      </c>
      <c r="M45" s="3">
        <v>4.3015490628067079</v>
      </c>
      <c r="N45" s="3">
        <v>3.7486359050384013</v>
      </c>
      <c r="O45" s="3">
        <v>3.0187850460875363</v>
      </c>
      <c r="P45" s="3">
        <v>2.8742424554395654</v>
      </c>
      <c r="Q45" s="3">
        <f t="shared" si="0"/>
        <v>23.005058304335577</v>
      </c>
    </row>
    <row r="46" spans="1:17" x14ac:dyDescent="0.3">
      <c r="A46" s="1">
        <v>107</v>
      </c>
      <c r="B46" s="1" t="s">
        <v>45</v>
      </c>
      <c r="C46" s="2">
        <v>0.53219280000000013</v>
      </c>
      <c r="D46" s="1">
        <v>185</v>
      </c>
      <c r="E46" s="1" t="s">
        <v>45</v>
      </c>
      <c r="F46" s="1" t="s">
        <v>31</v>
      </c>
      <c r="G46" s="1" t="s">
        <v>146</v>
      </c>
      <c r="H46" s="1" t="s">
        <v>63</v>
      </c>
      <c r="I46" s="1" t="s">
        <v>149</v>
      </c>
      <c r="J46" s="1" t="s">
        <v>27</v>
      </c>
      <c r="K46" s="3">
        <v>72.007156053219788</v>
      </c>
      <c r="L46" s="3">
        <v>5.705000142805388</v>
      </c>
      <c r="M46" s="3">
        <v>3.4589908018297124</v>
      </c>
      <c r="N46" s="3">
        <v>1.6868698712196026</v>
      </c>
      <c r="O46" s="3">
        <v>1.3475191697444984</v>
      </c>
      <c r="P46" s="3">
        <v>1.122450360095063</v>
      </c>
      <c r="Q46" s="3">
        <f t="shared" si="0"/>
        <v>14.672013601085951</v>
      </c>
    </row>
    <row r="47" spans="1:17" x14ac:dyDescent="0.3">
      <c r="A47" s="1">
        <v>98</v>
      </c>
      <c r="B47" s="1" t="s">
        <v>76</v>
      </c>
      <c r="C47" s="2">
        <v>9.1756800000000069E-2</v>
      </c>
      <c r="D47" s="1">
        <v>185</v>
      </c>
      <c r="E47" s="1" t="s">
        <v>76</v>
      </c>
      <c r="F47" s="1" t="s">
        <v>26</v>
      </c>
      <c r="G47" s="1" t="s">
        <v>20</v>
      </c>
      <c r="H47" s="1" t="s">
        <v>75</v>
      </c>
      <c r="I47" s="1" t="s">
        <v>48</v>
      </c>
      <c r="J47" s="1" t="s">
        <v>29</v>
      </c>
      <c r="K47" s="3">
        <v>54.535794622305879</v>
      </c>
      <c r="L47" s="3">
        <v>11.877593813210567</v>
      </c>
      <c r="M47" s="3">
        <v>5.8524272860431008</v>
      </c>
      <c r="N47" s="3">
        <v>3.6906256539024871</v>
      </c>
      <c r="O47" s="3">
        <v>3.3219336332566058</v>
      </c>
      <c r="P47" s="3">
        <v>2.8337954244263082</v>
      </c>
      <c r="Q47" s="3">
        <f t="shared" si="0"/>
        <v>17.887829566855046</v>
      </c>
    </row>
    <row r="48" spans="1:17" x14ac:dyDescent="0.3">
      <c r="A48" s="1">
        <v>49</v>
      </c>
      <c r="B48" s="1" t="s">
        <v>107</v>
      </c>
      <c r="C48" s="2">
        <v>0.18691740000000009</v>
      </c>
      <c r="D48" s="1">
        <v>185</v>
      </c>
      <c r="E48" s="1" t="s">
        <v>107</v>
      </c>
      <c r="F48" s="1" t="s">
        <v>161</v>
      </c>
      <c r="G48" s="1" t="s">
        <v>61</v>
      </c>
      <c r="H48" s="1" t="s">
        <v>27</v>
      </c>
      <c r="I48" s="1" t="s">
        <v>63</v>
      </c>
      <c r="J48" s="1" t="s">
        <v>31</v>
      </c>
      <c r="K48" s="3">
        <v>99.618280588109997</v>
      </c>
      <c r="L48" s="3">
        <v>0.22111371119007636</v>
      </c>
      <c r="M48" s="3">
        <v>0.13235792922435249</v>
      </c>
      <c r="N48" s="3">
        <v>4.9754597485306314E-3</v>
      </c>
      <c r="O48" s="3">
        <v>3.8519688375721023E-3</v>
      </c>
      <c r="P48" s="3">
        <v>2.7284779266135723E-3</v>
      </c>
      <c r="Q48" s="3">
        <f t="shared" si="0"/>
        <v>1.6691864962865566E-2</v>
      </c>
    </row>
    <row r="49" spans="1:17" x14ac:dyDescent="0.3">
      <c r="A49" s="1">
        <v>50</v>
      </c>
      <c r="B49" s="1" t="s">
        <v>108</v>
      </c>
      <c r="C49" s="2">
        <v>1.448309999999999E-2</v>
      </c>
      <c r="D49" s="1">
        <v>185</v>
      </c>
      <c r="E49" s="1" t="s">
        <v>108</v>
      </c>
      <c r="F49" s="1" t="s">
        <v>44</v>
      </c>
      <c r="G49" s="1" t="s">
        <v>24</v>
      </c>
      <c r="H49" s="1" t="s">
        <v>146</v>
      </c>
      <c r="I49" s="1" t="s">
        <v>20</v>
      </c>
      <c r="J49" s="1" t="s">
        <v>26</v>
      </c>
      <c r="K49" s="3">
        <v>82.10604083379944</v>
      </c>
      <c r="L49" s="3">
        <v>3.115355138057462</v>
      </c>
      <c r="M49" s="3">
        <v>2.8881938259074391</v>
      </c>
      <c r="N49" s="3">
        <v>2.4601086783906778</v>
      </c>
      <c r="O49" s="3">
        <v>1.3277544172173092</v>
      </c>
      <c r="P49" s="3">
        <v>1.011523775987186</v>
      </c>
      <c r="Q49" s="3">
        <f t="shared" si="0"/>
        <v>7.091023330640482</v>
      </c>
    </row>
    <row r="50" spans="1:17" x14ac:dyDescent="0.3">
      <c r="A50" s="1">
        <v>167</v>
      </c>
      <c r="B50" s="1" t="s">
        <v>109</v>
      </c>
      <c r="C50" s="2">
        <v>0.22322420000000001</v>
      </c>
      <c r="D50" s="1">
        <v>185</v>
      </c>
      <c r="E50" s="1" t="s">
        <v>109</v>
      </c>
      <c r="F50" s="1" t="s">
        <v>20</v>
      </c>
      <c r="G50" s="1" t="s">
        <v>48</v>
      </c>
      <c r="H50" s="1" t="s">
        <v>204</v>
      </c>
      <c r="I50" s="1" t="s">
        <v>61</v>
      </c>
      <c r="J50" s="1" t="s">
        <v>50</v>
      </c>
      <c r="K50" s="3">
        <v>80.456733633718926</v>
      </c>
      <c r="L50" s="3">
        <v>6.5901904900991921</v>
      </c>
      <c r="M50" s="3">
        <v>3.8933054749440248</v>
      </c>
      <c r="N50" s="3">
        <v>2.8112543353274417</v>
      </c>
      <c r="O50" s="3">
        <v>2.3492524556029322</v>
      </c>
      <c r="P50" s="3">
        <v>0.48767113959866354</v>
      </c>
      <c r="Q50" s="3">
        <f t="shared" si="0"/>
        <v>3.4115924707088112</v>
      </c>
    </row>
    <row r="51" spans="1:17" x14ac:dyDescent="0.3">
      <c r="A51" s="1">
        <v>51</v>
      </c>
      <c r="B51" s="1" t="s">
        <v>110</v>
      </c>
      <c r="C51" s="2">
        <v>0</v>
      </c>
      <c r="D51" s="1">
        <v>0</v>
      </c>
      <c r="E51" s="1" t="s">
        <v>22</v>
      </c>
      <c r="F51" s="1" t="s">
        <v>22</v>
      </c>
      <c r="G51" s="1" t="s">
        <v>22</v>
      </c>
      <c r="H51" s="1" t="s">
        <v>22</v>
      </c>
      <c r="I51" s="1" t="s">
        <v>22</v>
      </c>
      <c r="J51" s="1" t="s">
        <v>22</v>
      </c>
      <c r="Q51" s="3">
        <f t="shared" si="0"/>
        <v>100</v>
      </c>
    </row>
    <row r="52" spans="1:17" x14ac:dyDescent="0.3">
      <c r="A52" s="1">
        <v>116</v>
      </c>
      <c r="B52" s="1" t="s">
        <v>111</v>
      </c>
      <c r="C52" s="2">
        <v>0.81053519999999879</v>
      </c>
      <c r="D52" s="1">
        <v>185</v>
      </c>
      <c r="E52" s="1" t="s">
        <v>111</v>
      </c>
      <c r="F52" s="1" t="s">
        <v>68</v>
      </c>
      <c r="G52" s="1" t="s">
        <v>224</v>
      </c>
      <c r="H52" s="1" t="s">
        <v>149</v>
      </c>
      <c r="I52" s="1" t="s">
        <v>56</v>
      </c>
      <c r="J52" s="1" t="s">
        <v>107</v>
      </c>
      <c r="K52" s="3">
        <v>99.947947973141837</v>
      </c>
      <c r="L52" s="3">
        <v>2.7981511475380753E-2</v>
      </c>
      <c r="M52" s="3">
        <v>5.0460485861687516E-3</v>
      </c>
      <c r="N52" s="3">
        <v>4.1330715803582687E-3</v>
      </c>
      <c r="O52" s="3">
        <v>2.2701049874206606E-3</v>
      </c>
      <c r="P52" s="3">
        <v>1.4311531442434602E-3</v>
      </c>
      <c r="Q52" s="3">
        <f t="shared" si="0"/>
        <v>1.1190137084611251E-2</v>
      </c>
    </row>
    <row r="53" spans="1:17" x14ac:dyDescent="0.3">
      <c r="A53" s="1">
        <v>250</v>
      </c>
      <c r="B53" s="1" t="s">
        <v>112</v>
      </c>
      <c r="C53" s="2">
        <v>0.9428132999999993</v>
      </c>
      <c r="D53" s="1">
        <v>185</v>
      </c>
      <c r="E53" s="1" t="s">
        <v>112</v>
      </c>
      <c r="F53" s="1" t="s">
        <v>193</v>
      </c>
      <c r="G53" s="1" t="s">
        <v>31</v>
      </c>
      <c r="H53" s="1" t="s">
        <v>35</v>
      </c>
      <c r="I53" s="1" t="s">
        <v>88</v>
      </c>
      <c r="J53" s="1" t="s">
        <v>149</v>
      </c>
      <c r="K53" s="3">
        <v>99.76716493074511</v>
      </c>
      <c r="L53" s="3">
        <v>4.9362901435522848E-2</v>
      </c>
      <c r="M53" s="3">
        <v>4.0888264940683407E-2</v>
      </c>
      <c r="N53" s="3">
        <v>1.7797797294543907E-2</v>
      </c>
      <c r="O53" s="3">
        <v>1.5177978503273142E-2</v>
      </c>
      <c r="P53" s="3">
        <v>1.144447156186703E-2</v>
      </c>
      <c r="Q53" s="3">
        <f t="shared" si="0"/>
        <v>9.816365551898798E-2</v>
      </c>
    </row>
    <row r="54" spans="1:17" x14ac:dyDescent="0.3">
      <c r="A54" s="1">
        <v>54</v>
      </c>
      <c r="B54" s="1" t="s">
        <v>113</v>
      </c>
      <c r="C54" s="2">
        <v>0.10784229999999997</v>
      </c>
      <c r="D54" s="1">
        <v>185</v>
      </c>
      <c r="E54" s="1" t="s">
        <v>113</v>
      </c>
      <c r="F54" s="1" t="s">
        <v>20</v>
      </c>
      <c r="G54" s="1" t="s">
        <v>131</v>
      </c>
      <c r="H54" s="1" t="s">
        <v>146</v>
      </c>
      <c r="I54" s="1" t="s">
        <v>26</v>
      </c>
      <c r="J54" s="1" t="s">
        <v>181</v>
      </c>
      <c r="K54" s="3">
        <v>71.466669386687798</v>
      </c>
      <c r="L54" s="3">
        <v>6.8057710193495522</v>
      </c>
      <c r="M54" s="3">
        <v>4.9376728797512675</v>
      </c>
      <c r="N54" s="3">
        <v>1.833881510316453</v>
      </c>
      <c r="O54" s="3">
        <v>1.8047649206294751</v>
      </c>
      <c r="P54" s="3">
        <v>0.96724569116200254</v>
      </c>
      <c r="Q54" s="3">
        <f t="shared" si="0"/>
        <v>12.183994592103446</v>
      </c>
    </row>
    <row r="55" spans="1:17" x14ac:dyDescent="0.3">
      <c r="A55" s="1">
        <v>72</v>
      </c>
      <c r="B55" s="1" t="s">
        <v>114</v>
      </c>
      <c r="C55" s="2">
        <v>5.3559999999999979E-3</v>
      </c>
      <c r="D55" s="1">
        <v>185</v>
      </c>
      <c r="E55" s="1" t="s">
        <v>114</v>
      </c>
      <c r="F55" s="1" t="s">
        <v>56</v>
      </c>
      <c r="G55" s="1" t="s">
        <v>33</v>
      </c>
      <c r="H55" s="1" t="s">
        <v>78</v>
      </c>
      <c r="I55" s="1" t="s">
        <v>60</v>
      </c>
      <c r="J55" s="1" t="s">
        <v>109</v>
      </c>
      <c r="K55" s="3">
        <v>91.69716206123978</v>
      </c>
      <c r="L55" s="3">
        <v>5.5713218820014951</v>
      </c>
      <c r="M55" s="3">
        <v>0.64227035100821528</v>
      </c>
      <c r="N55" s="3">
        <v>0.33607169529499636</v>
      </c>
      <c r="O55" s="3">
        <v>0.33047050037341313</v>
      </c>
      <c r="P55" s="3">
        <v>0.18483943241224801</v>
      </c>
      <c r="Q55" s="3">
        <f t="shared" si="0"/>
        <v>1.2378640776698546</v>
      </c>
    </row>
    <row r="56" spans="1:17" x14ac:dyDescent="0.3">
      <c r="A56" s="1">
        <v>55</v>
      </c>
      <c r="B56" s="1" t="s">
        <v>116</v>
      </c>
      <c r="C56" s="2">
        <v>5.0679200000000028E-2</v>
      </c>
      <c r="D56" s="1">
        <v>185</v>
      </c>
      <c r="E56" s="1" t="s">
        <v>20</v>
      </c>
      <c r="F56" s="1" t="s">
        <v>116</v>
      </c>
      <c r="G56" s="1" t="s">
        <v>61</v>
      </c>
      <c r="H56" s="1" t="s">
        <v>93</v>
      </c>
      <c r="I56" s="1" t="s">
        <v>48</v>
      </c>
      <c r="J56" s="1" t="s">
        <v>37</v>
      </c>
      <c r="K56" s="3">
        <v>96.080245939162381</v>
      </c>
      <c r="L56" s="3">
        <v>2.877314559030133</v>
      </c>
      <c r="M56" s="3">
        <v>0.39384994238267357</v>
      </c>
      <c r="N56" s="3">
        <v>0.36938231069156557</v>
      </c>
      <c r="O56" s="3">
        <v>0.13398001546985738</v>
      </c>
      <c r="P56" s="3">
        <v>3.7885365199134928E-2</v>
      </c>
      <c r="Q56" s="3">
        <f t="shared" si="0"/>
        <v>0.10734186806425328</v>
      </c>
    </row>
    <row r="57" spans="1:17" x14ac:dyDescent="0.3">
      <c r="A57" s="1">
        <v>56</v>
      </c>
      <c r="B57" s="1" t="s">
        <v>117</v>
      </c>
      <c r="C57" s="2">
        <v>0.24721490000000007</v>
      </c>
      <c r="D57" s="1">
        <v>185</v>
      </c>
      <c r="E57" s="1" t="s">
        <v>117</v>
      </c>
      <c r="F57" s="1" t="s">
        <v>31</v>
      </c>
      <c r="G57" s="1" t="s">
        <v>146</v>
      </c>
      <c r="H57" s="1" t="s">
        <v>142</v>
      </c>
      <c r="I57" s="1" t="s">
        <v>63</v>
      </c>
      <c r="J57" s="1" t="s">
        <v>20</v>
      </c>
      <c r="K57" s="3">
        <v>91.699327184566926</v>
      </c>
      <c r="L57" s="3">
        <v>4.2108707848920099</v>
      </c>
      <c r="M57" s="3">
        <v>0.67795266385642594</v>
      </c>
      <c r="N57" s="3">
        <v>0.6334974145975828</v>
      </c>
      <c r="O57" s="3">
        <v>0.4125964899364884</v>
      </c>
      <c r="P57" s="3">
        <v>0.3070607799125375</v>
      </c>
      <c r="Q57" s="3">
        <f t="shared" si="0"/>
        <v>2.058694682238027</v>
      </c>
    </row>
    <row r="58" spans="1:17" x14ac:dyDescent="0.3">
      <c r="A58" s="1">
        <v>58</v>
      </c>
      <c r="B58" s="1" t="s">
        <v>40</v>
      </c>
      <c r="C58" s="2">
        <v>0.3187258</v>
      </c>
      <c r="D58" s="1">
        <v>185</v>
      </c>
      <c r="E58" s="1" t="s">
        <v>40</v>
      </c>
      <c r="F58" s="1" t="s">
        <v>31</v>
      </c>
      <c r="G58" s="1" t="s">
        <v>33</v>
      </c>
      <c r="H58" s="1" t="s">
        <v>149</v>
      </c>
      <c r="I58" s="1" t="s">
        <v>146</v>
      </c>
      <c r="J58" s="1" t="s">
        <v>20</v>
      </c>
      <c r="K58" s="3">
        <v>79.982260613982291</v>
      </c>
      <c r="L58" s="3">
        <v>5.068431862120983</v>
      </c>
      <c r="M58" s="3">
        <v>2.4736623141270653</v>
      </c>
      <c r="N58" s="3">
        <v>0.80718285121568445</v>
      </c>
      <c r="O58" s="3">
        <v>0.70854006798320057</v>
      </c>
      <c r="P58" s="3">
        <v>0.7060614484299671</v>
      </c>
      <c r="Q58" s="3">
        <f t="shared" si="0"/>
        <v>10.25386084214081</v>
      </c>
    </row>
    <row r="59" spans="1:17" x14ac:dyDescent="0.3">
      <c r="A59" s="1">
        <v>59</v>
      </c>
      <c r="B59" s="1" t="s">
        <v>55</v>
      </c>
      <c r="C59" s="2">
        <v>1.8552291999999999</v>
      </c>
      <c r="D59" s="1">
        <v>185</v>
      </c>
      <c r="E59" s="1" t="s">
        <v>55</v>
      </c>
      <c r="F59" s="1" t="s">
        <v>54</v>
      </c>
      <c r="G59" s="1" t="s">
        <v>33</v>
      </c>
      <c r="H59" s="1" t="s">
        <v>146</v>
      </c>
      <c r="I59" s="1" t="s">
        <v>68</v>
      </c>
      <c r="J59" s="1" t="s">
        <v>26</v>
      </c>
      <c r="K59" s="3">
        <v>94.302380536054514</v>
      </c>
      <c r="L59" s="3">
        <v>0.99754790405411908</v>
      </c>
      <c r="M59" s="3">
        <v>0.66783123077191753</v>
      </c>
      <c r="N59" s="3">
        <v>0.31897945547644463</v>
      </c>
      <c r="O59" s="3">
        <v>0.27425721846120149</v>
      </c>
      <c r="P59" s="3">
        <v>0.22598824986152655</v>
      </c>
      <c r="Q59" s="3">
        <f t="shared" si="0"/>
        <v>3.2130154053202773</v>
      </c>
    </row>
    <row r="60" spans="1:17" x14ac:dyDescent="0.3">
      <c r="A60" s="1">
        <v>60</v>
      </c>
      <c r="B60" s="1" t="s">
        <v>119</v>
      </c>
      <c r="C60" s="2">
        <v>2.7463499999999995E-2</v>
      </c>
      <c r="D60" s="1">
        <v>185</v>
      </c>
      <c r="E60" s="1" t="s">
        <v>119</v>
      </c>
      <c r="F60" s="1" t="s">
        <v>31</v>
      </c>
      <c r="G60" s="1" t="s">
        <v>120</v>
      </c>
      <c r="H60" s="1" t="s">
        <v>121</v>
      </c>
      <c r="I60" s="1" t="s">
        <v>106</v>
      </c>
      <c r="J60" s="1" t="s">
        <v>117</v>
      </c>
      <c r="K60" s="3">
        <v>98.408433011087453</v>
      </c>
      <c r="L60" s="3">
        <v>0.56329309811203976</v>
      </c>
      <c r="M60" s="3">
        <v>0.3557448977734084</v>
      </c>
      <c r="N60" s="3">
        <v>0.3448213082819015</v>
      </c>
      <c r="O60" s="3">
        <v>7.1731570994228722E-2</v>
      </c>
      <c r="P60" s="3">
        <v>5.4617947457534552E-2</v>
      </c>
      <c r="Q60" s="3">
        <f t="shared" si="0"/>
        <v>0.2013581662934314</v>
      </c>
    </row>
    <row r="61" spans="1:17" x14ac:dyDescent="0.3">
      <c r="A61" s="1">
        <v>61</v>
      </c>
      <c r="B61" s="1" t="s">
        <v>122</v>
      </c>
      <c r="C61" s="2">
        <v>4.7240000000000004E-4</v>
      </c>
      <c r="D61" s="1">
        <v>185</v>
      </c>
      <c r="E61" s="1" t="s">
        <v>79</v>
      </c>
      <c r="F61" s="1" t="s">
        <v>27</v>
      </c>
      <c r="G61" s="1" t="s">
        <v>78</v>
      </c>
      <c r="H61" s="1" t="s">
        <v>162</v>
      </c>
      <c r="I61" s="1" t="s">
        <v>226</v>
      </c>
      <c r="J61" s="1" t="s">
        <v>31</v>
      </c>
      <c r="K61" s="3">
        <v>97.163420829805247</v>
      </c>
      <c r="L61" s="3">
        <v>0.86790855207451312</v>
      </c>
      <c r="M61" s="3">
        <v>0.5503810330228619</v>
      </c>
      <c r="N61" s="3">
        <v>0.2540220152413209</v>
      </c>
      <c r="O61" s="3">
        <v>0.21168501270110071</v>
      </c>
      <c r="P61" s="3">
        <v>0.16934801016088058</v>
      </c>
      <c r="Q61" s="3">
        <f t="shared" si="0"/>
        <v>0.78323454699409467</v>
      </c>
    </row>
    <row r="62" spans="1:17" x14ac:dyDescent="0.3">
      <c r="A62" s="1">
        <v>178</v>
      </c>
      <c r="B62" s="1" t="s">
        <v>123</v>
      </c>
      <c r="C62" s="2">
        <v>4.8999999999999997E-6</v>
      </c>
      <c r="D62" s="1">
        <v>185</v>
      </c>
      <c r="E62" s="1" t="s">
        <v>55</v>
      </c>
      <c r="F62" s="1" t="s">
        <v>144</v>
      </c>
      <c r="G62" s="1" t="s">
        <v>29</v>
      </c>
      <c r="H62" s="1" t="s">
        <v>192</v>
      </c>
      <c r="I62" s="1" t="s">
        <v>160</v>
      </c>
      <c r="J62" s="1" t="s">
        <v>81</v>
      </c>
      <c r="K62" s="3">
        <v>61.224489795918366</v>
      </c>
      <c r="L62" s="3">
        <v>14.285714285714285</v>
      </c>
      <c r="M62" s="3">
        <v>14.285714285714285</v>
      </c>
      <c r="N62" s="3">
        <v>4.0816326530612246</v>
      </c>
      <c r="O62" s="3">
        <v>2.0408163265306123</v>
      </c>
      <c r="P62" s="3">
        <v>2.0408163265306123</v>
      </c>
      <c r="Q62" s="3">
        <f t="shared" si="0"/>
        <v>2.0408163265306172</v>
      </c>
    </row>
    <row r="63" spans="1:17" x14ac:dyDescent="0.3">
      <c r="A63" s="1">
        <v>63</v>
      </c>
      <c r="B63" s="1" t="s">
        <v>124</v>
      </c>
      <c r="C63" s="2">
        <v>2.806270000000002E-2</v>
      </c>
      <c r="D63" s="1">
        <v>185</v>
      </c>
      <c r="E63" s="1" t="s">
        <v>124</v>
      </c>
      <c r="F63" s="1" t="s">
        <v>147</v>
      </c>
      <c r="G63" s="1" t="s">
        <v>146</v>
      </c>
      <c r="H63" s="1" t="s">
        <v>181</v>
      </c>
      <c r="I63" s="1" t="s">
        <v>20</v>
      </c>
      <c r="J63" s="1" t="s">
        <v>125</v>
      </c>
      <c r="K63" s="3">
        <v>54.733863812106421</v>
      </c>
      <c r="L63" s="3">
        <v>10.118769754870337</v>
      </c>
      <c r="M63" s="3">
        <v>7.078435075741103</v>
      </c>
      <c r="N63" s="3">
        <v>5.5771540158288362</v>
      </c>
      <c r="O63" s="3">
        <v>2.7730760048035275</v>
      </c>
      <c r="P63" s="3">
        <v>2.2599393500981715</v>
      </c>
      <c r="Q63" s="3">
        <f t="shared" si="0"/>
        <v>17.458761986551607</v>
      </c>
    </row>
    <row r="64" spans="1:17" x14ac:dyDescent="0.3">
      <c r="A64" s="1">
        <v>209</v>
      </c>
      <c r="B64" s="1" t="s">
        <v>126</v>
      </c>
      <c r="C64" s="2">
        <v>2.2212999999999977E-3</v>
      </c>
      <c r="D64" s="1">
        <v>185</v>
      </c>
      <c r="E64" s="1" t="s">
        <v>126</v>
      </c>
      <c r="F64" s="1" t="s">
        <v>78</v>
      </c>
      <c r="G64" s="1" t="s">
        <v>146</v>
      </c>
      <c r="H64" s="1" t="s">
        <v>31</v>
      </c>
      <c r="I64" s="1" t="s">
        <v>20</v>
      </c>
      <c r="J64" s="1" t="s">
        <v>63</v>
      </c>
      <c r="K64" s="3">
        <v>79.034799441768413</v>
      </c>
      <c r="L64" s="3">
        <v>4.2362580470895468</v>
      </c>
      <c r="M64" s="3">
        <v>2.2419304011164662</v>
      </c>
      <c r="N64" s="3">
        <v>1.6341781839463394</v>
      </c>
      <c r="O64" s="3">
        <v>1.3460586143249462</v>
      </c>
      <c r="P64" s="3">
        <v>1.1569801467609071</v>
      </c>
      <c r="Q64" s="3">
        <f t="shared" si="0"/>
        <v>10.349795164993381</v>
      </c>
    </row>
    <row r="65" spans="1:17" x14ac:dyDescent="0.3">
      <c r="A65" s="1">
        <v>238</v>
      </c>
      <c r="B65" s="1" t="s">
        <v>115</v>
      </c>
      <c r="C65" s="2">
        <v>1.0764563000000003</v>
      </c>
      <c r="D65" s="1">
        <v>185</v>
      </c>
      <c r="E65" s="1" t="s">
        <v>115</v>
      </c>
      <c r="F65" s="1" t="s">
        <v>56</v>
      </c>
      <c r="G65" s="1" t="s">
        <v>114</v>
      </c>
      <c r="H65" s="1" t="s">
        <v>52</v>
      </c>
      <c r="I65" s="1" t="s">
        <v>68</v>
      </c>
      <c r="J65" s="1" t="s">
        <v>209</v>
      </c>
      <c r="K65" s="3">
        <v>96.867527274446701</v>
      </c>
      <c r="L65" s="3">
        <v>0.88364943379494343</v>
      </c>
      <c r="M65" s="3">
        <v>0.47247621663786993</v>
      </c>
      <c r="N65" s="3">
        <v>0.21781655233008523</v>
      </c>
      <c r="O65" s="3">
        <v>0.1664071267918632</v>
      </c>
      <c r="P65" s="3">
        <v>0.14811562717408963</v>
      </c>
      <c r="Q65" s="3">
        <f t="shared" si="0"/>
        <v>1.2440077688244315</v>
      </c>
    </row>
    <row r="66" spans="1:17" x14ac:dyDescent="0.3">
      <c r="A66" s="1">
        <v>62</v>
      </c>
      <c r="B66" s="1" t="s">
        <v>127</v>
      </c>
      <c r="C66" s="2">
        <v>0</v>
      </c>
      <c r="D66" s="1">
        <v>0</v>
      </c>
      <c r="E66" s="1" t="s">
        <v>22</v>
      </c>
      <c r="F66" s="1" t="s">
        <v>22</v>
      </c>
      <c r="G66" s="1" t="s">
        <v>22</v>
      </c>
      <c r="H66" s="1" t="s">
        <v>22</v>
      </c>
      <c r="I66" s="1" t="s">
        <v>22</v>
      </c>
      <c r="J66" s="1" t="s">
        <v>22</v>
      </c>
      <c r="Q66" s="3">
        <f t="shared" si="0"/>
        <v>100</v>
      </c>
    </row>
    <row r="67" spans="1:17" x14ac:dyDescent="0.3">
      <c r="A67" s="1">
        <v>64</v>
      </c>
      <c r="B67" s="1" t="s">
        <v>128</v>
      </c>
      <c r="C67" s="2">
        <v>0</v>
      </c>
      <c r="D67" s="1">
        <v>183</v>
      </c>
      <c r="E67" s="1" t="s">
        <v>16</v>
      </c>
      <c r="F67" s="1" t="s">
        <v>176</v>
      </c>
      <c r="G67" s="1" t="s">
        <v>59</v>
      </c>
      <c r="H67" s="1" t="s">
        <v>178</v>
      </c>
      <c r="I67" s="1" t="s">
        <v>106</v>
      </c>
      <c r="J67" s="1" t="s">
        <v>179</v>
      </c>
      <c r="Q67" s="3">
        <f t="shared" ref="Q67:Q130" si="1">100-SUM(K67:P67)</f>
        <v>100</v>
      </c>
    </row>
    <row r="68" spans="1:17" x14ac:dyDescent="0.3">
      <c r="A68" s="1">
        <v>66</v>
      </c>
      <c r="B68" s="1" t="s">
        <v>129</v>
      </c>
      <c r="C68" s="2">
        <v>8.4912999999999968E-3</v>
      </c>
      <c r="D68" s="1">
        <v>185</v>
      </c>
      <c r="E68" s="1" t="s">
        <v>129</v>
      </c>
      <c r="F68" s="1" t="s">
        <v>47</v>
      </c>
      <c r="G68" s="1" t="s">
        <v>17</v>
      </c>
      <c r="H68" s="1" t="s">
        <v>46</v>
      </c>
      <c r="I68" s="1" t="s">
        <v>31</v>
      </c>
      <c r="J68" s="1" t="s">
        <v>36</v>
      </c>
      <c r="K68" s="3">
        <v>97.762415648958381</v>
      </c>
      <c r="L68" s="3">
        <v>0.93507472354056542</v>
      </c>
      <c r="M68" s="3">
        <v>0.42043032280098469</v>
      </c>
      <c r="N68" s="3">
        <v>0.34388138447587546</v>
      </c>
      <c r="O68" s="3">
        <v>0.30266272537773969</v>
      </c>
      <c r="P68" s="3">
        <v>3.4152603252741054E-2</v>
      </c>
      <c r="Q68" s="3">
        <f t="shared" si="1"/>
        <v>0.2013825915937133</v>
      </c>
    </row>
    <row r="69" spans="1:17" x14ac:dyDescent="0.3">
      <c r="A69" s="1">
        <v>67</v>
      </c>
      <c r="B69" s="1" t="s">
        <v>130</v>
      </c>
      <c r="C69" s="2">
        <v>7.7689100000000025E-2</v>
      </c>
      <c r="D69" s="1">
        <v>185</v>
      </c>
      <c r="E69" s="1" t="s">
        <v>130</v>
      </c>
      <c r="F69" s="1" t="s">
        <v>131</v>
      </c>
      <c r="G69" s="1" t="s">
        <v>63</v>
      </c>
      <c r="H69" s="1" t="s">
        <v>16</v>
      </c>
      <c r="I69" s="1" t="s">
        <v>124</v>
      </c>
      <c r="J69" s="1" t="s">
        <v>20</v>
      </c>
      <c r="K69" s="3">
        <v>94.518536062330455</v>
      </c>
      <c r="L69" s="3">
        <v>0.96963409281353474</v>
      </c>
      <c r="M69" s="3">
        <v>0.64577913761389938</v>
      </c>
      <c r="N69" s="3">
        <v>0.58000414472557915</v>
      </c>
      <c r="O69" s="3">
        <v>0.49453526942647025</v>
      </c>
      <c r="P69" s="3">
        <v>0.32694419165622968</v>
      </c>
      <c r="Q69" s="3">
        <f t="shared" si="1"/>
        <v>2.4645671014338433</v>
      </c>
    </row>
    <row r="70" spans="1:17" x14ac:dyDescent="0.3">
      <c r="A70" s="1">
        <v>68</v>
      </c>
      <c r="B70" s="1" t="s">
        <v>63</v>
      </c>
      <c r="C70" s="2">
        <v>2.1009757999999996</v>
      </c>
      <c r="D70" s="1">
        <v>185</v>
      </c>
      <c r="E70" s="1" t="s">
        <v>63</v>
      </c>
      <c r="F70" s="1" t="s">
        <v>20</v>
      </c>
      <c r="G70" s="1" t="s">
        <v>62</v>
      </c>
      <c r="H70" s="1" t="s">
        <v>146</v>
      </c>
      <c r="I70" s="1" t="s">
        <v>26</v>
      </c>
      <c r="J70" s="1" t="s">
        <v>27</v>
      </c>
      <c r="K70" s="3">
        <v>81.317233639721138</v>
      </c>
      <c r="L70" s="3">
        <v>3.4763227639271239</v>
      </c>
      <c r="M70" s="3">
        <v>1.9117307300731405</v>
      </c>
      <c r="N70" s="3">
        <v>1.8511255579431236</v>
      </c>
      <c r="O70" s="3">
        <v>1.497185260296668</v>
      </c>
      <c r="P70" s="3">
        <v>1.4126531109972806</v>
      </c>
      <c r="Q70" s="3">
        <f t="shared" si="1"/>
        <v>8.5337489370415085</v>
      </c>
    </row>
    <row r="71" spans="1:17" x14ac:dyDescent="0.3">
      <c r="A71" s="1">
        <v>69</v>
      </c>
      <c r="B71" s="1" t="s">
        <v>132</v>
      </c>
      <c r="C71" s="2">
        <v>0</v>
      </c>
      <c r="D71" s="1">
        <v>0</v>
      </c>
      <c r="E71" s="1" t="s">
        <v>22</v>
      </c>
      <c r="F71" s="1" t="s">
        <v>22</v>
      </c>
      <c r="G71" s="1" t="s">
        <v>22</v>
      </c>
      <c r="H71" s="1" t="s">
        <v>22</v>
      </c>
      <c r="I71" s="1" t="s">
        <v>22</v>
      </c>
      <c r="J71" s="1" t="s">
        <v>22</v>
      </c>
      <c r="Q71" s="3">
        <f t="shared" si="1"/>
        <v>100</v>
      </c>
    </row>
    <row r="72" spans="1:17" x14ac:dyDescent="0.3">
      <c r="A72" s="1">
        <v>70</v>
      </c>
      <c r="B72" s="1" t="s">
        <v>133</v>
      </c>
      <c r="C72" s="2">
        <v>1.3462999999999999E-3</v>
      </c>
      <c r="D72" s="1">
        <v>185</v>
      </c>
      <c r="E72" s="1" t="s">
        <v>133</v>
      </c>
      <c r="F72" s="1" t="s">
        <v>31</v>
      </c>
      <c r="G72" s="1" t="s">
        <v>149</v>
      </c>
      <c r="H72" s="1" t="s">
        <v>63</v>
      </c>
      <c r="I72" s="1" t="s">
        <v>146</v>
      </c>
      <c r="J72" s="1" t="s">
        <v>20</v>
      </c>
      <c r="K72" s="3">
        <v>98.663002302607154</v>
      </c>
      <c r="L72" s="3">
        <v>0.43081036915991977</v>
      </c>
      <c r="M72" s="3">
        <v>0.26739953947857098</v>
      </c>
      <c r="N72" s="3">
        <v>0.1411275347248013</v>
      </c>
      <c r="O72" s="3">
        <v>9.6560944811706156E-2</v>
      </c>
      <c r="P72" s="3">
        <v>8.1705414840674451E-2</v>
      </c>
      <c r="Q72" s="3">
        <f t="shared" si="1"/>
        <v>0.31939389437718546</v>
      </c>
    </row>
    <row r="73" spans="1:17" x14ac:dyDescent="0.3">
      <c r="A73" s="1">
        <v>74</v>
      </c>
      <c r="B73" s="1" t="s">
        <v>134</v>
      </c>
      <c r="C73" s="2">
        <v>1.5956199999999997E-2</v>
      </c>
      <c r="D73" s="1">
        <v>185</v>
      </c>
      <c r="E73" s="1" t="s">
        <v>134</v>
      </c>
      <c r="F73" s="1" t="s">
        <v>35</v>
      </c>
      <c r="G73" s="1" t="s">
        <v>26</v>
      </c>
      <c r="H73" s="1" t="s">
        <v>168</v>
      </c>
      <c r="I73" s="1" t="s">
        <v>94</v>
      </c>
      <c r="J73" s="1" t="s">
        <v>199</v>
      </c>
      <c r="K73" s="3">
        <v>98.319148669482743</v>
      </c>
      <c r="L73" s="3">
        <v>0.48507790075331236</v>
      </c>
      <c r="M73" s="3">
        <v>0.34218673619032108</v>
      </c>
      <c r="N73" s="3">
        <v>0.2870357603940788</v>
      </c>
      <c r="O73" s="3">
        <v>0.24441909727880073</v>
      </c>
      <c r="P73" s="3">
        <v>7.5832591719833059E-2</v>
      </c>
      <c r="Q73" s="3">
        <f t="shared" si="1"/>
        <v>0.24629924418090354</v>
      </c>
    </row>
    <row r="74" spans="1:17" x14ac:dyDescent="0.3">
      <c r="A74" s="1">
        <v>75</v>
      </c>
      <c r="B74" s="1" t="s">
        <v>135</v>
      </c>
      <c r="C74" s="2">
        <v>2.5429999999999988E-3</v>
      </c>
      <c r="D74" s="1">
        <v>185</v>
      </c>
      <c r="E74" s="1" t="s">
        <v>135</v>
      </c>
      <c r="F74" s="1" t="s">
        <v>146</v>
      </c>
      <c r="G74" s="1" t="s">
        <v>54</v>
      </c>
      <c r="H74" s="1" t="s">
        <v>62</v>
      </c>
      <c r="I74" s="1" t="s">
        <v>55</v>
      </c>
      <c r="J74" s="1" t="s">
        <v>68</v>
      </c>
      <c r="K74" s="3">
        <v>97.408572552103863</v>
      </c>
      <c r="L74" s="3">
        <v>1.9111285882815583</v>
      </c>
      <c r="M74" s="3">
        <v>0.1848210774675581</v>
      </c>
      <c r="N74" s="3">
        <v>7.0782540306724373E-2</v>
      </c>
      <c r="O74" s="3">
        <v>5.5053086905230066E-2</v>
      </c>
      <c r="P74" s="3">
        <v>4.7188360204482915E-2</v>
      </c>
      <c r="Q74" s="3">
        <f t="shared" si="1"/>
        <v>0.32245379473057767</v>
      </c>
    </row>
    <row r="75" spans="1:17" x14ac:dyDescent="0.3">
      <c r="A75" s="1">
        <v>73</v>
      </c>
      <c r="B75" s="1" t="s">
        <v>136</v>
      </c>
      <c r="C75" s="2">
        <v>2.8886299999999997E-2</v>
      </c>
      <c r="D75" s="1">
        <v>185</v>
      </c>
      <c r="E75" s="1" t="s">
        <v>136</v>
      </c>
      <c r="F75" s="1" t="s">
        <v>33</v>
      </c>
      <c r="G75" s="1" t="s">
        <v>20</v>
      </c>
      <c r="H75" s="1" t="s">
        <v>16</v>
      </c>
      <c r="I75" s="1" t="s">
        <v>51</v>
      </c>
      <c r="J75" s="1" t="s">
        <v>41</v>
      </c>
      <c r="K75" s="3">
        <v>84.839872188546138</v>
      </c>
      <c r="L75" s="3">
        <v>4.8092002090956623</v>
      </c>
      <c r="M75" s="3">
        <v>1.6783042480345356</v>
      </c>
      <c r="N75" s="3">
        <v>1.5405226699161889</v>
      </c>
      <c r="O75" s="3">
        <v>1.1185233138200463</v>
      </c>
      <c r="P75" s="3">
        <v>0.94889272769444355</v>
      </c>
      <c r="Q75" s="3">
        <f t="shared" si="1"/>
        <v>5.0646846428929848</v>
      </c>
    </row>
    <row r="76" spans="1:17" x14ac:dyDescent="0.3">
      <c r="A76" s="1">
        <v>79</v>
      </c>
      <c r="B76" s="1" t="s">
        <v>20</v>
      </c>
      <c r="C76" s="2">
        <v>1.6284423999999995</v>
      </c>
      <c r="D76" s="1">
        <v>185</v>
      </c>
      <c r="E76" s="1" t="s">
        <v>20</v>
      </c>
      <c r="F76" s="1" t="s">
        <v>59</v>
      </c>
      <c r="G76" s="1" t="s">
        <v>26</v>
      </c>
      <c r="H76" s="1" t="s">
        <v>146</v>
      </c>
      <c r="I76" s="1" t="s">
        <v>48</v>
      </c>
      <c r="J76" s="1" t="s">
        <v>63</v>
      </c>
      <c r="K76" s="3">
        <v>86.858436012228651</v>
      </c>
      <c r="L76" s="3">
        <v>1.0675784418288303</v>
      </c>
      <c r="M76" s="3">
        <v>1.0553765979073011</v>
      </c>
      <c r="N76" s="3">
        <v>0.85861802664926967</v>
      </c>
      <c r="O76" s="3">
        <v>0.83748740514248476</v>
      </c>
      <c r="P76" s="3">
        <v>0.81760951446609376</v>
      </c>
      <c r="Q76" s="3">
        <f t="shared" si="1"/>
        <v>8.5048940017773731</v>
      </c>
    </row>
    <row r="77" spans="1:17" x14ac:dyDescent="0.3">
      <c r="A77" s="1">
        <v>81</v>
      </c>
      <c r="B77" s="1" t="s">
        <v>86</v>
      </c>
      <c r="C77" s="2">
        <v>0.5916498</v>
      </c>
      <c r="D77" s="1">
        <v>185</v>
      </c>
      <c r="E77" s="1" t="s">
        <v>86</v>
      </c>
      <c r="F77" s="1" t="s">
        <v>31</v>
      </c>
      <c r="G77" s="1" t="s">
        <v>146</v>
      </c>
      <c r="H77" s="1" t="s">
        <v>149</v>
      </c>
      <c r="I77" s="1" t="s">
        <v>63</v>
      </c>
      <c r="J77" s="1" t="s">
        <v>27</v>
      </c>
      <c r="K77" s="3">
        <v>87.402953571521536</v>
      </c>
      <c r="L77" s="3">
        <v>2.0013359254072256</v>
      </c>
      <c r="M77" s="3">
        <v>1.3162009012763971</v>
      </c>
      <c r="N77" s="3">
        <v>0.97307562683195348</v>
      </c>
      <c r="O77" s="3">
        <v>0.65728070895992852</v>
      </c>
      <c r="P77" s="3">
        <v>0.47859392498738279</v>
      </c>
      <c r="Q77" s="3">
        <f t="shared" si="1"/>
        <v>7.1705593410155757</v>
      </c>
    </row>
    <row r="78" spans="1:17" x14ac:dyDescent="0.3">
      <c r="A78" s="1">
        <v>84</v>
      </c>
      <c r="B78" s="1" t="s">
        <v>24</v>
      </c>
      <c r="C78" s="2">
        <v>0.82610760000000016</v>
      </c>
      <c r="D78" s="1">
        <v>185</v>
      </c>
      <c r="E78" s="1" t="s">
        <v>24</v>
      </c>
      <c r="F78" s="1" t="s">
        <v>26</v>
      </c>
      <c r="G78" s="1" t="s">
        <v>31</v>
      </c>
      <c r="H78" s="1" t="s">
        <v>20</v>
      </c>
      <c r="I78" s="1" t="s">
        <v>146</v>
      </c>
      <c r="J78" s="1" t="s">
        <v>63</v>
      </c>
      <c r="K78" s="3">
        <v>68.383234823163463</v>
      </c>
      <c r="L78" s="3">
        <v>8.6596225479586444</v>
      </c>
      <c r="M78" s="3">
        <v>3.4377361980449028</v>
      </c>
      <c r="N78" s="3">
        <v>2.5759235237637323</v>
      </c>
      <c r="O78" s="3">
        <v>1.3344750732229069</v>
      </c>
      <c r="P78" s="3">
        <v>1.2432157747973749</v>
      </c>
      <c r="Q78" s="3">
        <f t="shared" si="1"/>
        <v>14.365792059048971</v>
      </c>
    </row>
    <row r="79" spans="1:17" x14ac:dyDescent="0.3">
      <c r="A79" s="1">
        <v>86</v>
      </c>
      <c r="B79" s="1" t="s">
        <v>137</v>
      </c>
      <c r="C79" s="2">
        <v>9.2090999999999978E-3</v>
      </c>
      <c r="D79" s="1">
        <v>185</v>
      </c>
      <c r="E79" s="1" t="s">
        <v>52</v>
      </c>
      <c r="F79" s="1" t="s">
        <v>137</v>
      </c>
      <c r="G79" s="1" t="s">
        <v>31</v>
      </c>
      <c r="H79" s="1" t="s">
        <v>48</v>
      </c>
      <c r="I79" s="1" t="s">
        <v>146</v>
      </c>
      <c r="J79" s="1" t="s">
        <v>218</v>
      </c>
      <c r="K79" s="3">
        <v>75.259254433115089</v>
      </c>
      <c r="L79" s="3">
        <v>24.366116124268395</v>
      </c>
      <c r="M79" s="3">
        <v>7.4925888523308476E-2</v>
      </c>
      <c r="N79" s="3">
        <v>7.0582358753841321E-2</v>
      </c>
      <c r="O79" s="3">
        <v>3.1490590828636894E-2</v>
      </c>
      <c r="P79" s="3">
        <v>2.931882594390332E-2</v>
      </c>
      <c r="Q79" s="3">
        <f t="shared" si="1"/>
        <v>0.16831177856681734</v>
      </c>
    </row>
    <row r="80" spans="1:17" x14ac:dyDescent="0.3">
      <c r="A80" s="1">
        <v>87</v>
      </c>
      <c r="B80" s="1" t="s">
        <v>138</v>
      </c>
      <c r="C80" s="2">
        <v>0</v>
      </c>
      <c r="D80" s="1">
        <v>0</v>
      </c>
      <c r="E80" s="1" t="s">
        <v>22</v>
      </c>
      <c r="F80" s="1" t="s">
        <v>22</v>
      </c>
      <c r="G80" s="1" t="s">
        <v>22</v>
      </c>
      <c r="H80" s="1" t="s">
        <v>22</v>
      </c>
      <c r="I80" s="1" t="s">
        <v>22</v>
      </c>
      <c r="J80" s="1" t="s">
        <v>22</v>
      </c>
      <c r="Q80" s="3">
        <f t="shared" si="1"/>
        <v>100</v>
      </c>
    </row>
    <row r="81" spans="1:17" x14ac:dyDescent="0.3">
      <c r="A81" s="1">
        <v>89</v>
      </c>
      <c r="B81" s="1" t="s">
        <v>120</v>
      </c>
      <c r="C81" s="2">
        <v>0.30014010000000013</v>
      </c>
      <c r="D81" s="1">
        <v>185</v>
      </c>
      <c r="E81" s="1" t="s">
        <v>120</v>
      </c>
      <c r="F81" s="1" t="s">
        <v>119</v>
      </c>
      <c r="G81" s="1" t="s">
        <v>31</v>
      </c>
      <c r="H81" s="1" t="s">
        <v>36</v>
      </c>
      <c r="I81" s="1" t="s">
        <v>121</v>
      </c>
      <c r="J81" s="1" t="s">
        <v>38</v>
      </c>
      <c r="K81" s="3">
        <v>57.002813019653132</v>
      </c>
      <c r="L81" s="3">
        <v>22.939753801641288</v>
      </c>
      <c r="M81" s="3">
        <v>11.83354040329832</v>
      </c>
      <c r="N81" s="3">
        <v>2.2600778769647896</v>
      </c>
      <c r="O81" s="3">
        <v>1.5890579099560498</v>
      </c>
      <c r="P81" s="3">
        <v>0.94369262887564809</v>
      </c>
      <c r="Q81" s="3">
        <f t="shared" si="1"/>
        <v>3.4310643596107724</v>
      </c>
    </row>
    <row r="82" spans="1:17" x14ac:dyDescent="0.3">
      <c r="A82" s="1">
        <v>90</v>
      </c>
      <c r="B82" s="1" t="s">
        <v>139</v>
      </c>
      <c r="C82" s="2">
        <v>9.1472200000000115E-2</v>
      </c>
      <c r="D82" s="1">
        <v>185</v>
      </c>
      <c r="E82" s="1" t="s">
        <v>139</v>
      </c>
      <c r="F82" s="1" t="s">
        <v>31</v>
      </c>
      <c r="G82" s="1" t="s">
        <v>146</v>
      </c>
      <c r="H82" s="1" t="s">
        <v>56</v>
      </c>
      <c r="I82" s="1" t="s">
        <v>149</v>
      </c>
      <c r="J82" s="1" t="s">
        <v>63</v>
      </c>
      <c r="K82" s="3">
        <v>98.843911046197519</v>
      </c>
      <c r="L82" s="3">
        <v>0.19229886238660465</v>
      </c>
      <c r="M82" s="3">
        <v>0.11183725765861088</v>
      </c>
      <c r="N82" s="3">
        <v>8.0242959062972047E-2</v>
      </c>
      <c r="O82" s="3">
        <v>7.6198014260070168E-2</v>
      </c>
      <c r="P82" s="3">
        <v>5.1053762782572121E-2</v>
      </c>
      <c r="Q82" s="3">
        <f t="shared" si="1"/>
        <v>0.64445809765165052</v>
      </c>
    </row>
    <row r="83" spans="1:17" x14ac:dyDescent="0.3">
      <c r="A83" s="1">
        <v>175</v>
      </c>
      <c r="B83" s="1" t="s">
        <v>140</v>
      </c>
      <c r="C83" s="2">
        <v>8.8310999999999962E-3</v>
      </c>
      <c r="D83" s="1">
        <v>185</v>
      </c>
      <c r="E83" s="1" t="s">
        <v>140</v>
      </c>
      <c r="F83" s="1" t="s">
        <v>54</v>
      </c>
      <c r="G83" s="1" t="s">
        <v>91</v>
      </c>
      <c r="H83" s="1" t="s">
        <v>62</v>
      </c>
      <c r="I83" s="1" t="s">
        <v>26</v>
      </c>
      <c r="J83" s="1" t="s">
        <v>174</v>
      </c>
      <c r="K83" s="3">
        <v>99.398715901756347</v>
      </c>
      <c r="L83" s="3">
        <v>0.2298694386882722</v>
      </c>
      <c r="M83" s="3">
        <v>6.2279897181551587E-2</v>
      </c>
      <c r="N83" s="3">
        <v>5.5485726579927772E-2</v>
      </c>
      <c r="O83" s="3">
        <v>4.8691555978303963E-2</v>
      </c>
      <c r="P83" s="3">
        <v>4.7559194211366659E-2</v>
      </c>
      <c r="Q83" s="3">
        <f t="shared" si="1"/>
        <v>0.15739828560423064</v>
      </c>
    </row>
    <row r="84" spans="1:17" x14ac:dyDescent="0.3">
      <c r="A84" s="1">
        <v>91</v>
      </c>
      <c r="B84" s="1" t="s">
        <v>141</v>
      </c>
      <c r="C84" s="2">
        <v>2.6081499999999997E-2</v>
      </c>
      <c r="D84" s="1">
        <v>185</v>
      </c>
      <c r="E84" s="1" t="s">
        <v>141</v>
      </c>
      <c r="F84" s="1" t="s">
        <v>20</v>
      </c>
      <c r="G84" s="1" t="s">
        <v>93</v>
      </c>
      <c r="H84" s="1" t="s">
        <v>58</v>
      </c>
      <c r="I84" s="1" t="s">
        <v>218</v>
      </c>
      <c r="J84" s="1" t="s">
        <v>36</v>
      </c>
      <c r="K84" s="3">
        <v>96.561164043479096</v>
      </c>
      <c r="L84" s="3">
        <v>2.8357264727872247</v>
      </c>
      <c r="M84" s="3">
        <v>0.21356133657956791</v>
      </c>
      <c r="N84" s="3">
        <v>9.3936315012556809E-2</v>
      </c>
      <c r="O84" s="3">
        <v>6.8247608458102488E-2</v>
      </c>
      <c r="P84" s="3">
        <v>6.0579337844832541E-2</v>
      </c>
      <c r="Q84" s="3">
        <f t="shared" si="1"/>
        <v>0.1667848858386094</v>
      </c>
    </row>
    <row r="85" spans="1:17" x14ac:dyDescent="0.3">
      <c r="A85" s="1">
        <v>93</v>
      </c>
      <c r="B85" s="1" t="s">
        <v>142</v>
      </c>
      <c r="C85" s="2">
        <v>8.9806100000000125E-2</v>
      </c>
      <c r="D85" s="1">
        <v>185</v>
      </c>
      <c r="E85" s="1" t="s">
        <v>142</v>
      </c>
      <c r="F85" s="1" t="s">
        <v>31</v>
      </c>
      <c r="G85" s="1" t="s">
        <v>48</v>
      </c>
      <c r="H85" s="1" t="s">
        <v>146</v>
      </c>
      <c r="I85" s="1" t="s">
        <v>63</v>
      </c>
      <c r="J85" s="1" t="s">
        <v>149</v>
      </c>
      <c r="K85" s="3">
        <v>99.459168141139514</v>
      </c>
      <c r="L85" s="3">
        <v>0.42580626483056216</v>
      </c>
      <c r="M85" s="3">
        <v>5.7345770498885854E-2</v>
      </c>
      <c r="N85" s="3">
        <v>7.126464683356688E-3</v>
      </c>
      <c r="O85" s="3">
        <v>6.2356565979371035E-3</v>
      </c>
      <c r="P85" s="3">
        <v>4.8994444698077233E-3</v>
      </c>
      <c r="Q85" s="3">
        <f t="shared" si="1"/>
        <v>3.9418257779942678E-2</v>
      </c>
    </row>
    <row r="86" spans="1:17" x14ac:dyDescent="0.3">
      <c r="A86" s="1">
        <v>95</v>
      </c>
      <c r="B86" s="1" t="s">
        <v>121</v>
      </c>
      <c r="C86" s="2">
        <v>0.10001119999999999</v>
      </c>
      <c r="D86" s="1">
        <v>185</v>
      </c>
      <c r="E86" s="1" t="s">
        <v>121</v>
      </c>
      <c r="F86" s="1" t="s">
        <v>31</v>
      </c>
      <c r="G86" s="1" t="s">
        <v>119</v>
      </c>
      <c r="H86" s="1" t="s">
        <v>36</v>
      </c>
      <c r="I86" s="1" t="s">
        <v>26</v>
      </c>
      <c r="J86" s="1" t="s">
        <v>146</v>
      </c>
      <c r="K86" s="3">
        <v>74.756527268945888</v>
      </c>
      <c r="L86" s="3">
        <v>14.085622410290046</v>
      </c>
      <c r="M86" s="3">
        <v>4.2765210296446803</v>
      </c>
      <c r="N86" s="3">
        <v>1.7249068104372312</v>
      </c>
      <c r="O86" s="3">
        <v>0.75051594221447204</v>
      </c>
      <c r="P86" s="3">
        <v>0.7317180475786712</v>
      </c>
      <c r="Q86" s="3">
        <f t="shared" si="1"/>
        <v>3.6741884908890086</v>
      </c>
    </row>
    <row r="87" spans="1:17" x14ac:dyDescent="0.3">
      <c r="A87" s="1">
        <v>97</v>
      </c>
      <c r="B87" s="1" t="s">
        <v>50</v>
      </c>
      <c r="C87" s="2">
        <v>0.21685230000000003</v>
      </c>
      <c r="D87" s="1">
        <v>185</v>
      </c>
      <c r="E87" s="1" t="s">
        <v>50</v>
      </c>
      <c r="F87" s="1" t="s">
        <v>48</v>
      </c>
      <c r="G87" s="1" t="s">
        <v>20</v>
      </c>
      <c r="H87" s="1" t="s">
        <v>109</v>
      </c>
      <c r="I87" s="1" t="s">
        <v>192</v>
      </c>
      <c r="J87" s="1" t="s">
        <v>26</v>
      </c>
      <c r="K87" s="3">
        <v>58.136528872416839</v>
      </c>
      <c r="L87" s="3">
        <v>11.318348940730624</v>
      </c>
      <c r="M87" s="3">
        <v>10.468369484667674</v>
      </c>
      <c r="N87" s="3">
        <v>3.0796998694503119</v>
      </c>
      <c r="O87" s="3">
        <v>2.4489479705772084</v>
      </c>
      <c r="P87" s="3">
        <v>1.9098252589435296</v>
      </c>
      <c r="Q87" s="3">
        <f t="shared" si="1"/>
        <v>12.638279603213817</v>
      </c>
    </row>
    <row r="88" spans="1:17" x14ac:dyDescent="0.3">
      <c r="A88" s="1">
        <v>99</v>
      </c>
      <c r="B88" s="1" t="s">
        <v>143</v>
      </c>
      <c r="C88" s="2">
        <v>1.4312999999999997E-3</v>
      </c>
      <c r="D88" s="1">
        <v>185</v>
      </c>
      <c r="E88" s="1" t="s">
        <v>143</v>
      </c>
      <c r="F88" s="1" t="s">
        <v>85</v>
      </c>
      <c r="G88" s="1" t="s">
        <v>59</v>
      </c>
      <c r="H88" s="1" t="s">
        <v>43</v>
      </c>
      <c r="I88" s="1" t="s">
        <v>44</v>
      </c>
      <c r="J88" s="1" t="s">
        <v>20</v>
      </c>
      <c r="K88" s="3">
        <v>96.143366170614144</v>
      </c>
      <c r="L88" s="3">
        <v>0.77551875916998547</v>
      </c>
      <c r="M88" s="3">
        <v>0.38426605184098378</v>
      </c>
      <c r="N88" s="3">
        <v>0.33535946342485856</v>
      </c>
      <c r="O88" s="3">
        <v>0.32138615244882279</v>
      </c>
      <c r="P88" s="3">
        <v>0.31439949696080494</v>
      </c>
      <c r="Q88" s="3">
        <f t="shared" si="1"/>
        <v>1.7257039055403993</v>
      </c>
    </row>
    <row r="89" spans="1:17" x14ac:dyDescent="0.3">
      <c r="A89" s="1">
        <v>100</v>
      </c>
      <c r="B89" s="1" t="s">
        <v>56</v>
      </c>
      <c r="C89" s="2">
        <v>26.719249499999997</v>
      </c>
      <c r="D89" s="1">
        <v>185</v>
      </c>
      <c r="E89" s="1" t="s">
        <v>56</v>
      </c>
      <c r="F89" s="1" t="s">
        <v>93</v>
      </c>
      <c r="G89" s="1" t="s">
        <v>68</v>
      </c>
      <c r="H89" s="1" t="s">
        <v>31</v>
      </c>
      <c r="I89" s="1" t="s">
        <v>74</v>
      </c>
      <c r="J89" s="1" t="s">
        <v>19</v>
      </c>
      <c r="K89" s="3">
        <v>98.030461896019972</v>
      </c>
      <c r="L89" s="3">
        <v>0.24173321185537044</v>
      </c>
      <c r="M89" s="3">
        <v>0.22240070777437068</v>
      </c>
      <c r="N89" s="3">
        <v>0.21634477420482942</v>
      </c>
      <c r="O89" s="3">
        <v>0.20101724788340333</v>
      </c>
      <c r="P89" s="3">
        <v>0.1222399603701444</v>
      </c>
      <c r="Q89" s="3">
        <f t="shared" si="1"/>
        <v>0.96580220189191834</v>
      </c>
    </row>
    <row r="90" spans="1:17" x14ac:dyDescent="0.3">
      <c r="A90" s="1">
        <v>101</v>
      </c>
      <c r="B90" s="1" t="s">
        <v>70</v>
      </c>
      <c r="C90" s="2">
        <v>4.3757010000000003</v>
      </c>
      <c r="D90" s="1">
        <v>185</v>
      </c>
      <c r="E90" s="1" t="s">
        <v>70</v>
      </c>
      <c r="F90" s="1" t="s">
        <v>68</v>
      </c>
      <c r="G90" s="1" t="s">
        <v>56</v>
      </c>
      <c r="H90" s="1" t="s">
        <v>17</v>
      </c>
      <c r="I90" s="1" t="s">
        <v>31</v>
      </c>
      <c r="J90" s="1" t="s">
        <v>57</v>
      </c>
      <c r="K90" s="3">
        <v>84.272878791306809</v>
      </c>
      <c r="L90" s="3">
        <v>3.7282780519052832</v>
      </c>
      <c r="M90" s="3">
        <v>2.2872518026254536</v>
      </c>
      <c r="N90" s="3">
        <v>1.7162850021059484</v>
      </c>
      <c r="O90" s="3">
        <v>0.93099140000653602</v>
      </c>
      <c r="P90" s="3">
        <v>0.84982269126706766</v>
      </c>
      <c r="Q90" s="3">
        <f t="shared" si="1"/>
        <v>6.2144922607829187</v>
      </c>
    </row>
    <row r="91" spans="1:17" x14ac:dyDescent="0.3">
      <c r="A91" s="1">
        <v>102</v>
      </c>
      <c r="B91" s="1" t="s">
        <v>42</v>
      </c>
      <c r="C91" s="2">
        <v>2.1954486000000006</v>
      </c>
      <c r="D91" s="1">
        <v>185</v>
      </c>
      <c r="E91" s="1" t="s">
        <v>42</v>
      </c>
      <c r="F91" s="1" t="s">
        <v>144</v>
      </c>
      <c r="G91" s="1" t="s">
        <v>33</v>
      </c>
      <c r="H91" s="1" t="s">
        <v>221</v>
      </c>
      <c r="I91" s="1" t="s">
        <v>188</v>
      </c>
      <c r="J91" s="1" t="s">
        <v>17</v>
      </c>
      <c r="K91" s="3">
        <v>89.154667524441223</v>
      </c>
      <c r="L91" s="3">
        <v>3.3155911734849988</v>
      </c>
      <c r="M91" s="3">
        <v>1.3973727282888788</v>
      </c>
      <c r="N91" s="3">
        <v>1.3624277061189223</v>
      </c>
      <c r="O91" s="3">
        <v>1.3601047184616388</v>
      </c>
      <c r="P91" s="3">
        <v>0.61597889378963344</v>
      </c>
      <c r="Q91" s="3">
        <f t="shared" si="1"/>
        <v>2.7938572554147072</v>
      </c>
    </row>
    <row r="92" spans="1:17" x14ac:dyDescent="0.3">
      <c r="A92" s="1">
        <v>103</v>
      </c>
      <c r="B92" s="1" t="s">
        <v>144</v>
      </c>
      <c r="C92" s="2">
        <v>0.34648770000000029</v>
      </c>
      <c r="D92" s="1">
        <v>185</v>
      </c>
      <c r="E92" s="1" t="s">
        <v>144</v>
      </c>
      <c r="F92" s="1" t="s">
        <v>56</v>
      </c>
      <c r="G92" s="1" t="s">
        <v>221</v>
      </c>
      <c r="H92" s="1" t="s">
        <v>157</v>
      </c>
      <c r="I92" s="1" t="s">
        <v>57</v>
      </c>
      <c r="J92" s="1" t="s">
        <v>68</v>
      </c>
      <c r="K92" s="3">
        <v>98.260313425267242</v>
      </c>
      <c r="L92" s="3">
        <v>1.3782018813366237</v>
      </c>
      <c r="M92" s="3">
        <v>7.4663545055134645E-2</v>
      </c>
      <c r="N92" s="3">
        <v>3.7375064107614757E-2</v>
      </c>
      <c r="O92" s="3">
        <v>3.4517819824484361E-2</v>
      </c>
      <c r="P92" s="3">
        <v>2.805294387073478E-2</v>
      </c>
      <c r="Q92" s="3">
        <f t="shared" si="1"/>
        <v>0.18687532053816369</v>
      </c>
    </row>
    <row r="93" spans="1:17" x14ac:dyDescent="0.3">
      <c r="A93" s="1">
        <v>104</v>
      </c>
      <c r="B93" s="1" t="s">
        <v>145</v>
      </c>
      <c r="C93" s="2">
        <v>7.8115600000000021E-2</v>
      </c>
      <c r="D93" s="1">
        <v>185</v>
      </c>
      <c r="E93" s="1" t="s">
        <v>145</v>
      </c>
      <c r="F93" s="1" t="s">
        <v>146</v>
      </c>
      <c r="G93" s="1" t="s">
        <v>20</v>
      </c>
      <c r="H93" s="1" t="s">
        <v>63</v>
      </c>
      <c r="I93" s="1" t="s">
        <v>59</v>
      </c>
      <c r="J93" s="1" t="s">
        <v>31</v>
      </c>
      <c r="K93" s="3">
        <v>64.732780648167562</v>
      </c>
      <c r="L93" s="3">
        <v>13.390667165073298</v>
      </c>
      <c r="M93" s="3">
        <v>4.0423423746345151</v>
      </c>
      <c r="N93" s="3">
        <v>2.9531873274992444</v>
      </c>
      <c r="O93" s="3">
        <v>2.066936693823</v>
      </c>
      <c r="P93" s="3">
        <v>1.8768338206452997</v>
      </c>
      <c r="Q93" s="3">
        <f t="shared" si="1"/>
        <v>10.937251970157078</v>
      </c>
    </row>
    <row r="94" spans="1:17" x14ac:dyDescent="0.3">
      <c r="A94" s="1">
        <v>105</v>
      </c>
      <c r="B94" s="1" t="s">
        <v>147</v>
      </c>
      <c r="C94" s="2">
        <v>0.20836610000000017</v>
      </c>
      <c r="D94" s="1">
        <v>185</v>
      </c>
      <c r="E94" s="1" t="s">
        <v>147</v>
      </c>
      <c r="F94" s="1" t="s">
        <v>33</v>
      </c>
      <c r="G94" s="1" t="s">
        <v>146</v>
      </c>
      <c r="H94" s="1" t="s">
        <v>63</v>
      </c>
      <c r="I94" s="1" t="s">
        <v>31</v>
      </c>
      <c r="J94" s="1" t="s">
        <v>20</v>
      </c>
      <c r="K94" s="3">
        <v>81.174336900292261</v>
      </c>
      <c r="L94" s="3">
        <v>8.3263544309750905</v>
      </c>
      <c r="M94" s="3">
        <v>1.9937504229334797</v>
      </c>
      <c r="N94" s="3">
        <v>1.7591153263414716</v>
      </c>
      <c r="O94" s="3">
        <v>1.3074103704969273</v>
      </c>
      <c r="P94" s="3">
        <v>0.76840714492424578</v>
      </c>
      <c r="Q94" s="3">
        <f t="shared" si="1"/>
        <v>4.6706254040365422</v>
      </c>
    </row>
    <row r="95" spans="1:17" x14ac:dyDescent="0.3">
      <c r="A95" s="1">
        <v>106</v>
      </c>
      <c r="B95" s="1" t="s">
        <v>26</v>
      </c>
      <c r="C95" s="2">
        <v>2.615753499999999</v>
      </c>
      <c r="D95" s="1">
        <v>185</v>
      </c>
      <c r="E95" s="1" t="s">
        <v>26</v>
      </c>
      <c r="F95" s="1" t="s">
        <v>20</v>
      </c>
      <c r="G95" s="1" t="s">
        <v>146</v>
      </c>
      <c r="H95" s="1" t="s">
        <v>63</v>
      </c>
      <c r="I95" s="1" t="s">
        <v>61</v>
      </c>
      <c r="J95" s="1" t="s">
        <v>85</v>
      </c>
      <c r="K95" s="3">
        <v>75.603641551086554</v>
      </c>
      <c r="L95" s="3">
        <v>6.1857778265421439</v>
      </c>
      <c r="M95" s="3">
        <v>2.2384601607146859</v>
      </c>
      <c r="N95" s="3">
        <v>1.4731625132108213</v>
      </c>
      <c r="O95" s="3">
        <v>1.2015237674345085</v>
      </c>
      <c r="P95" s="3">
        <v>0.96869984117387253</v>
      </c>
      <c r="Q95" s="3">
        <f t="shared" si="1"/>
        <v>12.328734339837411</v>
      </c>
    </row>
    <row r="96" spans="1:17" x14ac:dyDescent="0.3">
      <c r="A96" s="1">
        <v>109</v>
      </c>
      <c r="B96" s="1" t="s">
        <v>148</v>
      </c>
      <c r="C96" s="2">
        <v>0.15499820000000009</v>
      </c>
      <c r="D96" s="1">
        <v>185</v>
      </c>
      <c r="E96" s="1" t="s">
        <v>148</v>
      </c>
      <c r="F96" s="1" t="s">
        <v>31</v>
      </c>
      <c r="G96" s="1" t="s">
        <v>36</v>
      </c>
      <c r="H96" s="1" t="s">
        <v>146</v>
      </c>
      <c r="I96" s="1" t="s">
        <v>149</v>
      </c>
      <c r="J96" s="1" t="s">
        <v>20</v>
      </c>
      <c r="K96" s="3">
        <v>99.199539091421656</v>
      </c>
      <c r="L96" s="3">
        <v>0.414649976580373</v>
      </c>
      <c r="M96" s="3">
        <v>0.22677682708573377</v>
      </c>
      <c r="N96" s="3">
        <v>3.8193991930228849E-2</v>
      </c>
      <c r="O96" s="3">
        <v>2.6129335695511284E-2</v>
      </c>
      <c r="P96" s="3">
        <v>1.9096995965114424E-2</v>
      </c>
      <c r="Q96" s="3">
        <f t="shared" si="1"/>
        <v>7.5613781321379747E-2</v>
      </c>
    </row>
    <row r="97" spans="1:17" x14ac:dyDescent="0.3">
      <c r="A97" s="1">
        <v>110</v>
      </c>
      <c r="B97" s="1" t="s">
        <v>149</v>
      </c>
      <c r="C97" s="2">
        <v>3.6573790000000002</v>
      </c>
      <c r="D97" s="1">
        <v>185</v>
      </c>
      <c r="E97" s="1" t="s">
        <v>149</v>
      </c>
      <c r="F97" s="1" t="s">
        <v>19</v>
      </c>
      <c r="G97" s="1" t="s">
        <v>97</v>
      </c>
      <c r="H97" s="1" t="s">
        <v>99</v>
      </c>
      <c r="I97" s="1" t="s">
        <v>93</v>
      </c>
      <c r="J97" s="1" t="s">
        <v>68</v>
      </c>
      <c r="K97" s="3">
        <v>99.824803499992754</v>
      </c>
      <c r="L97" s="3">
        <v>9.0704299445039743E-2</v>
      </c>
      <c r="M97" s="3">
        <v>2.7268161161312515E-2</v>
      </c>
      <c r="N97" s="3">
        <v>2.0063548240420257E-2</v>
      </c>
      <c r="O97" s="3">
        <v>4.9106204197049306E-3</v>
      </c>
      <c r="P97" s="3">
        <v>4.7219607265202752E-3</v>
      </c>
      <c r="Q97" s="3">
        <f t="shared" si="1"/>
        <v>2.7527910014256918E-2</v>
      </c>
    </row>
    <row r="98" spans="1:17" x14ac:dyDescent="0.3">
      <c r="A98" s="1">
        <v>112</v>
      </c>
      <c r="B98" s="1" t="s">
        <v>49</v>
      </c>
      <c r="C98" s="2">
        <v>0.45048210000000011</v>
      </c>
      <c r="D98" s="1">
        <v>185</v>
      </c>
      <c r="E98" s="1" t="s">
        <v>49</v>
      </c>
      <c r="F98" s="1" t="s">
        <v>48</v>
      </c>
      <c r="G98" s="1" t="s">
        <v>59</v>
      </c>
      <c r="H98" s="1" t="s">
        <v>54</v>
      </c>
      <c r="I98" s="1" t="s">
        <v>153</v>
      </c>
      <c r="J98" s="1" t="s">
        <v>53</v>
      </c>
      <c r="K98" s="3">
        <v>39.110788197799636</v>
      </c>
      <c r="L98" s="3">
        <v>34.866690596585293</v>
      </c>
      <c r="M98" s="3">
        <v>13.321017638658669</v>
      </c>
      <c r="N98" s="3">
        <v>3.9098556857198097</v>
      </c>
      <c r="O98" s="3">
        <v>3.4446873693760525</v>
      </c>
      <c r="P98" s="3">
        <v>1.2519254372149302</v>
      </c>
      <c r="Q98" s="3">
        <f t="shared" si="1"/>
        <v>4.0950350746456081</v>
      </c>
    </row>
    <row r="99" spans="1:17" x14ac:dyDescent="0.3">
      <c r="A99" s="1">
        <v>108</v>
      </c>
      <c r="B99" s="1" t="s">
        <v>18</v>
      </c>
      <c r="C99" s="2">
        <v>0.55308349999999951</v>
      </c>
      <c r="D99" s="1">
        <v>185</v>
      </c>
      <c r="E99" s="1" t="s">
        <v>18</v>
      </c>
      <c r="F99" s="1" t="s">
        <v>150</v>
      </c>
      <c r="G99" s="1" t="s">
        <v>16</v>
      </c>
      <c r="H99" s="1" t="s">
        <v>33</v>
      </c>
      <c r="I99" s="1" t="s">
        <v>213</v>
      </c>
      <c r="J99" s="1" t="s">
        <v>68</v>
      </c>
      <c r="K99" s="3">
        <v>85.170774394824733</v>
      </c>
      <c r="L99" s="3">
        <v>4.2748156471852834</v>
      </c>
      <c r="M99" s="3">
        <v>2.9384713158139797</v>
      </c>
      <c r="N99" s="3">
        <v>1.7323604844476486</v>
      </c>
      <c r="O99" s="3">
        <v>1.6738159789615867</v>
      </c>
      <c r="P99" s="3">
        <v>1.1131230636965317</v>
      </c>
      <c r="Q99" s="3">
        <f t="shared" si="1"/>
        <v>3.0966391150702322</v>
      </c>
    </row>
    <row r="100" spans="1:17" x14ac:dyDescent="0.3">
      <c r="A100" s="1">
        <v>114</v>
      </c>
      <c r="B100" s="1" t="s">
        <v>151</v>
      </c>
      <c r="C100" s="2">
        <v>1.4582971000000005</v>
      </c>
      <c r="D100" s="1">
        <v>185</v>
      </c>
      <c r="E100" s="1" t="s">
        <v>151</v>
      </c>
      <c r="F100" s="1" t="s">
        <v>146</v>
      </c>
      <c r="G100" s="1" t="s">
        <v>88</v>
      </c>
      <c r="H100" s="1" t="s">
        <v>63</v>
      </c>
      <c r="I100" s="1" t="s">
        <v>59</v>
      </c>
      <c r="J100" s="1" t="s">
        <v>29</v>
      </c>
      <c r="K100" s="3">
        <v>97.233300402229389</v>
      </c>
      <c r="L100" s="3">
        <v>0.53640647025904376</v>
      </c>
      <c r="M100" s="3">
        <v>0.31486039435996954</v>
      </c>
      <c r="N100" s="3">
        <v>0.24681527515895071</v>
      </c>
      <c r="O100" s="3">
        <v>0.15691589868758565</v>
      </c>
      <c r="P100" s="3">
        <v>0.15558557992057992</v>
      </c>
      <c r="Q100" s="3">
        <f t="shared" si="1"/>
        <v>1.3561159793844837</v>
      </c>
    </row>
    <row r="101" spans="1:17" x14ac:dyDescent="0.3">
      <c r="A101" s="1">
        <v>83</v>
      </c>
      <c r="B101" s="1" t="s">
        <v>152</v>
      </c>
      <c r="C101" s="2">
        <v>7.3599999999999968E-4</v>
      </c>
      <c r="D101" s="1">
        <v>185</v>
      </c>
      <c r="E101" s="1" t="s">
        <v>152</v>
      </c>
      <c r="F101" s="1" t="s">
        <v>129</v>
      </c>
      <c r="G101" s="1" t="s">
        <v>19</v>
      </c>
      <c r="H101" s="1" t="s">
        <v>99</v>
      </c>
      <c r="I101" s="1" t="s">
        <v>70</v>
      </c>
      <c r="J101" s="1" t="s">
        <v>178</v>
      </c>
      <c r="K101" s="3">
        <v>98.532608695652215</v>
      </c>
      <c r="L101" s="3">
        <v>0.63858695652173947</v>
      </c>
      <c r="M101" s="3">
        <v>0.32608695652173925</v>
      </c>
      <c r="N101" s="3">
        <v>0.20380434782608703</v>
      </c>
      <c r="O101" s="3">
        <v>5.4347826086956541E-2</v>
      </c>
      <c r="P101" s="3">
        <v>4.0760869565217406E-2</v>
      </c>
      <c r="Q101" s="3">
        <f t="shared" si="1"/>
        <v>0.2038043478260505</v>
      </c>
    </row>
    <row r="102" spans="1:17" x14ac:dyDescent="0.3">
      <c r="A102" s="1">
        <v>118</v>
      </c>
      <c r="B102" s="1" t="s">
        <v>153</v>
      </c>
      <c r="C102" s="2">
        <v>5.7244400000000029E-2</v>
      </c>
      <c r="D102" s="1">
        <v>185</v>
      </c>
      <c r="E102" s="1" t="s">
        <v>153</v>
      </c>
      <c r="F102" s="1" t="s">
        <v>144</v>
      </c>
      <c r="G102" s="1" t="s">
        <v>188</v>
      </c>
      <c r="H102" s="1" t="s">
        <v>54</v>
      </c>
      <c r="I102" s="1" t="s">
        <v>49</v>
      </c>
      <c r="J102" s="1" t="s">
        <v>53</v>
      </c>
      <c r="K102" s="3">
        <v>98.452075661549372</v>
      </c>
      <c r="L102" s="3">
        <v>1.0268253313861264</v>
      </c>
      <c r="M102" s="3">
        <v>0.19425480920404434</v>
      </c>
      <c r="N102" s="3">
        <v>0.19338136132093259</v>
      </c>
      <c r="O102" s="3">
        <v>4.4720531615319553E-2</v>
      </c>
      <c r="P102" s="3">
        <v>2.9871917602420483E-2</v>
      </c>
      <c r="Q102" s="3">
        <f t="shared" si="1"/>
        <v>5.8870387321789508E-2</v>
      </c>
    </row>
    <row r="103" spans="1:17" x14ac:dyDescent="0.3">
      <c r="A103" s="1">
        <v>113</v>
      </c>
      <c r="B103" s="1" t="s">
        <v>154</v>
      </c>
      <c r="C103" s="2">
        <v>0.15582160000000017</v>
      </c>
      <c r="D103" s="1">
        <v>185</v>
      </c>
      <c r="E103" s="1" t="s">
        <v>154</v>
      </c>
      <c r="F103" s="1" t="s">
        <v>33</v>
      </c>
      <c r="G103" s="1" t="s">
        <v>17</v>
      </c>
      <c r="H103" s="1" t="s">
        <v>68</v>
      </c>
      <c r="I103" s="1" t="s">
        <v>18</v>
      </c>
      <c r="J103" s="1" t="s">
        <v>44</v>
      </c>
      <c r="K103" s="3">
        <v>91.98750365802934</v>
      </c>
      <c r="L103" s="3">
        <v>3.3544771713292598</v>
      </c>
      <c r="M103" s="3">
        <v>0.78070049338474168</v>
      </c>
      <c r="N103" s="3">
        <v>0.66954773920945421</v>
      </c>
      <c r="O103" s="3">
        <v>0.53580504885073632</v>
      </c>
      <c r="P103" s="3">
        <v>0.47194997355950602</v>
      </c>
      <c r="Q103" s="3">
        <f t="shared" si="1"/>
        <v>2.2000159156369676</v>
      </c>
    </row>
    <row r="104" spans="1:17" x14ac:dyDescent="0.3">
      <c r="A104" s="1">
        <v>120</v>
      </c>
      <c r="B104" s="1" t="s">
        <v>155</v>
      </c>
      <c r="C104" s="2">
        <v>0.19586740000000008</v>
      </c>
      <c r="D104" s="1">
        <v>185</v>
      </c>
      <c r="E104" s="1" t="s">
        <v>155</v>
      </c>
      <c r="F104" s="1" t="s">
        <v>68</v>
      </c>
      <c r="G104" s="1" t="s">
        <v>52</v>
      </c>
      <c r="H104" s="1" t="s">
        <v>93</v>
      </c>
      <c r="I104" s="1" t="s">
        <v>19</v>
      </c>
      <c r="J104" s="1" t="s">
        <v>174</v>
      </c>
      <c r="K104" s="3">
        <v>97.647234812939729</v>
      </c>
      <c r="L104" s="3">
        <v>1.1084029297371583</v>
      </c>
      <c r="M104" s="3">
        <v>0.64533454776037236</v>
      </c>
      <c r="N104" s="3">
        <v>0.2411325212873606</v>
      </c>
      <c r="O104" s="3">
        <v>0.11400569977443918</v>
      </c>
      <c r="P104" s="3">
        <v>6.8873125389932122E-2</v>
      </c>
      <c r="Q104" s="3">
        <f t="shared" si="1"/>
        <v>0.17501636311102686</v>
      </c>
    </row>
    <row r="105" spans="1:17" x14ac:dyDescent="0.3">
      <c r="A105" s="1">
        <v>119</v>
      </c>
      <c r="B105" s="1" t="s">
        <v>125</v>
      </c>
      <c r="C105" s="2">
        <v>4.7119500000000009E-2</v>
      </c>
      <c r="D105" s="1">
        <v>185</v>
      </c>
      <c r="E105" s="1" t="s">
        <v>125</v>
      </c>
      <c r="F105" s="1" t="s">
        <v>146</v>
      </c>
      <c r="G105" s="1" t="s">
        <v>20</v>
      </c>
      <c r="H105" s="1" t="s">
        <v>55</v>
      </c>
      <c r="I105" s="1" t="s">
        <v>124</v>
      </c>
      <c r="J105" s="1" t="s">
        <v>84</v>
      </c>
      <c r="K105" s="3">
        <v>61.408121902821534</v>
      </c>
      <c r="L105" s="3">
        <v>9.164358704994747</v>
      </c>
      <c r="M105" s="3">
        <v>6.9673914196882389</v>
      </c>
      <c r="N105" s="3">
        <v>2.7336877513555953</v>
      </c>
      <c r="O105" s="3">
        <v>2.4732860068549112</v>
      </c>
      <c r="P105" s="3">
        <v>2.1029510075446471</v>
      </c>
      <c r="Q105" s="3">
        <f t="shared" si="1"/>
        <v>15.150203206740329</v>
      </c>
    </row>
    <row r="106" spans="1:17" x14ac:dyDescent="0.3">
      <c r="A106" s="1">
        <v>121</v>
      </c>
      <c r="B106" s="1" t="s">
        <v>157</v>
      </c>
      <c r="C106" s="2">
        <v>0.12726969999999999</v>
      </c>
      <c r="D106" s="1">
        <v>185</v>
      </c>
      <c r="E106" s="1" t="s">
        <v>157</v>
      </c>
      <c r="F106" s="1" t="s">
        <v>153</v>
      </c>
      <c r="G106" s="1" t="s">
        <v>54</v>
      </c>
      <c r="H106" s="1" t="s">
        <v>221</v>
      </c>
      <c r="I106" s="1" t="s">
        <v>33</v>
      </c>
      <c r="J106" s="1" t="s">
        <v>60</v>
      </c>
      <c r="K106" s="3">
        <v>84.495838365298269</v>
      </c>
      <c r="L106" s="3">
        <v>3.6435223780679928</v>
      </c>
      <c r="M106" s="3">
        <v>2.8242386051039645</v>
      </c>
      <c r="N106" s="3">
        <v>1.1033262434027895</v>
      </c>
      <c r="O106" s="3">
        <v>1.059875209888921</v>
      </c>
      <c r="P106" s="3">
        <v>0.85542748981100769</v>
      </c>
      <c r="Q106" s="3">
        <f t="shared" si="1"/>
        <v>6.0177717084270483</v>
      </c>
    </row>
    <row r="107" spans="1:17" x14ac:dyDescent="0.3">
      <c r="A107" s="1">
        <v>122</v>
      </c>
      <c r="B107" s="1" t="s">
        <v>158</v>
      </c>
      <c r="C107" s="2">
        <v>7.0899000000000005E-3</v>
      </c>
      <c r="D107" s="1">
        <v>185</v>
      </c>
      <c r="E107" s="1" t="s">
        <v>158</v>
      </c>
      <c r="F107" s="1" t="s">
        <v>68</v>
      </c>
      <c r="G107" s="1" t="s">
        <v>78</v>
      </c>
      <c r="H107" s="1" t="s">
        <v>31</v>
      </c>
      <c r="I107" s="1" t="s">
        <v>146</v>
      </c>
      <c r="J107" s="1" t="s">
        <v>20</v>
      </c>
      <c r="K107" s="3">
        <v>99.04229960930337</v>
      </c>
      <c r="L107" s="3">
        <v>0.43865216716737887</v>
      </c>
      <c r="M107" s="3">
        <v>0.19887445521093386</v>
      </c>
      <c r="N107" s="3">
        <v>5.2186913778755686E-2</v>
      </c>
      <c r="O107" s="3">
        <v>2.9619599712266746E-2</v>
      </c>
      <c r="P107" s="3">
        <v>2.115685693733339E-2</v>
      </c>
      <c r="Q107" s="3">
        <f t="shared" si="1"/>
        <v>0.21721039788995711</v>
      </c>
    </row>
    <row r="108" spans="1:17" x14ac:dyDescent="0.3">
      <c r="A108" s="1">
        <v>123</v>
      </c>
      <c r="B108" s="1" t="s">
        <v>159</v>
      </c>
      <c r="C108" s="2">
        <v>3.2629599999999995E-2</v>
      </c>
      <c r="D108" s="1">
        <v>185</v>
      </c>
      <c r="E108" s="1" t="s">
        <v>159</v>
      </c>
      <c r="F108" s="1" t="s">
        <v>35</v>
      </c>
      <c r="G108" s="1" t="s">
        <v>45</v>
      </c>
      <c r="H108" s="1" t="s">
        <v>31</v>
      </c>
      <c r="I108" s="1" t="s">
        <v>146</v>
      </c>
      <c r="J108" s="1" t="s">
        <v>56</v>
      </c>
      <c r="K108" s="3">
        <v>86.285765072204384</v>
      </c>
      <c r="L108" s="3">
        <v>10.068158972221545</v>
      </c>
      <c r="M108" s="3">
        <v>0.51303111285458614</v>
      </c>
      <c r="N108" s="3">
        <v>0.44284943732071497</v>
      </c>
      <c r="O108" s="3">
        <v>0.29942138426459414</v>
      </c>
      <c r="P108" s="3">
        <v>0.2001250398411259</v>
      </c>
      <c r="Q108" s="3">
        <f t="shared" si="1"/>
        <v>2.1906489812930516</v>
      </c>
    </row>
    <row r="109" spans="1:17" x14ac:dyDescent="0.3">
      <c r="A109" s="1">
        <v>124</v>
      </c>
      <c r="B109" s="1" t="s">
        <v>160</v>
      </c>
      <c r="C109" s="2">
        <v>0.17282360000000005</v>
      </c>
      <c r="D109" s="1">
        <v>185</v>
      </c>
      <c r="E109" s="1" t="s">
        <v>160</v>
      </c>
      <c r="F109" s="1" t="s">
        <v>45</v>
      </c>
      <c r="G109" s="1" t="s">
        <v>19</v>
      </c>
      <c r="H109" s="1" t="s">
        <v>93</v>
      </c>
      <c r="I109" s="1" t="s">
        <v>26</v>
      </c>
      <c r="J109" s="1" t="s">
        <v>31</v>
      </c>
      <c r="K109" s="3">
        <v>92.79606488928593</v>
      </c>
      <c r="L109" s="3">
        <v>4.4542527756625816</v>
      </c>
      <c r="M109" s="3">
        <v>0.89281787903966803</v>
      </c>
      <c r="N109" s="3">
        <v>0.71726315156031906</v>
      </c>
      <c r="O109" s="3">
        <v>0.2047752737473354</v>
      </c>
      <c r="P109" s="3">
        <v>0.15860102439713089</v>
      </c>
      <c r="Q109" s="3">
        <f t="shared" si="1"/>
        <v>0.77622500630704394</v>
      </c>
    </row>
    <row r="110" spans="1:17" x14ac:dyDescent="0.3">
      <c r="A110" s="1">
        <v>126</v>
      </c>
      <c r="B110" s="1" t="s">
        <v>156</v>
      </c>
      <c r="C110" s="2">
        <v>8.9386100000000052E-2</v>
      </c>
      <c r="D110" s="1">
        <v>185</v>
      </c>
      <c r="E110" s="1" t="s">
        <v>156</v>
      </c>
      <c r="F110" s="1" t="s">
        <v>146</v>
      </c>
      <c r="G110" s="1" t="s">
        <v>20</v>
      </c>
      <c r="H110" s="1" t="s">
        <v>56</v>
      </c>
      <c r="I110" s="1" t="s">
        <v>55</v>
      </c>
      <c r="J110" s="1" t="s">
        <v>125</v>
      </c>
      <c r="K110" s="3">
        <v>45.180067146905365</v>
      </c>
      <c r="L110" s="3">
        <v>11.717817423514386</v>
      </c>
      <c r="M110" s="3">
        <v>7.0142896938114498</v>
      </c>
      <c r="N110" s="3">
        <v>6.1086679025038535</v>
      </c>
      <c r="O110" s="3">
        <v>4.1848788570034916</v>
      </c>
      <c r="P110" s="3">
        <v>3.3319498221759294</v>
      </c>
      <c r="Q110" s="3">
        <f t="shared" si="1"/>
        <v>22.462329154085523</v>
      </c>
    </row>
    <row r="111" spans="1:17" x14ac:dyDescent="0.3">
      <c r="A111" s="1">
        <v>256</v>
      </c>
      <c r="B111" s="1" t="s">
        <v>161</v>
      </c>
      <c r="C111" s="2">
        <v>3.6672999999999962E-3</v>
      </c>
      <c r="D111" s="1">
        <v>185</v>
      </c>
      <c r="E111" s="1" t="s">
        <v>161</v>
      </c>
      <c r="F111" s="1" t="s">
        <v>20</v>
      </c>
      <c r="G111" s="1" t="s">
        <v>63</v>
      </c>
      <c r="H111" s="1" t="s">
        <v>62</v>
      </c>
      <c r="I111" s="1" t="s">
        <v>26</v>
      </c>
      <c r="J111" s="1" t="s">
        <v>27</v>
      </c>
      <c r="K111" s="3">
        <v>47.650860305947198</v>
      </c>
      <c r="L111" s="3">
        <v>20.036539143238915</v>
      </c>
      <c r="M111" s="3">
        <v>8.7203119461184073</v>
      </c>
      <c r="N111" s="3">
        <v>4.0193057562784658</v>
      </c>
      <c r="O111" s="3">
        <v>3.7629863932593501</v>
      </c>
      <c r="P111" s="3">
        <v>2.5604668284569052</v>
      </c>
      <c r="Q111" s="3">
        <f t="shared" si="1"/>
        <v>13.249529626700749</v>
      </c>
    </row>
    <row r="112" spans="1:17" x14ac:dyDescent="0.3">
      <c r="A112" s="1">
        <v>129</v>
      </c>
      <c r="B112" s="1" t="s">
        <v>102</v>
      </c>
      <c r="C112" s="2">
        <v>0.17626259999999999</v>
      </c>
      <c r="D112" s="1">
        <v>185</v>
      </c>
      <c r="E112" s="1" t="s">
        <v>102</v>
      </c>
      <c r="F112" s="1" t="s">
        <v>56</v>
      </c>
      <c r="G112" s="1" t="s">
        <v>19</v>
      </c>
      <c r="H112" s="1" t="s">
        <v>33</v>
      </c>
      <c r="I112" s="1" t="s">
        <v>101</v>
      </c>
      <c r="J112" s="1" t="s">
        <v>31</v>
      </c>
      <c r="K112" s="3">
        <v>83.416504692430507</v>
      </c>
      <c r="L112" s="3">
        <v>5.774849571037759</v>
      </c>
      <c r="M112" s="3">
        <v>0.97173194994286927</v>
      </c>
      <c r="N112" s="3">
        <v>0.6578253129138002</v>
      </c>
      <c r="O112" s="3">
        <v>0.5517336065620273</v>
      </c>
      <c r="P112" s="3">
        <v>0.53686942096621737</v>
      </c>
      <c r="Q112" s="3">
        <f t="shared" si="1"/>
        <v>8.090485446146829</v>
      </c>
    </row>
    <row r="113" spans="1:17" x14ac:dyDescent="0.3">
      <c r="A113" s="1">
        <v>130</v>
      </c>
      <c r="B113" s="1" t="s">
        <v>162</v>
      </c>
      <c r="C113" s="2">
        <v>0.43504030000000005</v>
      </c>
      <c r="D113" s="1">
        <v>185</v>
      </c>
      <c r="E113" s="1" t="s">
        <v>162</v>
      </c>
      <c r="F113" s="1" t="s">
        <v>56</v>
      </c>
      <c r="G113" s="1" t="s">
        <v>226</v>
      </c>
      <c r="H113" s="1" t="s">
        <v>78</v>
      </c>
      <c r="I113" s="1" t="s">
        <v>151</v>
      </c>
      <c r="J113" s="1" t="s">
        <v>221</v>
      </c>
      <c r="K113" s="3">
        <v>88.492468398904649</v>
      </c>
      <c r="L113" s="3">
        <v>9.1603237677061173</v>
      </c>
      <c r="M113" s="3">
        <v>0.74000040915749632</v>
      </c>
      <c r="N113" s="3">
        <v>0.22310576744269434</v>
      </c>
      <c r="O113" s="3">
        <v>0.20657856295152427</v>
      </c>
      <c r="P113" s="3">
        <v>0.13320605010616254</v>
      </c>
      <c r="Q113" s="3">
        <f t="shared" si="1"/>
        <v>1.044317043731354</v>
      </c>
    </row>
    <row r="114" spans="1:17" x14ac:dyDescent="0.3">
      <c r="A114" s="1">
        <v>131</v>
      </c>
      <c r="B114" s="1" t="s">
        <v>19</v>
      </c>
      <c r="C114" s="2">
        <v>0.83801750000000008</v>
      </c>
      <c r="D114" s="1">
        <v>185</v>
      </c>
      <c r="E114" s="1" t="s">
        <v>19</v>
      </c>
      <c r="F114" s="1" t="s">
        <v>68</v>
      </c>
      <c r="G114" s="1" t="s">
        <v>56</v>
      </c>
      <c r="H114" s="1" t="s">
        <v>44</v>
      </c>
      <c r="I114" s="1" t="s">
        <v>54</v>
      </c>
      <c r="J114" s="1" t="s">
        <v>115</v>
      </c>
      <c r="K114" s="3">
        <v>56.781785583236619</v>
      </c>
      <c r="L114" s="3">
        <v>8.2435629327549815</v>
      </c>
      <c r="M114" s="3">
        <v>6.2468504536003122</v>
      </c>
      <c r="N114" s="3">
        <v>4.130570065660919</v>
      </c>
      <c r="O114" s="3">
        <v>2.3344261903838519</v>
      </c>
      <c r="P114" s="3">
        <v>2.1627233321499841</v>
      </c>
      <c r="Q114" s="3">
        <f t="shared" si="1"/>
        <v>20.100081442213337</v>
      </c>
    </row>
    <row r="115" spans="1:17" x14ac:dyDescent="0.3">
      <c r="A115" s="1">
        <v>132</v>
      </c>
      <c r="B115" s="1" t="s">
        <v>163</v>
      </c>
      <c r="C115" s="2">
        <v>3.3950000000000001E-4</v>
      </c>
      <c r="D115" s="1">
        <v>185</v>
      </c>
      <c r="E115" s="1" t="s">
        <v>163</v>
      </c>
      <c r="F115" s="1" t="s">
        <v>16</v>
      </c>
      <c r="G115" s="1" t="s">
        <v>146</v>
      </c>
      <c r="H115" s="1" t="s">
        <v>17</v>
      </c>
      <c r="I115" s="1" t="s">
        <v>59</v>
      </c>
      <c r="J115" s="1" t="s">
        <v>178</v>
      </c>
      <c r="K115" s="3">
        <v>99.882179675994109</v>
      </c>
      <c r="L115" s="3">
        <v>8.8365243004418254E-2</v>
      </c>
      <c r="M115" s="3">
        <v>2.9455081001472753E-2</v>
      </c>
      <c r="N115" s="3">
        <v>0</v>
      </c>
      <c r="O115" s="3">
        <v>0</v>
      </c>
      <c r="P115" s="3">
        <v>0</v>
      </c>
      <c r="Q115" s="3">
        <f t="shared" si="1"/>
        <v>0</v>
      </c>
    </row>
    <row r="116" spans="1:17" x14ac:dyDescent="0.3">
      <c r="A116" s="1">
        <v>133</v>
      </c>
      <c r="B116" s="1" t="s">
        <v>164</v>
      </c>
      <c r="C116" s="2">
        <v>1.4757649000000006</v>
      </c>
      <c r="D116" s="1">
        <v>185</v>
      </c>
      <c r="E116" s="1" t="s">
        <v>164</v>
      </c>
      <c r="F116" s="1" t="s">
        <v>45</v>
      </c>
      <c r="G116" s="1" t="s">
        <v>168</v>
      </c>
      <c r="H116" s="1" t="s">
        <v>69</v>
      </c>
      <c r="I116" s="1" t="s">
        <v>199</v>
      </c>
      <c r="J116" s="1" t="s">
        <v>20</v>
      </c>
      <c r="K116" s="3">
        <v>99.853330296715924</v>
      </c>
      <c r="L116" s="3">
        <v>7.8142527986673191E-2</v>
      </c>
      <c r="M116" s="3">
        <v>1.9901543938333256E-2</v>
      </c>
      <c r="N116" s="3">
        <v>9.4662774538139469E-3</v>
      </c>
      <c r="O116" s="3">
        <v>5.4751268308387037E-3</v>
      </c>
      <c r="P116" s="3">
        <v>4.5129139472012093E-3</v>
      </c>
      <c r="Q116" s="3">
        <f t="shared" si="1"/>
        <v>2.9171313127221765E-2</v>
      </c>
    </row>
    <row r="117" spans="1:17" x14ac:dyDescent="0.3">
      <c r="A117" s="1">
        <v>134</v>
      </c>
      <c r="B117" s="1" t="s">
        <v>165</v>
      </c>
      <c r="C117" s="2">
        <v>8.4669999999999919E-3</v>
      </c>
      <c r="D117" s="1">
        <v>185</v>
      </c>
      <c r="E117" s="1" t="s">
        <v>165</v>
      </c>
      <c r="F117" s="1" t="s">
        <v>151</v>
      </c>
      <c r="G117" s="1" t="s">
        <v>205</v>
      </c>
      <c r="H117" s="1" t="s">
        <v>160</v>
      </c>
      <c r="I117" s="1" t="s">
        <v>63</v>
      </c>
      <c r="J117" s="1" t="s">
        <v>61</v>
      </c>
      <c r="K117" s="3">
        <v>97.582378646510065</v>
      </c>
      <c r="L117" s="3">
        <v>1.1952285343096738</v>
      </c>
      <c r="M117" s="3">
        <v>0.35195464745482491</v>
      </c>
      <c r="N117" s="3">
        <v>0.22676272587693419</v>
      </c>
      <c r="O117" s="3">
        <v>9.8027636707216342E-2</v>
      </c>
      <c r="P117" s="3">
        <v>8.2673910475965576E-2</v>
      </c>
      <c r="Q117" s="3">
        <f t="shared" si="1"/>
        <v>0.46297389866532512</v>
      </c>
    </row>
    <row r="118" spans="1:17" x14ac:dyDescent="0.3">
      <c r="A118" s="1">
        <v>127</v>
      </c>
      <c r="B118" s="1" t="s">
        <v>166</v>
      </c>
      <c r="C118" s="2">
        <v>1.5999999999999995E-6</v>
      </c>
      <c r="D118" s="1">
        <v>184</v>
      </c>
      <c r="E118" s="1" t="s">
        <v>19</v>
      </c>
      <c r="F118" s="1" t="s">
        <v>33</v>
      </c>
      <c r="G118" s="1" t="s">
        <v>74</v>
      </c>
      <c r="H118" s="1" t="s">
        <v>55</v>
      </c>
      <c r="I118" s="1" t="s">
        <v>17</v>
      </c>
      <c r="J118" s="1" t="s">
        <v>47</v>
      </c>
      <c r="K118" s="3">
        <v>81.250000000000014</v>
      </c>
      <c r="L118" s="3">
        <v>6.2500000000000018</v>
      </c>
      <c r="M118" s="3">
        <v>6.2500000000000018</v>
      </c>
      <c r="N118" s="3">
        <v>6.2500000000000018</v>
      </c>
      <c r="O118" s="3">
        <v>0</v>
      </c>
      <c r="P118" s="3">
        <v>0</v>
      </c>
      <c r="Q118" s="3">
        <f t="shared" si="1"/>
        <v>0</v>
      </c>
    </row>
    <row r="119" spans="1:17" x14ac:dyDescent="0.3">
      <c r="A119" s="1">
        <v>135</v>
      </c>
      <c r="B119" s="1" t="s">
        <v>167</v>
      </c>
      <c r="C119" s="2">
        <v>0</v>
      </c>
      <c r="D119" s="1">
        <v>0</v>
      </c>
      <c r="E119" s="1" t="s">
        <v>22</v>
      </c>
      <c r="F119" s="1" t="s">
        <v>22</v>
      </c>
      <c r="G119" s="1" t="s">
        <v>22</v>
      </c>
      <c r="H119" s="1" t="s">
        <v>22</v>
      </c>
      <c r="I119" s="1" t="s">
        <v>22</v>
      </c>
      <c r="J119" s="1" t="s">
        <v>22</v>
      </c>
      <c r="Q119" s="3">
        <f t="shared" si="1"/>
        <v>100</v>
      </c>
    </row>
    <row r="120" spans="1:17" x14ac:dyDescent="0.3">
      <c r="A120" s="1">
        <v>136</v>
      </c>
      <c r="B120" s="1" t="s">
        <v>168</v>
      </c>
      <c r="C120" s="2">
        <v>4.4840999999999978E-3</v>
      </c>
      <c r="D120" s="1">
        <v>185</v>
      </c>
      <c r="E120" s="1" t="s">
        <v>168</v>
      </c>
      <c r="F120" s="1" t="s">
        <v>155</v>
      </c>
      <c r="G120" s="1" t="s">
        <v>164</v>
      </c>
      <c r="H120" s="1" t="s">
        <v>199</v>
      </c>
      <c r="I120" s="1" t="s">
        <v>27</v>
      </c>
      <c r="J120" s="1" t="s">
        <v>146</v>
      </c>
      <c r="K120" s="3">
        <v>93.443500367966848</v>
      </c>
      <c r="L120" s="3">
        <v>6.4895965745634596</v>
      </c>
      <c r="M120" s="3">
        <v>2.4531121072233018E-2</v>
      </c>
      <c r="N120" s="3">
        <v>1.3380611493945279E-2</v>
      </c>
      <c r="O120" s="3">
        <v>4.4602038313150925E-3</v>
      </c>
      <c r="P120" s="3">
        <v>4.4602038313150925E-3</v>
      </c>
      <c r="Q120" s="3">
        <f t="shared" si="1"/>
        <v>2.0070917240886388E-2</v>
      </c>
    </row>
    <row r="121" spans="1:17" x14ac:dyDescent="0.3">
      <c r="A121" s="1">
        <v>137</v>
      </c>
      <c r="B121" s="1" t="s">
        <v>169</v>
      </c>
      <c r="C121" s="2">
        <v>7.6496999999999989E-3</v>
      </c>
      <c r="D121" s="1">
        <v>185</v>
      </c>
      <c r="E121" s="1" t="s">
        <v>169</v>
      </c>
      <c r="F121" s="1" t="s">
        <v>146</v>
      </c>
      <c r="G121" s="1" t="s">
        <v>31</v>
      </c>
      <c r="H121" s="1" t="s">
        <v>63</v>
      </c>
      <c r="I121" s="1" t="s">
        <v>20</v>
      </c>
      <c r="J121" s="1" t="s">
        <v>33</v>
      </c>
      <c r="K121" s="3">
        <v>99.247029295266501</v>
      </c>
      <c r="L121" s="3">
        <v>0.3725636299462724</v>
      </c>
      <c r="M121" s="3">
        <v>0.15033269278533801</v>
      </c>
      <c r="N121" s="3">
        <v>0.12810959906924457</v>
      </c>
      <c r="O121" s="3">
        <v>1.5686889681948313E-2</v>
      </c>
      <c r="P121" s="3">
        <v>1.045792645463221E-2</v>
      </c>
      <c r="Q121" s="3">
        <f t="shared" si="1"/>
        <v>7.5819966796061067E-2</v>
      </c>
    </row>
    <row r="122" spans="1:17" x14ac:dyDescent="0.3">
      <c r="A122" s="1">
        <v>138</v>
      </c>
      <c r="B122" s="1" t="s">
        <v>38</v>
      </c>
      <c r="C122" s="2">
        <v>3.2193633999999993</v>
      </c>
      <c r="D122" s="1">
        <v>185</v>
      </c>
      <c r="E122" s="1" t="s">
        <v>38</v>
      </c>
      <c r="F122" s="1" t="s">
        <v>31</v>
      </c>
      <c r="G122" s="1" t="s">
        <v>36</v>
      </c>
      <c r="H122" s="1" t="s">
        <v>149</v>
      </c>
      <c r="I122" s="1" t="s">
        <v>146</v>
      </c>
      <c r="J122" s="1" t="s">
        <v>27</v>
      </c>
      <c r="K122" s="3">
        <v>53.897121399839484</v>
      </c>
      <c r="L122" s="3">
        <v>39.421271919783898</v>
      </c>
      <c r="M122" s="3">
        <v>4.0274173459262173</v>
      </c>
      <c r="N122" s="3">
        <v>0.63207216681409761</v>
      </c>
      <c r="O122" s="3">
        <v>0.13033632674087059</v>
      </c>
      <c r="P122" s="3">
        <v>0.10723548636975871</v>
      </c>
      <c r="Q122" s="3">
        <f t="shared" si="1"/>
        <v>1.7845453545256618</v>
      </c>
    </row>
    <row r="123" spans="1:17" x14ac:dyDescent="0.3">
      <c r="A123" s="1">
        <v>145</v>
      </c>
      <c r="B123" s="1" t="s">
        <v>170</v>
      </c>
      <c r="C123" s="2">
        <v>6.6419999999999999E-4</v>
      </c>
      <c r="D123" s="1">
        <v>185</v>
      </c>
      <c r="E123" s="1" t="s">
        <v>170</v>
      </c>
      <c r="F123" s="1" t="s">
        <v>16</v>
      </c>
      <c r="G123" s="1" t="s">
        <v>17</v>
      </c>
      <c r="H123" s="1" t="s">
        <v>178</v>
      </c>
      <c r="I123" s="1" t="s">
        <v>47</v>
      </c>
      <c r="J123" s="1" t="s">
        <v>106</v>
      </c>
      <c r="K123" s="3">
        <v>100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f t="shared" si="1"/>
        <v>0</v>
      </c>
    </row>
    <row r="124" spans="1:17" x14ac:dyDescent="0.3">
      <c r="A124" s="1">
        <v>141</v>
      </c>
      <c r="B124" s="1" t="s">
        <v>171</v>
      </c>
      <c r="C124" s="2">
        <v>2.6979000000000003E-2</v>
      </c>
      <c r="D124" s="1">
        <v>185</v>
      </c>
      <c r="E124" s="1" t="s">
        <v>171</v>
      </c>
      <c r="F124" s="1" t="s">
        <v>68</v>
      </c>
      <c r="G124" s="1" t="s">
        <v>189</v>
      </c>
      <c r="H124" s="1" t="s">
        <v>33</v>
      </c>
      <c r="I124" s="1" t="s">
        <v>97</v>
      </c>
      <c r="J124" s="1" t="s">
        <v>147</v>
      </c>
      <c r="K124" s="3">
        <v>92.001927425034282</v>
      </c>
      <c r="L124" s="3">
        <v>7.6044330775788582</v>
      </c>
      <c r="M124" s="3">
        <v>0.18458801289892138</v>
      </c>
      <c r="N124" s="3">
        <v>0.1682790318395789</v>
      </c>
      <c r="O124" s="3">
        <v>1.0749101152748434E-2</v>
      </c>
      <c r="P124" s="3">
        <v>5.1892212461544154E-3</v>
      </c>
      <c r="Q124" s="3">
        <f t="shared" si="1"/>
        <v>2.4834130249445252E-2</v>
      </c>
    </row>
    <row r="125" spans="1:17" x14ac:dyDescent="0.3">
      <c r="A125" s="1">
        <v>273</v>
      </c>
      <c r="B125" s="1" t="s">
        <v>172</v>
      </c>
      <c r="C125" s="2">
        <v>7.8828999999999982E-3</v>
      </c>
      <c r="D125" s="1">
        <v>185</v>
      </c>
      <c r="E125" s="1" t="s">
        <v>172</v>
      </c>
      <c r="F125" s="1" t="s">
        <v>17</v>
      </c>
      <c r="G125" s="1" t="s">
        <v>93</v>
      </c>
      <c r="H125" s="1" t="s">
        <v>25</v>
      </c>
      <c r="I125" s="1" t="s">
        <v>75</v>
      </c>
      <c r="J125" s="1" t="s">
        <v>92</v>
      </c>
      <c r="K125" s="3">
        <v>93.116746375065034</v>
      </c>
      <c r="L125" s="3">
        <v>4.1393395831483346</v>
      </c>
      <c r="M125" s="3">
        <v>1.1328318258508927</v>
      </c>
      <c r="N125" s="3">
        <v>0.81188395133770586</v>
      </c>
      <c r="O125" s="3">
        <v>0.36788491544989799</v>
      </c>
      <c r="P125" s="3">
        <v>0.12305116137462105</v>
      </c>
      <c r="Q125" s="3">
        <f t="shared" si="1"/>
        <v>0.30826218777353631</v>
      </c>
    </row>
    <row r="126" spans="1:17" x14ac:dyDescent="0.3">
      <c r="A126" s="1">
        <v>143</v>
      </c>
      <c r="B126" s="1" t="s">
        <v>69</v>
      </c>
      <c r="C126" s="2">
        <v>0.90384280000000006</v>
      </c>
      <c r="D126" s="1">
        <v>185</v>
      </c>
      <c r="E126" s="1" t="s">
        <v>69</v>
      </c>
      <c r="F126" s="1" t="s">
        <v>45</v>
      </c>
      <c r="G126" s="1" t="s">
        <v>30</v>
      </c>
      <c r="H126" s="1" t="s">
        <v>63</v>
      </c>
      <c r="I126" s="1" t="s">
        <v>168</v>
      </c>
      <c r="J126" s="1" t="s">
        <v>27</v>
      </c>
      <c r="K126" s="3">
        <v>56.481779796221197</v>
      </c>
      <c r="L126" s="3">
        <v>10.620353450843442</v>
      </c>
      <c r="M126" s="3">
        <v>4.6073166705537734</v>
      </c>
      <c r="N126" s="3">
        <v>4.2513476901071732</v>
      </c>
      <c r="O126" s="3">
        <v>3.2097063781445181</v>
      </c>
      <c r="P126" s="3">
        <v>2.6957563859556108</v>
      </c>
      <c r="Q126" s="3">
        <f t="shared" si="1"/>
        <v>18.133739628174297</v>
      </c>
    </row>
    <row r="127" spans="1:17" x14ac:dyDescent="0.3">
      <c r="A127" s="1">
        <v>144</v>
      </c>
      <c r="B127" s="1" t="s">
        <v>173</v>
      </c>
      <c r="C127" s="2">
        <v>0.21036340000000003</v>
      </c>
      <c r="D127" s="1">
        <v>185</v>
      </c>
      <c r="E127" s="1" t="s">
        <v>173</v>
      </c>
      <c r="F127" s="1" t="s">
        <v>226</v>
      </c>
      <c r="G127" s="1" t="s">
        <v>56</v>
      </c>
      <c r="H127" s="1" t="s">
        <v>78</v>
      </c>
      <c r="I127" s="1" t="s">
        <v>177</v>
      </c>
      <c r="J127" s="1" t="s">
        <v>42</v>
      </c>
      <c r="K127" s="3">
        <v>94.271436951484901</v>
      </c>
      <c r="L127" s="3">
        <v>3.1949474100532691</v>
      </c>
      <c r="M127" s="3">
        <v>1.5283552176852055</v>
      </c>
      <c r="N127" s="3">
        <v>0.46633587401610727</v>
      </c>
      <c r="O127" s="3">
        <v>6.3984514416481175E-2</v>
      </c>
      <c r="P127" s="3">
        <v>5.5095135370506462E-2</v>
      </c>
      <c r="Q127" s="3">
        <f t="shared" si="1"/>
        <v>0.41984489697352956</v>
      </c>
    </row>
    <row r="128" spans="1:17" x14ac:dyDescent="0.3">
      <c r="A128" s="1">
        <v>28</v>
      </c>
      <c r="B128" s="1" t="s">
        <v>174</v>
      </c>
      <c r="C128" s="2">
        <v>0.78070749999999933</v>
      </c>
      <c r="D128" s="1">
        <v>185</v>
      </c>
      <c r="E128" s="1" t="s">
        <v>174</v>
      </c>
      <c r="F128" s="1" t="s">
        <v>56</v>
      </c>
      <c r="G128" s="1" t="s">
        <v>93</v>
      </c>
      <c r="H128" s="1" t="s">
        <v>68</v>
      </c>
      <c r="I128" s="1" t="s">
        <v>177</v>
      </c>
      <c r="J128" s="1" t="s">
        <v>70</v>
      </c>
      <c r="K128" s="3">
        <v>88.268051735124942</v>
      </c>
      <c r="L128" s="3">
        <v>6.8143959165244405</v>
      </c>
      <c r="M128" s="3">
        <v>1.0497913751308918</v>
      </c>
      <c r="N128" s="3">
        <v>0.79553481937857717</v>
      </c>
      <c r="O128" s="3">
        <v>0.56074778326069674</v>
      </c>
      <c r="P128" s="3">
        <v>0.35630501820464155</v>
      </c>
      <c r="Q128" s="3">
        <f t="shared" si="1"/>
        <v>2.1551733523758116</v>
      </c>
    </row>
    <row r="129" spans="1:17" x14ac:dyDescent="0.3">
      <c r="A129" s="1">
        <v>147</v>
      </c>
      <c r="B129" s="1" t="s">
        <v>175</v>
      </c>
      <c r="C129" s="2">
        <v>8.1446000000000018E-3</v>
      </c>
      <c r="D129" s="1">
        <v>185</v>
      </c>
      <c r="E129" s="1" t="s">
        <v>175</v>
      </c>
      <c r="F129" s="1" t="s">
        <v>146</v>
      </c>
      <c r="G129" s="1" t="s">
        <v>78</v>
      </c>
      <c r="H129" s="1" t="s">
        <v>20</v>
      </c>
      <c r="I129" s="1" t="s">
        <v>59</v>
      </c>
      <c r="J129" s="1" t="s">
        <v>61</v>
      </c>
      <c r="K129" s="3">
        <v>73.663531665152348</v>
      </c>
      <c r="L129" s="3">
        <v>7.5952164624413703</v>
      </c>
      <c r="M129" s="3">
        <v>5.011909731601305</v>
      </c>
      <c r="N129" s="3">
        <v>2.7871227561820096</v>
      </c>
      <c r="O129" s="3">
        <v>1.652628735603958</v>
      </c>
      <c r="P129" s="3">
        <v>0.95523414286766672</v>
      </c>
      <c r="Q129" s="3">
        <f t="shared" si="1"/>
        <v>8.3343565061513374</v>
      </c>
    </row>
    <row r="130" spans="1:17" x14ac:dyDescent="0.3">
      <c r="A130" s="1">
        <v>148</v>
      </c>
      <c r="B130" s="1" t="s">
        <v>176</v>
      </c>
      <c r="C130" s="2">
        <v>4.4000000000000002E-6</v>
      </c>
      <c r="D130" s="1">
        <v>185</v>
      </c>
      <c r="E130" s="1" t="s">
        <v>176</v>
      </c>
      <c r="F130" s="1" t="s">
        <v>17</v>
      </c>
      <c r="G130" s="1" t="s">
        <v>59</v>
      </c>
      <c r="H130" s="1" t="s">
        <v>178</v>
      </c>
      <c r="I130" s="1" t="s">
        <v>47</v>
      </c>
      <c r="J130" s="1" t="s">
        <v>106</v>
      </c>
      <c r="K130" s="3">
        <v>100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f t="shared" si="1"/>
        <v>0</v>
      </c>
    </row>
    <row r="131" spans="1:17" x14ac:dyDescent="0.3">
      <c r="A131" s="1">
        <v>149</v>
      </c>
      <c r="B131" s="1" t="s">
        <v>177</v>
      </c>
      <c r="C131" s="2">
        <v>0.60860929999999969</v>
      </c>
      <c r="D131" s="1">
        <v>185</v>
      </c>
      <c r="E131" s="1" t="s">
        <v>177</v>
      </c>
      <c r="F131" s="1" t="s">
        <v>56</v>
      </c>
      <c r="G131" s="1" t="s">
        <v>57</v>
      </c>
      <c r="H131" s="1" t="s">
        <v>63</v>
      </c>
      <c r="I131" s="1" t="s">
        <v>33</v>
      </c>
      <c r="J131" s="1" t="s">
        <v>60</v>
      </c>
      <c r="K131" s="3">
        <v>98.945546839327022</v>
      </c>
      <c r="L131" s="3">
        <v>1.0097282443761544</v>
      </c>
      <c r="M131" s="3">
        <v>2.1573774833871268E-2</v>
      </c>
      <c r="N131" s="3">
        <v>5.3729050804843144E-3</v>
      </c>
      <c r="O131" s="3">
        <v>3.6640912322568864E-3</v>
      </c>
      <c r="P131" s="3">
        <v>1.9717082864162618E-3</v>
      </c>
      <c r="Q131" s="3">
        <f t="shared" ref="Q131:Q194" si="2">100-SUM(K131:P131)</f>
        <v>1.2142436863811668E-2</v>
      </c>
    </row>
    <row r="132" spans="1:17" x14ac:dyDescent="0.3">
      <c r="A132" s="1">
        <v>150</v>
      </c>
      <c r="B132" s="1" t="s">
        <v>59</v>
      </c>
      <c r="C132" s="2">
        <v>1.2214572000000006</v>
      </c>
      <c r="D132" s="1">
        <v>185</v>
      </c>
      <c r="E132" s="1" t="s">
        <v>59</v>
      </c>
      <c r="F132" s="1" t="s">
        <v>20</v>
      </c>
      <c r="G132" s="1" t="s">
        <v>45</v>
      </c>
      <c r="H132" s="1" t="s">
        <v>146</v>
      </c>
      <c r="I132" s="1" t="s">
        <v>62</v>
      </c>
      <c r="J132" s="1" t="s">
        <v>30</v>
      </c>
      <c r="K132" s="3">
        <v>43.353160470952211</v>
      </c>
      <c r="L132" s="3">
        <v>13.133264104546594</v>
      </c>
      <c r="M132" s="3">
        <v>6.6003295080662632</v>
      </c>
      <c r="N132" s="3">
        <v>4.5214601051923866</v>
      </c>
      <c r="O132" s="3">
        <v>3.8083692167028018</v>
      </c>
      <c r="P132" s="3">
        <v>3.2367405096142532</v>
      </c>
      <c r="Q132" s="3">
        <f t="shared" si="2"/>
        <v>25.346676084925491</v>
      </c>
    </row>
    <row r="133" spans="1:17" x14ac:dyDescent="0.3">
      <c r="A133" s="1">
        <v>153</v>
      </c>
      <c r="B133" s="1" t="s">
        <v>178</v>
      </c>
      <c r="C133" s="2">
        <v>1.0716E-3</v>
      </c>
      <c r="D133" s="1">
        <v>185</v>
      </c>
      <c r="E133" s="1" t="s">
        <v>178</v>
      </c>
      <c r="F133" s="1" t="s">
        <v>117</v>
      </c>
      <c r="G133" s="1" t="s">
        <v>36</v>
      </c>
      <c r="H133" s="1" t="s">
        <v>19</v>
      </c>
      <c r="I133" s="1" t="s">
        <v>184</v>
      </c>
      <c r="J133" s="1" t="s">
        <v>47</v>
      </c>
      <c r="K133" s="3">
        <v>99.934677118327741</v>
      </c>
      <c r="L133" s="3">
        <v>4.6659201194475544E-2</v>
      </c>
      <c r="M133" s="3">
        <v>9.3318402388951095E-3</v>
      </c>
      <c r="N133" s="3">
        <v>9.3318402388951095E-3</v>
      </c>
      <c r="O133" s="3">
        <v>0</v>
      </c>
      <c r="P133" s="3">
        <v>0</v>
      </c>
      <c r="Q133" s="3">
        <f t="shared" si="2"/>
        <v>0</v>
      </c>
    </row>
    <row r="134" spans="1:17" x14ac:dyDescent="0.3">
      <c r="A134" s="1">
        <v>156</v>
      </c>
      <c r="B134" s="1" t="s">
        <v>47</v>
      </c>
      <c r="C134" s="2">
        <v>0.9784746999999997</v>
      </c>
      <c r="D134" s="1">
        <v>185</v>
      </c>
      <c r="E134" s="1" t="s">
        <v>47</v>
      </c>
      <c r="F134" s="1" t="s">
        <v>30</v>
      </c>
      <c r="G134" s="1" t="s">
        <v>45</v>
      </c>
      <c r="H134" s="1" t="s">
        <v>68</v>
      </c>
      <c r="I134" s="1" t="s">
        <v>149</v>
      </c>
      <c r="J134" s="1" t="s">
        <v>34</v>
      </c>
      <c r="K134" s="3">
        <v>22.279830025242354</v>
      </c>
      <c r="L134" s="3">
        <v>14.851962958265554</v>
      </c>
      <c r="M134" s="3">
        <v>11.910987580976803</v>
      </c>
      <c r="N134" s="3">
        <v>6.2112898780111552</v>
      </c>
      <c r="O134" s="3">
        <v>5.6186634156202526</v>
      </c>
      <c r="P134" s="3">
        <v>3.5717837160225003</v>
      </c>
      <c r="Q134" s="3">
        <f t="shared" si="2"/>
        <v>35.555482425861385</v>
      </c>
    </row>
    <row r="135" spans="1:17" x14ac:dyDescent="0.3">
      <c r="A135" s="1">
        <v>157</v>
      </c>
      <c r="B135" s="1" t="s">
        <v>106</v>
      </c>
      <c r="C135" s="2">
        <v>6.6749900000000056E-2</v>
      </c>
      <c r="D135" s="1">
        <v>185</v>
      </c>
      <c r="E135" s="1" t="s">
        <v>106</v>
      </c>
      <c r="F135" s="1" t="s">
        <v>119</v>
      </c>
      <c r="G135" s="1" t="s">
        <v>31</v>
      </c>
      <c r="H135" s="1" t="s">
        <v>105</v>
      </c>
      <c r="I135" s="1" t="s">
        <v>121</v>
      </c>
      <c r="J135" s="1" t="s">
        <v>38</v>
      </c>
      <c r="K135" s="3">
        <v>88.019757332969718</v>
      </c>
      <c r="L135" s="3">
        <v>3.4783572709472188</v>
      </c>
      <c r="M135" s="3">
        <v>2.0416509987280862</v>
      </c>
      <c r="N135" s="3">
        <v>1.8771563702717142</v>
      </c>
      <c r="O135" s="3">
        <v>1.3982043418791628</v>
      </c>
      <c r="P135" s="3">
        <v>0.54996337073164103</v>
      </c>
      <c r="Q135" s="3">
        <f t="shared" si="2"/>
        <v>2.6349103144724495</v>
      </c>
    </row>
    <row r="136" spans="1:17" x14ac:dyDescent="0.3">
      <c r="A136" s="1">
        <v>158</v>
      </c>
      <c r="B136" s="1" t="s">
        <v>179</v>
      </c>
      <c r="C136" s="2">
        <v>0.58652389999999965</v>
      </c>
      <c r="D136" s="1">
        <v>185</v>
      </c>
      <c r="E136" s="1" t="s">
        <v>179</v>
      </c>
      <c r="F136" s="1" t="s">
        <v>86</v>
      </c>
      <c r="G136" s="1" t="s">
        <v>84</v>
      </c>
      <c r="H136" s="1" t="s">
        <v>67</v>
      </c>
      <c r="I136" s="1" t="s">
        <v>31</v>
      </c>
      <c r="J136" s="1" t="s">
        <v>146</v>
      </c>
      <c r="K136" s="3">
        <v>99.756395263688376</v>
      </c>
      <c r="L136" s="3">
        <v>0.11165785401072324</v>
      </c>
      <c r="M136" s="3">
        <v>6.2589094834839668E-2</v>
      </c>
      <c r="N136" s="3">
        <v>1.5873180956479362E-2</v>
      </c>
      <c r="O136" s="3">
        <v>8.5418514062257367E-3</v>
      </c>
      <c r="P136" s="3">
        <v>6.3936013519653723E-3</v>
      </c>
      <c r="Q136" s="3">
        <f t="shared" si="2"/>
        <v>3.8549153751404219E-2</v>
      </c>
    </row>
    <row r="137" spans="1:17" x14ac:dyDescent="0.3">
      <c r="A137" s="1">
        <v>159</v>
      </c>
      <c r="B137" s="1" t="s">
        <v>84</v>
      </c>
      <c r="C137" s="2">
        <v>3.4010383999999991</v>
      </c>
      <c r="D137" s="1">
        <v>185</v>
      </c>
      <c r="E137" s="1" t="s">
        <v>84</v>
      </c>
      <c r="F137" s="1" t="s">
        <v>83</v>
      </c>
      <c r="G137" s="1" t="s">
        <v>31</v>
      </c>
      <c r="H137" s="1" t="s">
        <v>146</v>
      </c>
      <c r="I137" s="1" t="s">
        <v>26</v>
      </c>
      <c r="J137" s="1" t="s">
        <v>27</v>
      </c>
      <c r="K137" s="3">
        <v>98.506026865206834</v>
      </c>
      <c r="L137" s="3">
        <v>0.67166545370378672</v>
      </c>
      <c r="M137" s="3">
        <v>0.1089667202816646</v>
      </c>
      <c r="N137" s="3">
        <v>6.7823403581682609E-2</v>
      </c>
      <c r="O137" s="3">
        <v>4.8949756050975499E-2</v>
      </c>
      <c r="P137" s="3">
        <v>4.1557895964950013E-2</v>
      </c>
      <c r="Q137" s="3">
        <f t="shared" si="2"/>
        <v>0.55500990521009896</v>
      </c>
    </row>
    <row r="138" spans="1:17" x14ac:dyDescent="0.3">
      <c r="A138" s="1">
        <v>160</v>
      </c>
      <c r="B138" s="1" t="s">
        <v>180</v>
      </c>
      <c r="C138" s="2">
        <v>5.9999999999999997E-7</v>
      </c>
      <c r="D138" s="1">
        <v>185</v>
      </c>
      <c r="E138" s="1" t="s">
        <v>47</v>
      </c>
      <c r="F138" s="1" t="s">
        <v>46</v>
      </c>
      <c r="G138" s="1" t="s">
        <v>149</v>
      </c>
      <c r="H138" s="1" t="s">
        <v>16</v>
      </c>
      <c r="I138" s="1" t="s">
        <v>184</v>
      </c>
      <c r="J138" s="1" t="s">
        <v>178</v>
      </c>
      <c r="K138" s="3">
        <v>50</v>
      </c>
      <c r="L138" s="3">
        <v>33.333333333333329</v>
      </c>
      <c r="M138" s="3">
        <v>16.666666666666664</v>
      </c>
      <c r="N138" s="3">
        <v>0</v>
      </c>
      <c r="O138" s="3">
        <v>0</v>
      </c>
      <c r="P138" s="3">
        <v>0</v>
      </c>
      <c r="Q138" s="3">
        <f t="shared" si="2"/>
        <v>0</v>
      </c>
    </row>
    <row r="139" spans="1:17" x14ac:dyDescent="0.3">
      <c r="A139" s="1">
        <v>154</v>
      </c>
      <c r="B139" s="1" t="s">
        <v>82</v>
      </c>
      <c r="C139" s="2">
        <v>0.13247610000000007</v>
      </c>
      <c r="D139" s="1">
        <v>185</v>
      </c>
      <c r="E139" s="1" t="s">
        <v>82</v>
      </c>
      <c r="F139" s="1" t="s">
        <v>192</v>
      </c>
      <c r="G139" s="1" t="s">
        <v>25</v>
      </c>
      <c r="H139" s="1" t="s">
        <v>61</v>
      </c>
      <c r="I139" s="1" t="s">
        <v>81</v>
      </c>
      <c r="J139" s="1" t="s">
        <v>33</v>
      </c>
      <c r="K139" s="3">
        <v>76.982791612977707</v>
      </c>
      <c r="L139" s="3">
        <v>4.2205348738376181</v>
      </c>
      <c r="M139" s="3">
        <v>2.7179996995684492</v>
      </c>
      <c r="N139" s="3">
        <v>2.6736143349630601</v>
      </c>
      <c r="O139" s="3">
        <v>2.172165394361699</v>
      </c>
      <c r="P139" s="3">
        <v>1.4472044391403422</v>
      </c>
      <c r="Q139" s="3">
        <f t="shared" si="2"/>
        <v>9.7856896451511233</v>
      </c>
    </row>
    <row r="140" spans="1:17" x14ac:dyDescent="0.3">
      <c r="A140" s="1">
        <v>162</v>
      </c>
      <c r="B140" s="1" t="s">
        <v>181</v>
      </c>
      <c r="C140" s="2">
        <v>0.10777160000000001</v>
      </c>
      <c r="D140" s="1">
        <v>185</v>
      </c>
      <c r="E140" s="1" t="s">
        <v>181</v>
      </c>
      <c r="F140" s="1" t="s">
        <v>30</v>
      </c>
      <c r="G140" s="1" t="s">
        <v>45</v>
      </c>
      <c r="H140" s="1" t="s">
        <v>131</v>
      </c>
      <c r="I140" s="1" t="s">
        <v>31</v>
      </c>
      <c r="J140" s="1" t="s">
        <v>20</v>
      </c>
      <c r="K140" s="3">
        <v>99.493001866911129</v>
      </c>
      <c r="L140" s="3">
        <v>0.12832694327633623</v>
      </c>
      <c r="M140" s="3">
        <v>8.1654164919143804E-2</v>
      </c>
      <c r="N140" s="3">
        <v>5.1683374840867158E-2</v>
      </c>
      <c r="O140" s="3">
        <v>4.8899710127714546E-2</v>
      </c>
      <c r="P140" s="3">
        <v>2.8393380074156826E-2</v>
      </c>
      <c r="Q140" s="3">
        <f t="shared" si="2"/>
        <v>0.16804055985065247</v>
      </c>
    </row>
    <row r="141" spans="1:17" x14ac:dyDescent="0.3">
      <c r="A141" s="1">
        <v>221</v>
      </c>
      <c r="B141" s="1" t="s">
        <v>182</v>
      </c>
      <c r="C141" s="2">
        <v>8.8752600000000043E-2</v>
      </c>
      <c r="D141" s="1">
        <v>185</v>
      </c>
      <c r="E141" s="1" t="s">
        <v>182</v>
      </c>
      <c r="F141" s="1" t="s">
        <v>221</v>
      </c>
      <c r="G141" s="1" t="s">
        <v>66</v>
      </c>
      <c r="H141" s="1" t="s">
        <v>53</v>
      </c>
      <c r="I141" s="1" t="s">
        <v>54</v>
      </c>
      <c r="J141" s="1" t="s">
        <v>188</v>
      </c>
      <c r="K141" s="3">
        <v>93.135525043773328</v>
      </c>
      <c r="L141" s="3">
        <v>3.1112327976870522</v>
      </c>
      <c r="M141" s="3">
        <v>1.1724726937577032</v>
      </c>
      <c r="N141" s="3">
        <v>0.45147973129801244</v>
      </c>
      <c r="O141" s="3">
        <v>0.43119863530758512</v>
      </c>
      <c r="P141" s="3">
        <v>0.36641180089372011</v>
      </c>
      <c r="Q141" s="3">
        <f t="shared" si="2"/>
        <v>1.3316792972826192</v>
      </c>
    </row>
    <row r="142" spans="1:17" x14ac:dyDescent="0.3">
      <c r="A142" s="1">
        <v>165</v>
      </c>
      <c r="B142" s="1" t="s">
        <v>17</v>
      </c>
      <c r="C142" s="2">
        <v>1.2688747</v>
      </c>
      <c r="D142" s="1">
        <v>185</v>
      </c>
      <c r="E142" s="1" t="s">
        <v>17</v>
      </c>
      <c r="F142" s="1" t="s">
        <v>16</v>
      </c>
      <c r="G142" s="1" t="s">
        <v>19</v>
      </c>
      <c r="H142" s="1" t="s">
        <v>221</v>
      </c>
      <c r="I142" s="1" t="s">
        <v>74</v>
      </c>
      <c r="J142" s="1" t="s">
        <v>56</v>
      </c>
      <c r="K142" s="3">
        <v>97.010138195678422</v>
      </c>
      <c r="L142" s="3">
        <v>1.4737783013563119</v>
      </c>
      <c r="M142" s="3">
        <v>0.2003034657401554</v>
      </c>
      <c r="N142" s="3">
        <v>0.17427252667264942</v>
      </c>
      <c r="O142" s="3">
        <v>0.15573641747289943</v>
      </c>
      <c r="P142" s="3">
        <v>0.12954785842920502</v>
      </c>
      <c r="Q142" s="3">
        <f t="shared" si="2"/>
        <v>0.85622323465035777</v>
      </c>
    </row>
    <row r="143" spans="1:17" x14ac:dyDescent="0.3">
      <c r="A143" s="1">
        <v>299</v>
      </c>
      <c r="B143" s="1" t="s">
        <v>183</v>
      </c>
      <c r="C143" s="2">
        <v>2.9374000000000006E-3</v>
      </c>
      <c r="D143" s="1">
        <v>185</v>
      </c>
      <c r="E143" s="1" t="s">
        <v>54</v>
      </c>
      <c r="F143" s="1" t="s">
        <v>221</v>
      </c>
      <c r="G143" s="1" t="s">
        <v>147</v>
      </c>
      <c r="H143" s="1" t="s">
        <v>153</v>
      </c>
      <c r="I143" s="1" t="s">
        <v>49</v>
      </c>
      <c r="J143" s="1" t="s">
        <v>59</v>
      </c>
      <c r="K143" s="3">
        <v>28.688636208892209</v>
      </c>
      <c r="L143" s="3">
        <v>17.729965275413626</v>
      </c>
      <c r="M143" s="3">
        <v>9.6275617893375074</v>
      </c>
      <c r="N143" s="3">
        <v>6.7134200313202133</v>
      </c>
      <c r="O143" s="3">
        <v>5.4367808265813302</v>
      </c>
      <c r="P143" s="3">
        <v>5.0963437053176266</v>
      </c>
      <c r="Q143" s="3">
        <f t="shared" si="2"/>
        <v>26.707292163137495</v>
      </c>
    </row>
    <row r="144" spans="1:17" x14ac:dyDescent="0.3">
      <c r="A144" s="1">
        <v>166</v>
      </c>
      <c r="B144" s="1" t="s">
        <v>184</v>
      </c>
      <c r="C144" s="2">
        <v>1.86745E-2</v>
      </c>
      <c r="D144" s="1">
        <v>185</v>
      </c>
      <c r="E144" s="1" t="s">
        <v>184</v>
      </c>
      <c r="F144" s="1" t="s">
        <v>20</v>
      </c>
      <c r="G144" s="1" t="s">
        <v>59</v>
      </c>
      <c r="H144" s="1" t="s">
        <v>31</v>
      </c>
      <c r="I144" s="1" t="s">
        <v>146</v>
      </c>
      <c r="J144" s="1" t="s">
        <v>38</v>
      </c>
      <c r="K144" s="3">
        <v>89.366248092318401</v>
      </c>
      <c r="L144" s="3">
        <v>1.4045891456263888</v>
      </c>
      <c r="M144" s="3">
        <v>1.2535810865083401</v>
      </c>
      <c r="N144" s="3">
        <v>1.0624113095397467</v>
      </c>
      <c r="O144" s="3">
        <v>0.94460360384481523</v>
      </c>
      <c r="P144" s="3">
        <v>0.86856408471445024</v>
      </c>
      <c r="Q144" s="3">
        <f t="shared" si="2"/>
        <v>5.1000026774478755</v>
      </c>
    </row>
    <row r="145" spans="1:17" x14ac:dyDescent="0.3">
      <c r="A145" s="1">
        <v>168</v>
      </c>
      <c r="B145" s="1" t="s">
        <v>185</v>
      </c>
      <c r="C145" s="2">
        <v>8.8456199999999985E-2</v>
      </c>
      <c r="D145" s="1">
        <v>185</v>
      </c>
      <c r="E145" s="1" t="s">
        <v>185</v>
      </c>
      <c r="F145" s="1" t="s">
        <v>56</v>
      </c>
      <c r="G145" s="1" t="s">
        <v>31</v>
      </c>
      <c r="H145" s="1" t="s">
        <v>149</v>
      </c>
      <c r="I145" s="1" t="s">
        <v>59</v>
      </c>
      <c r="J145" s="1" t="s">
        <v>68</v>
      </c>
      <c r="K145" s="3">
        <v>93.534088057140153</v>
      </c>
      <c r="L145" s="3">
        <v>2.1403813412739869</v>
      </c>
      <c r="M145" s="3">
        <v>0.91751623967568141</v>
      </c>
      <c r="N145" s="3">
        <v>0.46678469118049393</v>
      </c>
      <c r="O145" s="3">
        <v>0.3259240166319603</v>
      </c>
      <c r="P145" s="3">
        <v>0.29415688216314972</v>
      </c>
      <c r="Q145" s="3">
        <f t="shared" si="2"/>
        <v>2.321148771934574</v>
      </c>
    </row>
    <row r="146" spans="1:17" x14ac:dyDescent="0.3">
      <c r="A146" s="1">
        <v>169</v>
      </c>
      <c r="B146" s="1" t="s">
        <v>34</v>
      </c>
      <c r="C146" s="2">
        <v>1.2007855999999995</v>
      </c>
      <c r="D146" s="1">
        <v>185</v>
      </c>
      <c r="E146" s="1" t="s">
        <v>56</v>
      </c>
      <c r="F146" s="1" t="s">
        <v>34</v>
      </c>
      <c r="G146" s="1" t="s">
        <v>68</v>
      </c>
      <c r="H146" s="1" t="s">
        <v>57</v>
      </c>
      <c r="I146" s="1" t="s">
        <v>29</v>
      </c>
      <c r="J146" s="1" t="s">
        <v>42</v>
      </c>
      <c r="K146" s="3">
        <v>20.09491119813563</v>
      </c>
      <c r="L146" s="3">
        <v>15.329789098070471</v>
      </c>
      <c r="M146" s="3">
        <v>6.6317500809470094</v>
      </c>
      <c r="N146" s="3">
        <v>6.5904271337031393</v>
      </c>
      <c r="O146" s="3">
        <v>6.541958864263532</v>
      </c>
      <c r="P146" s="3">
        <v>5.7906423927801951</v>
      </c>
      <c r="Q146" s="3">
        <f t="shared" si="2"/>
        <v>39.02052123210003</v>
      </c>
    </row>
    <row r="147" spans="1:17" x14ac:dyDescent="0.3">
      <c r="A147" s="1">
        <v>170</v>
      </c>
      <c r="B147" s="1" t="s">
        <v>73</v>
      </c>
      <c r="C147" s="2">
        <v>0.74635089999999982</v>
      </c>
      <c r="D147" s="1">
        <v>185</v>
      </c>
      <c r="E147" s="1" t="s">
        <v>73</v>
      </c>
      <c r="F147" s="1" t="s">
        <v>31</v>
      </c>
      <c r="G147" s="1" t="s">
        <v>146</v>
      </c>
      <c r="H147" s="1" t="s">
        <v>20</v>
      </c>
      <c r="I147" s="1" t="s">
        <v>27</v>
      </c>
      <c r="J147" s="1" t="s">
        <v>63</v>
      </c>
      <c r="K147" s="3">
        <v>69.442041270399784</v>
      </c>
      <c r="L147" s="3">
        <v>12.922380076181328</v>
      </c>
      <c r="M147" s="3">
        <v>2.0808844740456536</v>
      </c>
      <c r="N147" s="3">
        <v>1.5035421006392573</v>
      </c>
      <c r="O147" s="3">
        <v>1.2724845645660778</v>
      </c>
      <c r="P147" s="3">
        <v>1.2426326544256867</v>
      </c>
      <c r="Q147" s="3">
        <f t="shared" si="2"/>
        <v>11.536034859742202</v>
      </c>
    </row>
    <row r="148" spans="1:17" x14ac:dyDescent="0.3">
      <c r="A148" s="1">
        <v>171</v>
      </c>
      <c r="B148" s="1" t="s">
        <v>186</v>
      </c>
      <c r="C148" s="2">
        <v>0.91325269999999958</v>
      </c>
      <c r="D148" s="1">
        <v>185</v>
      </c>
      <c r="E148" s="1" t="s">
        <v>186</v>
      </c>
      <c r="F148" s="1" t="s">
        <v>149</v>
      </c>
      <c r="G148" s="1" t="s">
        <v>68</v>
      </c>
      <c r="H148" s="1" t="s">
        <v>189</v>
      </c>
      <c r="I148" s="1" t="s">
        <v>31</v>
      </c>
      <c r="J148" s="1" t="s">
        <v>19</v>
      </c>
      <c r="K148" s="3">
        <v>97.704129426608915</v>
      </c>
      <c r="L148" s="3">
        <v>0.56764135490647905</v>
      </c>
      <c r="M148" s="3">
        <v>0.50893909210451849</v>
      </c>
      <c r="N148" s="3">
        <v>0.24493768263701832</v>
      </c>
      <c r="O148" s="3">
        <v>0.19061536856118802</v>
      </c>
      <c r="P148" s="3">
        <v>0.12732510946860606</v>
      </c>
      <c r="Q148" s="3">
        <f t="shared" si="2"/>
        <v>0.65641196571328919</v>
      </c>
    </row>
    <row r="149" spans="1:17" x14ac:dyDescent="0.3">
      <c r="A149" s="1">
        <v>173</v>
      </c>
      <c r="B149" s="1" t="s">
        <v>61</v>
      </c>
      <c r="C149" s="2">
        <v>1.1511939</v>
      </c>
      <c r="D149" s="1">
        <v>185</v>
      </c>
      <c r="E149" s="1" t="s">
        <v>61</v>
      </c>
      <c r="F149" s="1" t="s">
        <v>20</v>
      </c>
      <c r="G149" s="1" t="s">
        <v>109</v>
      </c>
      <c r="H149" s="1" t="s">
        <v>204</v>
      </c>
      <c r="I149" s="1" t="s">
        <v>192</v>
      </c>
      <c r="J149" s="1" t="s">
        <v>60</v>
      </c>
      <c r="K149" s="3">
        <v>88.025275325034286</v>
      </c>
      <c r="L149" s="3">
        <v>2.6284972496813963</v>
      </c>
      <c r="M149" s="3">
        <v>1.3515620609178003</v>
      </c>
      <c r="N149" s="3">
        <v>0.9245184499327177</v>
      </c>
      <c r="O149" s="3">
        <v>0.6888935043870541</v>
      </c>
      <c r="P149" s="3">
        <v>0.53166543012432577</v>
      </c>
      <c r="Q149" s="3">
        <f t="shared" si="2"/>
        <v>5.8495879799224184</v>
      </c>
    </row>
    <row r="150" spans="1:17" x14ac:dyDescent="0.3">
      <c r="A150" s="1">
        <v>174</v>
      </c>
      <c r="B150" s="1" t="s">
        <v>91</v>
      </c>
      <c r="C150" s="2">
        <v>0.39225870000000018</v>
      </c>
      <c r="D150" s="1">
        <v>185</v>
      </c>
      <c r="E150" s="1" t="s">
        <v>91</v>
      </c>
      <c r="F150" s="1" t="s">
        <v>146</v>
      </c>
      <c r="G150" s="1" t="s">
        <v>26</v>
      </c>
      <c r="H150" s="1" t="s">
        <v>27</v>
      </c>
      <c r="I150" s="1" t="s">
        <v>20</v>
      </c>
      <c r="J150" s="1" t="s">
        <v>63</v>
      </c>
      <c r="K150" s="3">
        <v>70.941014182731919</v>
      </c>
      <c r="L150" s="3">
        <v>3.4554491716818498</v>
      </c>
      <c r="M150" s="3">
        <v>3.43905692850152</v>
      </c>
      <c r="N150" s="3">
        <v>3.2204511971308714</v>
      </c>
      <c r="O150" s="3">
        <v>3.0661907562534609</v>
      </c>
      <c r="P150" s="3">
        <v>2.3557922360931691</v>
      </c>
      <c r="Q150" s="3">
        <f t="shared" si="2"/>
        <v>13.522045527607219</v>
      </c>
    </row>
    <row r="151" spans="1:17" x14ac:dyDescent="0.3">
      <c r="A151" s="1">
        <v>177</v>
      </c>
      <c r="B151" s="1" t="s">
        <v>187</v>
      </c>
      <c r="C151" s="2">
        <v>0</v>
      </c>
      <c r="D151" s="1">
        <v>140</v>
      </c>
      <c r="E151" s="1" t="s">
        <v>16</v>
      </c>
      <c r="F151" s="1" t="s">
        <v>17</v>
      </c>
      <c r="G151" s="1" t="s">
        <v>178</v>
      </c>
      <c r="H151" s="1" t="s">
        <v>47</v>
      </c>
      <c r="I151" s="1" t="s">
        <v>106</v>
      </c>
      <c r="J151" s="1" t="s">
        <v>84</v>
      </c>
      <c r="Q151" s="3">
        <f t="shared" si="2"/>
        <v>100</v>
      </c>
    </row>
    <row r="152" spans="1:17" x14ac:dyDescent="0.3">
      <c r="A152" s="1">
        <v>179</v>
      </c>
      <c r="B152" s="1" t="s">
        <v>188</v>
      </c>
      <c r="C152" s="2">
        <v>1.0465500000000001E-2</v>
      </c>
      <c r="D152" s="1">
        <v>185</v>
      </c>
      <c r="E152" s="1" t="s">
        <v>188</v>
      </c>
      <c r="F152" s="1" t="s">
        <v>221</v>
      </c>
      <c r="G152" s="1" t="s">
        <v>42</v>
      </c>
      <c r="H152" s="1" t="s">
        <v>66</v>
      </c>
      <c r="I152" s="1" t="s">
        <v>182</v>
      </c>
      <c r="J152" s="1" t="s">
        <v>16</v>
      </c>
      <c r="K152" s="3">
        <v>98.343127418661311</v>
      </c>
      <c r="L152" s="3">
        <v>1.3157517557689551</v>
      </c>
      <c r="M152" s="3">
        <v>9.5552051980316285E-2</v>
      </c>
      <c r="N152" s="3">
        <v>8.8863408341694136E-2</v>
      </c>
      <c r="O152" s="3">
        <v>5.3509149108977111E-2</v>
      </c>
      <c r="P152" s="3">
        <v>2.5799054034685395E-2</v>
      </c>
      <c r="Q152" s="3">
        <f t="shared" si="2"/>
        <v>7.7397162104048789E-2</v>
      </c>
    </row>
    <row r="153" spans="1:17" x14ac:dyDescent="0.3">
      <c r="A153" s="1">
        <v>117</v>
      </c>
      <c r="B153" s="1" t="s">
        <v>189</v>
      </c>
      <c r="C153" s="2">
        <v>2.6876105999999989</v>
      </c>
      <c r="D153" s="1">
        <v>185</v>
      </c>
      <c r="E153" s="1" t="s">
        <v>189</v>
      </c>
      <c r="F153" s="1" t="s">
        <v>99</v>
      </c>
      <c r="G153" s="1" t="s">
        <v>149</v>
      </c>
      <c r="H153" s="1" t="s">
        <v>31</v>
      </c>
      <c r="I153" s="1" t="s">
        <v>52</v>
      </c>
      <c r="J153" s="1" t="s">
        <v>93</v>
      </c>
      <c r="K153" s="3">
        <v>99.415205461684124</v>
      </c>
      <c r="L153" s="3">
        <v>0.23968501984625315</v>
      </c>
      <c r="M153" s="3">
        <v>0.2021349372561636</v>
      </c>
      <c r="N153" s="3">
        <v>2.9174613316378509E-2</v>
      </c>
      <c r="O153" s="3">
        <v>2.7753276460511071E-2</v>
      </c>
      <c r="P153" s="3">
        <v>1.9072703463812807E-2</v>
      </c>
      <c r="Q153" s="3">
        <f t="shared" si="2"/>
        <v>6.6973987972758664E-2</v>
      </c>
    </row>
    <row r="154" spans="1:17" x14ac:dyDescent="0.3">
      <c r="A154" s="1">
        <v>146</v>
      </c>
      <c r="B154" s="1" t="s">
        <v>190</v>
      </c>
      <c r="C154" s="2">
        <v>5.8382299999999998E-2</v>
      </c>
      <c r="D154" s="1">
        <v>185</v>
      </c>
      <c r="E154" s="1" t="s">
        <v>190</v>
      </c>
      <c r="F154" s="1" t="s">
        <v>33</v>
      </c>
      <c r="G154" s="1" t="s">
        <v>192</v>
      </c>
      <c r="H154" s="1" t="s">
        <v>20</v>
      </c>
      <c r="I154" s="1" t="s">
        <v>146</v>
      </c>
      <c r="J154" s="1" t="s">
        <v>43</v>
      </c>
      <c r="K154" s="3">
        <v>55.68965251454636</v>
      </c>
      <c r="L154" s="3">
        <v>16.267772938030877</v>
      </c>
      <c r="M154" s="3">
        <v>4.6796717498282865</v>
      </c>
      <c r="N154" s="3">
        <v>2.1145107335613709</v>
      </c>
      <c r="O154" s="3">
        <v>1.8791654319888047</v>
      </c>
      <c r="P154" s="3">
        <v>1.5854120169983026</v>
      </c>
      <c r="Q154" s="3">
        <f t="shared" si="2"/>
        <v>17.783814615045983</v>
      </c>
    </row>
    <row r="155" spans="1:17" x14ac:dyDescent="0.3">
      <c r="A155" s="1">
        <v>182</v>
      </c>
      <c r="B155" s="1" t="s">
        <v>191</v>
      </c>
      <c r="C155" s="2">
        <v>0</v>
      </c>
      <c r="D155" s="1">
        <v>0</v>
      </c>
      <c r="E155" s="1" t="s">
        <v>22</v>
      </c>
      <c r="F155" s="1" t="s">
        <v>22</v>
      </c>
      <c r="G155" s="1" t="s">
        <v>22</v>
      </c>
      <c r="H155" s="1" t="s">
        <v>22</v>
      </c>
      <c r="I155" s="1" t="s">
        <v>22</v>
      </c>
      <c r="J155" s="1" t="s">
        <v>22</v>
      </c>
      <c r="Q155" s="3">
        <f t="shared" si="2"/>
        <v>100</v>
      </c>
    </row>
    <row r="156" spans="1:17" x14ac:dyDescent="0.3">
      <c r="A156" s="1">
        <v>183</v>
      </c>
      <c r="B156" s="1" t="s">
        <v>192</v>
      </c>
      <c r="C156" s="2">
        <v>0.70546459999999989</v>
      </c>
      <c r="D156" s="1">
        <v>185</v>
      </c>
      <c r="E156" s="1" t="s">
        <v>192</v>
      </c>
      <c r="F156" s="1" t="s">
        <v>20</v>
      </c>
      <c r="G156" s="1" t="s">
        <v>26</v>
      </c>
      <c r="H156" s="1" t="s">
        <v>29</v>
      </c>
      <c r="I156" s="1" t="s">
        <v>146</v>
      </c>
      <c r="J156" s="1" t="s">
        <v>63</v>
      </c>
      <c r="K156" s="3">
        <v>86.73262981586889</v>
      </c>
      <c r="L156" s="3">
        <v>3.0542850768132097</v>
      </c>
      <c r="M156" s="3">
        <v>0.81215981638199863</v>
      </c>
      <c r="N156" s="3">
        <v>0.8070709713853822</v>
      </c>
      <c r="O156" s="3">
        <v>0.80168445021904722</v>
      </c>
      <c r="P156" s="3">
        <v>0.76253294637321289</v>
      </c>
      <c r="Q156" s="3">
        <f t="shared" si="2"/>
        <v>7.0296369229582609</v>
      </c>
    </row>
    <row r="157" spans="1:17" x14ac:dyDescent="0.3">
      <c r="A157" s="1">
        <v>185</v>
      </c>
      <c r="B157" s="1" t="s">
        <v>33</v>
      </c>
      <c r="C157" s="2">
        <v>2.9845968999999988</v>
      </c>
      <c r="D157" s="1">
        <v>185</v>
      </c>
      <c r="E157" s="1" t="s">
        <v>33</v>
      </c>
      <c r="F157" s="1" t="s">
        <v>29</v>
      </c>
      <c r="G157" s="1" t="s">
        <v>68</v>
      </c>
      <c r="H157" s="1" t="s">
        <v>107</v>
      </c>
      <c r="I157" s="1" t="s">
        <v>56</v>
      </c>
      <c r="J157" s="1" t="s">
        <v>17</v>
      </c>
      <c r="K157" s="3">
        <v>80.450137169277397</v>
      </c>
      <c r="L157" s="3">
        <v>4.3896380110828392</v>
      </c>
      <c r="M157" s="3">
        <v>3.5748914702685659</v>
      </c>
      <c r="N157" s="3">
        <v>1.5877051939576841</v>
      </c>
      <c r="O157" s="3">
        <v>1.2269261554215249</v>
      </c>
      <c r="P157" s="3">
        <v>0.9078780454405756</v>
      </c>
      <c r="Q157" s="3">
        <f t="shared" si="2"/>
        <v>7.8628239545514163</v>
      </c>
    </row>
    <row r="158" spans="1:17" x14ac:dyDescent="0.3">
      <c r="A158" s="1">
        <v>184</v>
      </c>
      <c r="B158" s="1" t="s">
        <v>193</v>
      </c>
      <c r="C158" s="2">
        <v>0.15934140000000002</v>
      </c>
      <c r="D158" s="1">
        <v>185</v>
      </c>
      <c r="E158" s="1" t="s">
        <v>193</v>
      </c>
      <c r="F158" s="1" t="s">
        <v>112</v>
      </c>
      <c r="G158" s="1" t="s">
        <v>146</v>
      </c>
      <c r="H158" s="1" t="s">
        <v>89</v>
      </c>
      <c r="I158" s="1" t="s">
        <v>151</v>
      </c>
      <c r="J158" s="1" t="s">
        <v>63</v>
      </c>
      <c r="K158" s="3">
        <v>98.282241777717516</v>
      </c>
      <c r="L158" s="3">
        <v>0.55974153609796318</v>
      </c>
      <c r="M158" s="3">
        <v>0.31115579504133889</v>
      </c>
      <c r="N158" s="3">
        <v>0.12539114128531567</v>
      </c>
      <c r="O158" s="3">
        <v>9.206646860138043E-2</v>
      </c>
      <c r="P158" s="3">
        <v>7.4807928134182314E-2</v>
      </c>
      <c r="Q158" s="3">
        <f t="shared" si="2"/>
        <v>0.55459535312230912</v>
      </c>
    </row>
    <row r="159" spans="1:17" x14ac:dyDescent="0.3">
      <c r="A159" s="1">
        <v>188</v>
      </c>
      <c r="B159" s="1" t="s">
        <v>194</v>
      </c>
      <c r="C159" s="2">
        <v>8.2600000000000002E-5</v>
      </c>
      <c r="D159" s="1">
        <v>185</v>
      </c>
      <c r="E159" s="1" t="s">
        <v>194</v>
      </c>
      <c r="F159" s="1" t="s">
        <v>31</v>
      </c>
      <c r="G159" s="1" t="s">
        <v>16</v>
      </c>
      <c r="H159" s="1" t="s">
        <v>17</v>
      </c>
      <c r="I159" s="1" t="s">
        <v>59</v>
      </c>
      <c r="J159" s="1" t="s">
        <v>178</v>
      </c>
      <c r="K159" s="3">
        <v>99.27360774818402</v>
      </c>
      <c r="L159" s="3">
        <v>0.72639225181598055</v>
      </c>
      <c r="M159" s="3">
        <v>0</v>
      </c>
      <c r="N159" s="3">
        <v>0</v>
      </c>
      <c r="O159" s="3">
        <v>0</v>
      </c>
      <c r="P159" s="3">
        <v>0</v>
      </c>
      <c r="Q159" s="3">
        <f t="shared" si="2"/>
        <v>0</v>
      </c>
    </row>
    <row r="160" spans="1:17" x14ac:dyDescent="0.3">
      <c r="A160" s="1">
        <v>189</v>
      </c>
      <c r="B160" s="1" t="s">
        <v>195</v>
      </c>
      <c r="C160" s="2">
        <v>7.2009999999999999E-4</v>
      </c>
      <c r="D160" s="1">
        <v>185</v>
      </c>
      <c r="E160" s="1" t="s">
        <v>195</v>
      </c>
      <c r="F160" s="1" t="s">
        <v>146</v>
      </c>
      <c r="G160" s="1" t="s">
        <v>58</v>
      </c>
      <c r="H160" s="1" t="s">
        <v>37</v>
      </c>
      <c r="I160" s="1" t="s">
        <v>31</v>
      </c>
      <c r="J160" s="1" t="s">
        <v>137</v>
      </c>
      <c r="K160" s="3">
        <v>92.403832800999865</v>
      </c>
      <c r="L160" s="3">
        <v>3.805027079572282</v>
      </c>
      <c r="M160" s="3">
        <v>1.4303568948757117</v>
      </c>
      <c r="N160" s="3">
        <v>1.152617691987224</v>
      </c>
      <c r="O160" s="3">
        <v>0.33328704346618526</v>
      </c>
      <c r="P160" s="3">
        <v>0.23607832245521454</v>
      </c>
      <c r="Q160" s="3">
        <f t="shared" si="2"/>
        <v>0.63880016664352013</v>
      </c>
    </row>
    <row r="161" spans="1:17" x14ac:dyDescent="0.3">
      <c r="A161" s="1">
        <v>191</v>
      </c>
      <c r="B161" s="1" t="s">
        <v>196</v>
      </c>
      <c r="C161" s="2">
        <v>8.5230000000000006E-4</v>
      </c>
      <c r="D161" s="1">
        <v>185</v>
      </c>
      <c r="E161" s="1" t="s">
        <v>196</v>
      </c>
      <c r="F161" s="1" t="s">
        <v>58</v>
      </c>
      <c r="G161" s="1" t="s">
        <v>218</v>
      </c>
      <c r="H161" s="1" t="s">
        <v>161</v>
      </c>
      <c r="I161" s="1" t="s">
        <v>37</v>
      </c>
      <c r="J161" s="1" t="s">
        <v>194</v>
      </c>
      <c r="K161" s="3">
        <v>96.609175173061118</v>
      </c>
      <c r="L161" s="3">
        <v>1.5604833978646016</v>
      </c>
      <c r="M161" s="3">
        <v>0.91517071453713472</v>
      </c>
      <c r="N161" s="3">
        <v>0.42238648363252373</v>
      </c>
      <c r="O161" s="3">
        <v>0.15252845242285576</v>
      </c>
      <c r="P161" s="3">
        <v>0.11732957878681215</v>
      </c>
      <c r="Q161" s="3">
        <f t="shared" si="2"/>
        <v>0.2229261996949532</v>
      </c>
    </row>
    <row r="162" spans="1:17" x14ac:dyDescent="0.3">
      <c r="A162" s="1">
        <v>244</v>
      </c>
      <c r="B162" s="1" t="s">
        <v>197</v>
      </c>
      <c r="C162" s="2">
        <v>9.4509999999999993E-4</v>
      </c>
      <c r="D162" s="1">
        <v>185</v>
      </c>
      <c r="E162" s="1" t="s">
        <v>197</v>
      </c>
      <c r="F162" s="1" t="s">
        <v>47</v>
      </c>
      <c r="G162" s="1" t="s">
        <v>31</v>
      </c>
      <c r="H162" s="1" t="s">
        <v>46</v>
      </c>
      <c r="I162" s="1" t="s">
        <v>61</v>
      </c>
      <c r="J162" s="1" t="s">
        <v>36</v>
      </c>
      <c r="K162" s="3">
        <v>97.640461326843734</v>
      </c>
      <c r="L162" s="3">
        <v>1.523648291186118</v>
      </c>
      <c r="M162" s="3">
        <v>0.47614009099566185</v>
      </c>
      <c r="N162" s="3">
        <v>0.19045603639826475</v>
      </c>
      <c r="O162" s="3">
        <v>5.2904454555073532E-2</v>
      </c>
      <c r="P162" s="3">
        <v>4.2323563644058836E-2</v>
      </c>
      <c r="Q162" s="3">
        <f t="shared" si="2"/>
        <v>7.4066236377092309E-2</v>
      </c>
    </row>
    <row r="163" spans="1:17" x14ac:dyDescent="0.3">
      <c r="A163" s="1">
        <v>193</v>
      </c>
      <c r="B163" s="1" t="s">
        <v>198</v>
      </c>
      <c r="C163" s="2">
        <v>1.5904999999999999E-3</v>
      </c>
      <c r="D163" s="1">
        <v>185</v>
      </c>
      <c r="E163" s="1" t="s">
        <v>198</v>
      </c>
      <c r="F163" s="1" t="s">
        <v>146</v>
      </c>
      <c r="G163" s="1" t="s">
        <v>31</v>
      </c>
      <c r="H163" s="1" t="s">
        <v>63</v>
      </c>
      <c r="I163" s="1" t="s">
        <v>27</v>
      </c>
      <c r="J163" s="1" t="s">
        <v>85</v>
      </c>
      <c r="K163" s="3">
        <v>91.191449229801947</v>
      </c>
      <c r="L163" s="3">
        <v>1.1757309022320026</v>
      </c>
      <c r="M163" s="3">
        <v>0.88022634391700727</v>
      </c>
      <c r="N163" s="3">
        <v>0.76076705438541337</v>
      </c>
      <c r="O163" s="3">
        <v>0.6224457717698838</v>
      </c>
      <c r="P163" s="3">
        <v>0.54699779943414029</v>
      </c>
      <c r="Q163" s="3">
        <f t="shared" si="2"/>
        <v>4.8223828984596082</v>
      </c>
    </row>
    <row r="164" spans="1:17" x14ac:dyDescent="0.3">
      <c r="A164" s="1">
        <v>194</v>
      </c>
      <c r="B164" s="1" t="s">
        <v>54</v>
      </c>
      <c r="C164" s="2">
        <v>0.18294379999999996</v>
      </c>
      <c r="D164" s="1">
        <v>185</v>
      </c>
      <c r="E164" s="1" t="s">
        <v>54</v>
      </c>
      <c r="F164" s="1" t="s">
        <v>153</v>
      </c>
      <c r="G164" s="1" t="s">
        <v>53</v>
      </c>
      <c r="H164" s="1" t="s">
        <v>221</v>
      </c>
      <c r="I164" s="1" t="s">
        <v>66</v>
      </c>
      <c r="J164" s="1" t="s">
        <v>182</v>
      </c>
      <c r="K164" s="3">
        <v>90.273242383726597</v>
      </c>
      <c r="L164" s="3">
        <v>2.6986976328249446</v>
      </c>
      <c r="M164" s="3">
        <v>1.9526761770554675</v>
      </c>
      <c r="N164" s="3">
        <v>0.76389579750721281</v>
      </c>
      <c r="O164" s="3">
        <v>0.69037595152172426</v>
      </c>
      <c r="P164" s="3">
        <v>0.51343636679679783</v>
      </c>
      <c r="Q164" s="3">
        <f t="shared" si="2"/>
        <v>3.1076756905672482</v>
      </c>
    </row>
    <row r="165" spans="1:17" x14ac:dyDescent="0.3">
      <c r="A165" s="1">
        <v>195</v>
      </c>
      <c r="B165" s="1" t="s">
        <v>199</v>
      </c>
      <c r="C165" s="2">
        <v>0.12825910000000001</v>
      </c>
      <c r="D165" s="1">
        <v>185</v>
      </c>
      <c r="E165" s="1" t="s">
        <v>199</v>
      </c>
      <c r="F165" s="1" t="s">
        <v>59</v>
      </c>
      <c r="G165" s="1" t="s">
        <v>63</v>
      </c>
      <c r="H165" s="1" t="s">
        <v>62</v>
      </c>
      <c r="I165" s="1" t="s">
        <v>146</v>
      </c>
      <c r="J165" s="1" t="s">
        <v>20</v>
      </c>
      <c r="K165" s="3">
        <v>92.111826763169219</v>
      </c>
      <c r="L165" s="3">
        <v>2.2199594414743276</v>
      </c>
      <c r="M165" s="3">
        <v>1.0203564503415352</v>
      </c>
      <c r="N165" s="3">
        <v>0.90418535604881045</v>
      </c>
      <c r="O165" s="3">
        <v>0.85529993583301278</v>
      </c>
      <c r="P165" s="3">
        <v>0.54912283027091247</v>
      </c>
      <c r="Q165" s="3">
        <f t="shared" si="2"/>
        <v>2.3392492228621649</v>
      </c>
    </row>
    <row r="166" spans="1:17" x14ac:dyDescent="0.3">
      <c r="A166" s="1">
        <v>272</v>
      </c>
      <c r="B166" s="1" t="s">
        <v>25</v>
      </c>
      <c r="C166" s="2">
        <v>0.31020330000000013</v>
      </c>
      <c r="D166" s="1">
        <v>185</v>
      </c>
      <c r="E166" s="1" t="s">
        <v>25</v>
      </c>
      <c r="F166" s="1" t="s">
        <v>81</v>
      </c>
      <c r="G166" s="1" t="s">
        <v>20</v>
      </c>
      <c r="H166" s="1" t="s">
        <v>42</v>
      </c>
      <c r="I166" s="1" t="s">
        <v>56</v>
      </c>
      <c r="J166" s="1" t="s">
        <v>26</v>
      </c>
      <c r="K166" s="3">
        <v>56.346660399808748</v>
      </c>
      <c r="L166" s="3">
        <v>7.0635934562914029</v>
      </c>
      <c r="M166" s="3">
        <v>6.4671136638456099</v>
      </c>
      <c r="N166" s="3">
        <v>4.6887315512117356</v>
      </c>
      <c r="O166" s="3">
        <v>4.2780331479387854</v>
      </c>
      <c r="P166" s="3">
        <v>2.164387032633114</v>
      </c>
      <c r="Q166" s="3">
        <f t="shared" si="2"/>
        <v>18.991480748270604</v>
      </c>
    </row>
    <row r="167" spans="1:17" x14ac:dyDescent="0.3">
      <c r="A167" s="1">
        <v>186</v>
      </c>
      <c r="B167" s="1" t="s">
        <v>200</v>
      </c>
      <c r="C167" s="2">
        <v>0</v>
      </c>
      <c r="D167" s="1">
        <v>0</v>
      </c>
      <c r="E167" s="1" t="s">
        <v>22</v>
      </c>
      <c r="F167" s="1" t="s">
        <v>22</v>
      </c>
      <c r="G167" s="1" t="s">
        <v>22</v>
      </c>
      <c r="H167" s="1" t="s">
        <v>22</v>
      </c>
      <c r="I167" s="1" t="s">
        <v>22</v>
      </c>
      <c r="J167" s="1" t="s">
        <v>22</v>
      </c>
      <c r="Q167" s="3">
        <f t="shared" si="2"/>
        <v>100</v>
      </c>
    </row>
    <row r="168" spans="1:17" x14ac:dyDescent="0.3">
      <c r="A168" s="1">
        <v>196</v>
      </c>
      <c r="B168" s="1" t="s">
        <v>201</v>
      </c>
      <c r="C168" s="2">
        <v>3.6160000000000006E-4</v>
      </c>
      <c r="D168" s="1">
        <v>185</v>
      </c>
      <c r="E168" s="1" t="s">
        <v>201</v>
      </c>
      <c r="F168" s="1" t="s">
        <v>78</v>
      </c>
      <c r="G168" s="1" t="s">
        <v>20</v>
      </c>
      <c r="H168" s="1" t="s">
        <v>146</v>
      </c>
      <c r="I168" s="1" t="s">
        <v>56</v>
      </c>
      <c r="J168" s="1" t="s">
        <v>195</v>
      </c>
      <c r="K168" s="3">
        <v>89.878318584070797</v>
      </c>
      <c r="L168" s="3">
        <v>8.462389380530972</v>
      </c>
      <c r="M168" s="3">
        <v>0.33185840707964592</v>
      </c>
      <c r="N168" s="3">
        <v>0.2212389380530973</v>
      </c>
      <c r="O168" s="3">
        <v>0.19358407079646012</v>
      </c>
      <c r="P168" s="3">
        <v>0.13827433628318581</v>
      </c>
      <c r="Q168" s="3">
        <f t="shared" si="2"/>
        <v>0.77433628318584624</v>
      </c>
    </row>
    <row r="169" spans="1:17" x14ac:dyDescent="0.3">
      <c r="A169" s="1">
        <v>197</v>
      </c>
      <c r="B169" s="1" t="s">
        <v>202</v>
      </c>
      <c r="C169" s="2">
        <v>7.5550800000000015E-2</v>
      </c>
      <c r="D169" s="1">
        <v>185</v>
      </c>
      <c r="E169" s="1" t="s">
        <v>202</v>
      </c>
      <c r="F169" s="1" t="s">
        <v>48</v>
      </c>
      <c r="G169" s="1" t="s">
        <v>146</v>
      </c>
      <c r="H169" s="1" t="s">
        <v>31</v>
      </c>
      <c r="I169" s="1" t="s">
        <v>199</v>
      </c>
      <c r="J169" s="1" t="s">
        <v>63</v>
      </c>
      <c r="K169" s="3">
        <v>97.665411881806662</v>
      </c>
      <c r="L169" s="3">
        <v>0.86921647421337678</v>
      </c>
      <c r="M169" s="3">
        <v>0.19655648914372847</v>
      </c>
      <c r="N169" s="3">
        <v>0.14374434155561552</v>
      </c>
      <c r="O169" s="3">
        <v>0.13037585306839897</v>
      </c>
      <c r="P169" s="3">
        <v>8.0078569651148623E-2</v>
      </c>
      <c r="Q169" s="3">
        <f t="shared" si="2"/>
        <v>0.91461639056106492</v>
      </c>
    </row>
    <row r="170" spans="1:17" x14ac:dyDescent="0.3">
      <c r="A170" s="1">
        <v>200</v>
      </c>
      <c r="B170" s="1" t="s">
        <v>203</v>
      </c>
      <c r="C170" s="2">
        <v>7.5999999999999964E-5</v>
      </c>
      <c r="D170" s="1">
        <v>185</v>
      </c>
      <c r="E170" s="1" t="s">
        <v>19</v>
      </c>
      <c r="F170" s="1" t="s">
        <v>30</v>
      </c>
      <c r="G170" s="1" t="s">
        <v>214</v>
      </c>
      <c r="H170" s="1" t="s">
        <v>70</v>
      </c>
      <c r="I170" s="1" t="s">
        <v>16</v>
      </c>
      <c r="J170" s="1" t="s">
        <v>97</v>
      </c>
      <c r="K170" s="3">
        <v>33.552631578947377</v>
      </c>
      <c r="L170" s="3">
        <v>13.947368421052639</v>
      </c>
      <c r="M170" s="3">
        <v>10.921052631578952</v>
      </c>
      <c r="N170" s="3">
        <v>8.2894736842105292</v>
      </c>
      <c r="O170" s="3">
        <v>4.4736842105263168</v>
      </c>
      <c r="P170" s="3">
        <v>3.0263157894736858</v>
      </c>
      <c r="Q170" s="3">
        <f t="shared" si="2"/>
        <v>25.789473684210506</v>
      </c>
    </row>
    <row r="171" spans="1:17" x14ac:dyDescent="0.3">
      <c r="A171" s="1">
        <v>199</v>
      </c>
      <c r="B171" s="1" t="s">
        <v>204</v>
      </c>
      <c r="C171" s="2">
        <v>9.5586100000000007E-2</v>
      </c>
      <c r="D171" s="1">
        <v>185</v>
      </c>
      <c r="E171" s="1" t="s">
        <v>204</v>
      </c>
      <c r="F171" s="1" t="s">
        <v>48</v>
      </c>
      <c r="G171" s="1" t="s">
        <v>109</v>
      </c>
      <c r="H171" s="1" t="s">
        <v>20</v>
      </c>
      <c r="I171" s="1" t="s">
        <v>61</v>
      </c>
      <c r="J171" s="1" t="s">
        <v>50</v>
      </c>
      <c r="K171" s="3">
        <v>64.389696828304537</v>
      </c>
      <c r="L171" s="3">
        <v>9.8511185203706404</v>
      </c>
      <c r="M171" s="3">
        <v>7.464683672626041</v>
      </c>
      <c r="N171" s="3">
        <v>6.6525362997339563</v>
      </c>
      <c r="O171" s="3">
        <v>3.3791524081430246</v>
      </c>
      <c r="P171" s="3">
        <v>1.8788296624718446</v>
      </c>
      <c r="Q171" s="3">
        <f t="shared" si="2"/>
        <v>6.3839826083499673</v>
      </c>
    </row>
    <row r="172" spans="1:17" x14ac:dyDescent="0.3">
      <c r="A172" s="1">
        <v>198</v>
      </c>
      <c r="B172" s="1" t="s">
        <v>205</v>
      </c>
      <c r="C172" s="2">
        <v>4.6574700000000045E-2</v>
      </c>
      <c r="D172" s="1">
        <v>185</v>
      </c>
      <c r="E172" s="1" t="s">
        <v>205</v>
      </c>
      <c r="F172" s="1" t="s">
        <v>26</v>
      </c>
      <c r="G172" s="1" t="s">
        <v>48</v>
      </c>
      <c r="H172" s="1" t="s">
        <v>76</v>
      </c>
      <c r="I172" s="1" t="s">
        <v>20</v>
      </c>
      <c r="J172" s="1" t="s">
        <v>25</v>
      </c>
      <c r="K172" s="3">
        <v>87.155258112236808</v>
      </c>
      <c r="L172" s="3">
        <v>2.2832138478616049</v>
      </c>
      <c r="M172" s="3">
        <v>1.5587862079626906</v>
      </c>
      <c r="N172" s="3">
        <v>1.5570685372101145</v>
      </c>
      <c r="O172" s="3">
        <v>1.1319450259475627</v>
      </c>
      <c r="P172" s="3">
        <v>1.0129963263316768</v>
      </c>
      <c r="Q172" s="3">
        <f t="shared" si="2"/>
        <v>5.3007319424495449</v>
      </c>
    </row>
    <row r="173" spans="1:17" x14ac:dyDescent="0.3">
      <c r="A173" s="1">
        <v>25</v>
      </c>
      <c r="B173" s="1" t="s">
        <v>206</v>
      </c>
      <c r="C173" s="2">
        <v>5.1491000000000002E-3</v>
      </c>
      <c r="D173" s="1">
        <v>185</v>
      </c>
      <c r="E173" s="1" t="s">
        <v>206</v>
      </c>
      <c r="F173" s="1" t="s">
        <v>85</v>
      </c>
      <c r="G173" s="1" t="s">
        <v>31</v>
      </c>
      <c r="H173" s="1" t="s">
        <v>149</v>
      </c>
      <c r="I173" s="1" t="s">
        <v>48</v>
      </c>
      <c r="J173" s="1" t="s">
        <v>46</v>
      </c>
      <c r="K173" s="3">
        <v>87.834767240877042</v>
      </c>
      <c r="L173" s="3">
        <v>2.3324464469518946</v>
      </c>
      <c r="M173" s="3">
        <v>2.1848478374861626</v>
      </c>
      <c r="N173" s="3">
        <v>1.695441921889262</v>
      </c>
      <c r="O173" s="3">
        <v>0.92443339612747855</v>
      </c>
      <c r="P173" s="3">
        <v>0.46027461109708495</v>
      </c>
      <c r="Q173" s="3">
        <f t="shared" si="2"/>
        <v>4.5677885455710765</v>
      </c>
    </row>
    <row r="174" spans="1:17" x14ac:dyDescent="0.3">
      <c r="A174" s="1">
        <v>201</v>
      </c>
      <c r="B174" s="1" t="s">
        <v>207</v>
      </c>
      <c r="C174" s="2">
        <v>1.7600000000000001E-5</v>
      </c>
      <c r="D174" s="1">
        <v>185</v>
      </c>
      <c r="E174" s="1" t="s">
        <v>221</v>
      </c>
      <c r="F174" s="1" t="s">
        <v>182</v>
      </c>
      <c r="G174" s="1" t="s">
        <v>144</v>
      </c>
      <c r="H174" s="1" t="s">
        <v>54</v>
      </c>
      <c r="I174" s="1" t="s">
        <v>188</v>
      </c>
      <c r="J174" s="1" t="s">
        <v>131</v>
      </c>
      <c r="K174" s="3">
        <v>63.636363636363633</v>
      </c>
      <c r="L174" s="3">
        <v>8.5227272727272716</v>
      </c>
      <c r="M174" s="3">
        <v>6.8181818181818175</v>
      </c>
      <c r="N174" s="3">
        <v>4.545454545454545</v>
      </c>
      <c r="O174" s="3">
        <v>3.4090909090909087</v>
      </c>
      <c r="P174" s="3">
        <v>2.8409090909090904</v>
      </c>
      <c r="Q174" s="3">
        <f t="shared" si="2"/>
        <v>10.227272727272734</v>
      </c>
    </row>
    <row r="175" spans="1:17" x14ac:dyDescent="0.3">
      <c r="A175" s="1">
        <v>202</v>
      </c>
      <c r="B175" s="1" t="s">
        <v>78</v>
      </c>
      <c r="C175" s="2">
        <v>0.83733520000000006</v>
      </c>
      <c r="D175" s="1">
        <v>185</v>
      </c>
      <c r="E175" s="1" t="s">
        <v>78</v>
      </c>
      <c r="F175" s="1" t="s">
        <v>226</v>
      </c>
      <c r="G175" s="1" t="s">
        <v>79</v>
      </c>
      <c r="H175" s="1" t="s">
        <v>146</v>
      </c>
      <c r="I175" s="1" t="s">
        <v>173</v>
      </c>
      <c r="J175" s="1" t="s">
        <v>77</v>
      </c>
      <c r="K175" s="3">
        <v>76.681966791793769</v>
      </c>
      <c r="L175" s="3">
        <v>7.8059658784200163</v>
      </c>
      <c r="M175" s="3">
        <v>2.0472924104946264</v>
      </c>
      <c r="N175" s="3">
        <v>1.3679587338499564</v>
      </c>
      <c r="O175" s="3">
        <v>1.0270438887556619</v>
      </c>
      <c r="P175" s="3">
        <v>0.9829635730111429</v>
      </c>
      <c r="Q175" s="3">
        <f t="shared" si="2"/>
        <v>10.086808723674835</v>
      </c>
    </row>
    <row r="176" spans="1:17" x14ac:dyDescent="0.3">
      <c r="A176" s="1">
        <v>277</v>
      </c>
      <c r="B176" s="1" t="s">
        <v>208</v>
      </c>
      <c r="C176" s="2">
        <v>9.0168699999999991E-2</v>
      </c>
      <c r="D176" s="1">
        <v>185</v>
      </c>
      <c r="E176" s="1" t="s">
        <v>208</v>
      </c>
      <c r="F176" s="1" t="s">
        <v>135</v>
      </c>
      <c r="G176" s="1" t="s">
        <v>106</v>
      </c>
      <c r="H176" s="1" t="s">
        <v>79</v>
      </c>
      <c r="I176" s="1" t="s">
        <v>221</v>
      </c>
      <c r="J176" s="1" t="s">
        <v>88</v>
      </c>
      <c r="K176" s="3">
        <v>99.979482902603692</v>
      </c>
      <c r="L176" s="3">
        <v>1.2864774583641554E-2</v>
      </c>
      <c r="M176" s="3">
        <v>3.5489033334183588E-3</v>
      </c>
      <c r="N176" s="3">
        <v>2.5507742708944462E-3</v>
      </c>
      <c r="O176" s="3">
        <v>1.4417419792012083E-3</v>
      </c>
      <c r="P176" s="3">
        <v>1.1090322916932371E-4</v>
      </c>
      <c r="Q176" s="3">
        <f t="shared" si="2"/>
        <v>0</v>
      </c>
    </row>
    <row r="177" spans="1:17" x14ac:dyDescent="0.3">
      <c r="A177" s="1">
        <v>203</v>
      </c>
      <c r="B177" s="1" t="s">
        <v>27</v>
      </c>
      <c r="C177" s="2">
        <v>2.4016568999999994</v>
      </c>
      <c r="D177" s="1">
        <v>185</v>
      </c>
      <c r="E177" s="1" t="s">
        <v>27</v>
      </c>
      <c r="F177" s="1" t="s">
        <v>146</v>
      </c>
      <c r="G177" s="1" t="s">
        <v>20</v>
      </c>
      <c r="H177" s="1" t="s">
        <v>26</v>
      </c>
      <c r="I177" s="1" t="s">
        <v>63</v>
      </c>
      <c r="J177" s="1" t="s">
        <v>31</v>
      </c>
      <c r="K177" s="3">
        <v>31.693261431306034</v>
      </c>
      <c r="L177" s="3">
        <v>12.146859944898877</v>
      </c>
      <c r="M177" s="3">
        <v>11.489101544854305</v>
      </c>
      <c r="N177" s="3">
        <v>8.0330625078045088</v>
      </c>
      <c r="O177" s="3">
        <v>6.9915190633599691</v>
      </c>
      <c r="P177" s="3">
        <v>3.1171355075739591</v>
      </c>
      <c r="Q177" s="3">
        <f t="shared" si="2"/>
        <v>26.529060000202335</v>
      </c>
    </row>
    <row r="178" spans="1:17" x14ac:dyDescent="0.3">
      <c r="A178" s="1">
        <v>38</v>
      </c>
      <c r="B178" s="1" t="s">
        <v>74</v>
      </c>
      <c r="C178" s="2">
        <v>0.2451392</v>
      </c>
      <c r="D178" s="1">
        <v>185</v>
      </c>
      <c r="E178" s="1" t="s">
        <v>74</v>
      </c>
      <c r="F178" s="1" t="s">
        <v>56</v>
      </c>
      <c r="G178" s="1" t="s">
        <v>38</v>
      </c>
      <c r="H178" s="1" t="s">
        <v>31</v>
      </c>
      <c r="I178" s="1" t="s">
        <v>66</v>
      </c>
      <c r="J178" s="1" t="s">
        <v>73</v>
      </c>
      <c r="K178" s="3">
        <v>87.697887567553451</v>
      </c>
      <c r="L178" s="3">
        <v>3.1473954389995562</v>
      </c>
      <c r="M178" s="3">
        <v>1.8237801216614884</v>
      </c>
      <c r="N178" s="3">
        <v>1.3093785082108451</v>
      </c>
      <c r="O178" s="3">
        <v>0.61940317990757898</v>
      </c>
      <c r="P178" s="3">
        <v>0.55523555596167407</v>
      </c>
      <c r="Q178" s="3">
        <f t="shared" si="2"/>
        <v>4.8469196277054181</v>
      </c>
    </row>
    <row r="179" spans="1:17" x14ac:dyDescent="0.3">
      <c r="A179" s="1">
        <v>276</v>
      </c>
      <c r="B179" s="1" t="s">
        <v>209</v>
      </c>
      <c r="C179" s="2">
        <v>0.32445310000000005</v>
      </c>
      <c r="D179" s="1">
        <v>185</v>
      </c>
      <c r="E179" s="1" t="s">
        <v>209</v>
      </c>
      <c r="F179" s="1" t="s">
        <v>56</v>
      </c>
      <c r="G179" s="1" t="s">
        <v>17</v>
      </c>
      <c r="H179" s="1" t="s">
        <v>115</v>
      </c>
      <c r="I179" s="1" t="s">
        <v>174</v>
      </c>
      <c r="J179" s="1" t="s">
        <v>54</v>
      </c>
      <c r="K179" s="3">
        <v>98.977510154780447</v>
      </c>
      <c r="L179" s="3">
        <v>0.65288326725804124</v>
      </c>
      <c r="M179" s="3">
        <v>7.7145202187927919E-2</v>
      </c>
      <c r="N179" s="3">
        <v>5.7758733080374318E-2</v>
      </c>
      <c r="O179" s="3">
        <v>5.338213751078353E-2</v>
      </c>
      <c r="P179" s="3">
        <v>4.9837711521326183E-2</v>
      </c>
      <c r="Q179" s="3">
        <f t="shared" si="2"/>
        <v>0.13148279366110671</v>
      </c>
    </row>
    <row r="180" spans="1:17" x14ac:dyDescent="0.3">
      <c r="A180" s="1">
        <v>206</v>
      </c>
      <c r="B180" s="1" t="s">
        <v>210</v>
      </c>
      <c r="C180" s="2">
        <v>0</v>
      </c>
      <c r="D180" s="1">
        <v>0</v>
      </c>
      <c r="E180" s="1" t="s">
        <v>22</v>
      </c>
      <c r="F180" s="1" t="s">
        <v>22</v>
      </c>
      <c r="G180" s="1" t="s">
        <v>22</v>
      </c>
      <c r="H180" s="1" t="s">
        <v>22</v>
      </c>
      <c r="I180" s="1" t="s">
        <v>22</v>
      </c>
      <c r="J180" s="1" t="s">
        <v>22</v>
      </c>
      <c r="Q180" s="3">
        <f t="shared" si="2"/>
        <v>100</v>
      </c>
    </row>
    <row r="181" spans="1:17" x14ac:dyDescent="0.3">
      <c r="A181" s="1">
        <v>207</v>
      </c>
      <c r="B181" s="1" t="s">
        <v>211</v>
      </c>
      <c r="C181" s="2">
        <v>4.0355000000000018E-3</v>
      </c>
      <c r="D181" s="1">
        <v>185</v>
      </c>
      <c r="E181" s="1" t="s">
        <v>211</v>
      </c>
      <c r="F181" s="1" t="s">
        <v>59</v>
      </c>
      <c r="G181" s="1" t="s">
        <v>20</v>
      </c>
      <c r="H181" s="1" t="s">
        <v>63</v>
      </c>
      <c r="I181" s="1" t="s">
        <v>62</v>
      </c>
      <c r="J181" s="1" t="s">
        <v>146</v>
      </c>
      <c r="K181" s="3">
        <v>91.733366373435715</v>
      </c>
      <c r="L181" s="3">
        <v>1.2885639945483827</v>
      </c>
      <c r="M181" s="3">
        <v>1.2637839177301444</v>
      </c>
      <c r="N181" s="3">
        <v>1.1126254491388918</v>
      </c>
      <c r="O181" s="3">
        <v>0.686408127865196</v>
      </c>
      <c r="P181" s="3">
        <v>0.64428199727419122</v>
      </c>
      <c r="Q181" s="3">
        <f t="shared" si="2"/>
        <v>3.2709701400074778</v>
      </c>
    </row>
    <row r="182" spans="1:17" x14ac:dyDescent="0.3">
      <c r="A182" s="1">
        <v>210</v>
      </c>
      <c r="B182" s="1" t="s">
        <v>131</v>
      </c>
      <c r="C182" s="2">
        <v>0.10516880000000002</v>
      </c>
      <c r="D182" s="1">
        <v>185</v>
      </c>
      <c r="E182" s="1" t="s">
        <v>131</v>
      </c>
      <c r="F182" s="1" t="s">
        <v>130</v>
      </c>
      <c r="G182" s="1" t="s">
        <v>113</v>
      </c>
      <c r="H182" s="1" t="s">
        <v>20</v>
      </c>
      <c r="I182" s="1" t="s">
        <v>181</v>
      </c>
      <c r="J182" s="1" t="s">
        <v>112</v>
      </c>
      <c r="K182" s="3">
        <v>90.568875940392957</v>
      </c>
      <c r="L182" s="3">
        <v>1.8096621811792084</v>
      </c>
      <c r="M182" s="3">
        <v>1.5738507998569917</v>
      </c>
      <c r="N182" s="3">
        <v>0.99373578475745639</v>
      </c>
      <c r="O182" s="3">
        <v>0.70905059295152162</v>
      </c>
      <c r="P182" s="3">
        <v>0.5468351830580932</v>
      </c>
      <c r="Q182" s="3">
        <f t="shared" si="2"/>
        <v>3.7979895178037566</v>
      </c>
    </row>
    <row r="183" spans="1:17" x14ac:dyDescent="0.3">
      <c r="A183" s="1">
        <v>211</v>
      </c>
      <c r="B183" s="1" t="s">
        <v>85</v>
      </c>
      <c r="C183" s="2">
        <v>0.24561700000000003</v>
      </c>
      <c r="D183" s="1">
        <v>185</v>
      </c>
      <c r="E183" s="1" t="s">
        <v>85</v>
      </c>
      <c r="F183" s="1" t="s">
        <v>42</v>
      </c>
      <c r="G183" s="1" t="s">
        <v>56</v>
      </c>
      <c r="H183" s="1" t="s">
        <v>147</v>
      </c>
      <c r="I183" s="1" t="s">
        <v>83</v>
      </c>
      <c r="J183" s="1" t="s">
        <v>20</v>
      </c>
      <c r="K183" s="3">
        <v>90.240129958431211</v>
      </c>
      <c r="L183" s="3">
        <v>3.6871226340196315</v>
      </c>
      <c r="M183" s="3">
        <v>3.4313178648057745</v>
      </c>
      <c r="N183" s="3">
        <v>1.0360032082469859</v>
      </c>
      <c r="O183" s="3">
        <v>0.60968906875338424</v>
      </c>
      <c r="P183" s="3">
        <v>0.21619024741772758</v>
      </c>
      <c r="Q183" s="3">
        <f t="shared" si="2"/>
        <v>0.77954701832528883</v>
      </c>
    </row>
    <row r="184" spans="1:17" x14ac:dyDescent="0.3">
      <c r="A184" s="1">
        <v>212</v>
      </c>
      <c r="B184" s="1" t="s">
        <v>212</v>
      </c>
      <c r="C184" s="2">
        <v>0.44029209999999996</v>
      </c>
      <c r="D184" s="1">
        <v>185</v>
      </c>
      <c r="E184" s="1" t="s">
        <v>212</v>
      </c>
      <c r="F184" s="1" t="s">
        <v>44</v>
      </c>
      <c r="G184" s="1" t="s">
        <v>54</v>
      </c>
      <c r="H184" s="1" t="s">
        <v>31</v>
      </c>
      <c r="I184" s="1" t="s">
        <v>26</v>
      </c>
      <c r="J184" s="1" t="s">
        <v>157</v>
      </c>
      <c r="K184" s="3">
        <v>73.824422468629365</v>
      </c>
      <c r="L184" s="3">
        <v>13.909198007413714</v>
      </c>
      <c r="M184" s="3">
        <v>2.0199317680240005</v>
      </c>
      <c r="N184" s="3">
        <v>1.7057993999892347</v>
      </c>
      <c r="O184" s="3">
        <v>1.5213536649874027</v>
      </c>
      <c r="P184" s="3">
        <v>0.8932252020874325</v>
      </c>
      <c r="Q184" s="3">
        <f t="shared" si="2"/>
        <v>6.1260694888688505</v>
      </c>
    </row>
    <row r="185" spans="1:17" x14ac:dyDescent="0.3">
      <c r="A185" s="1">
        <v>208</v>
      </c>
      <c r="B185" s="1" t="s">
        <v>213</v>
      </c>
      <c r="C185" s="2">
        <v>0.26817079999999999</v>
      </c>
      <c r="D185" s="1">
        <v>185</v>
      </c>
      <c r="E185" s="1" t="s">
        <v>213</v>
      </c>
      <c r="F185" s="1" t="s">
        <v>18</v>
      </c>
      <c r="G185" s="1" t="s">
        <v>16</v>
      </c>
      <c r="H185" s="1" t="s">
        <v>17</v>
      </c>
      <c r="I185" s="1" t="s">
        <v>154</v>
      </c>
      <c r="J185" s="1" t="s">
        <v>33</v>
      </c>
      <c r="K185" s="3">
        <v>98.837233583969635</v>
      </c>
      <c r="L185" s="3">
        <v>0.48222998178772636</v>
      </c>
      <c r="M185" s="3">
        <v>0.26259383944859022</v>
      </c>
      <c r="N185" s="3">
        <v>0.14449746206522113</v>
      </c>
      <c r="O185" s="3">
        <v>0.10142789595287779</v>
      </c>
      <c r="P185" s="3">
        <v>9.5871735476047368E-2</v>
      </c>
      <c r="Q185" s="3">
        <f t="shared" si="2"/>
        <v>7.614550129990505E-2</v>
      </c>
    </row>
    <row r="186" spans="1:17" x14ac:dyDescent="0.3">
      <c r="A186" s="1">
        <v>216</v>
      </c>
      <c r="B186" s="1" t="s">
        <v>93</v>
      </c>
      <c r="C186" s="2">
        <v>1.1487848000000001</v>
      </c>
      <c r="D186" s="1">
        <v>185</v>
      </c>
      <c r="E186" s="1" t="s">
        <v>93</v>
      </c>
      <c r="F186" s="1" t="s">
        <v>68</v>
      </c>
      <c r="G186" s="1" t="s">
        <v>52</v>
      </c>
      <c r="H186" s="1" t="s">
        <v>19</v>
      </c>
      <c r="I186" s="1" t="s">
        <v>149</v>
      </c>
      <c r="J186" s="1" t="s">
        <v>56</v>
      </c>
      <c r="K186" s="3">
        <v>89.882430547479387</v>
      </c>
      <c r="L186" s="3">
        <v>2.3369041790942915</v>
      </c>
      <c r="M186" s="3">
        <v>1.9602627054257682</v>
      </c>
      <c r="N186" s="3">
        <v>1.3153899668588929</v>
      </c>
      <c r="O186" s="3">
        <v>0.75365725591076749</v>
      </c>
      <c r="P186" s="3">
        <v>0.58757741223595572</v>
      </c>
      <c r="Q186" s="3">
        <f t="shared" si="2"/>
        <v>3.1637779329949467</v>
      </c>
    </row>
    <row r="187" spans="1:17" x14ac:dyDescent="0.3">
      <c r="A187" s="1">
        <v>176</v>
      </c>
      <c r="B187" s="1" t="s">
        <v>214</v>
      </c>
      <c r="C187" s="2">
        <v>9.0884999999999994E-3</v>
      </c>
      <c r="D187" s="1">
        <v>185</v>
      </c>
      <c r="E187" s="1" t="s">
        <v>214</v>
      </c>
      <c r="F187" s="1" t="s">
        <v>52</v>
      </c>
      <c r="G187" s="1" t="s">
        <v>89</v>
      </c>
      <c r="H187" s="1" t="s">
        <v>143</v>
      </c>
      <c r="I187" s="1" t="s">
        <v>174</v>
      </c>
      <c r="J187" s="1" t="s">
        <v>46</v>
      </c>
      <c r="K187" s="3">
        <v>88.577873136381129</v>
      </c>
      <c r="L187" s="3">
        <v>10.539693018649942</v>
      </c>
      <c r="M187" s="3">
        <v>0.63486824008362219</v>
      </c>
      <c r="N187" s="3">
        <v>0.14193761346756889</v>
      </c>
      <c r="O187" s="3">
        <v>8.8023326181438086E-2</v>
      </c>
      <c r="P187" s="3">
        <v>8.8023326181438082E-3</v>
      </c>
      <c r="Q187" s="3">
        <f t="shared" si="2"/>
        <v>8.8023326181456696E-3</v>
      </c>
    </row>
    <row r="188" spans="1:17" x14ac:dyDescent="0.3">
      <c r="A188" s="1">
        <v>217</v>
      </c>
      <c r="B188" s="1" t="s">
        <v>215</v>
      </c>
      <c r="C188" s="2">
        <v>9.6148400000000009E-2</v>
      </c>
      <c r="D188" s="1">
        <v>185</v>
      </c>
      <c r="E188" s="1" t="s">
        <v>215</v>
      </c>
      <c r="F188" s="1" t="s">
        <v>56</v>
      </c>
      <c r="G188" s="1" t="s">
        <v>63</v>
      </c>
      <c r="H188" s="1" t="s">
        <v>20</v>
      </c>
      <c r="I188" s="1" t="s">
        <v>26</v>
      </c>
      <c r="J188" s="1" t="s">
        <v>29</v>
      </c>
      <c r="K188" s="3">
        <v>64.678975417167635</v>
      </c>
      <c r="L188" s="3">
        <v>15.898028464332221</v>
      </c>
      <c r="M188" s="3">
        <v>5.8851733362177621</v>
      </c>
      <c r="N188" s="3">
        <v>1.5668487463129912</v>
      </c>
      <c r="O188" s="3">
        <v>1.3898307200119815</v>
      </c>
      <c r="P188" s="3">
        <v>0.91483581630063515</v>
      </c>
      <c r="Q188" s="3">
        <f t="shared" si="2"/>
        <v>9.6663074996567815</v>
      </c>
    </row>
    <row r="189" spans="1:17" x14ac:dyDescent="0.3">
      <c r="A189" s="1">
        <v>218</v>
      </c>
      <c r="B189" s="1" t="s">
        <v>216</v>
      </c>
      <c r="C189" s="2">
        <v>0</v>
      </c>
      <c r="D189" s="1">
        <v>0</v>
      </c>
      <c r="E189" s="1" t="s">
        <v>22</v>
      </c>
      <c r="F189" s="1" t="s">
        <v>22</v>
      </c>
      <c r="G189" s="1" t="s">
        <v>22</v>
      </c>
      <c r="H189" s="1" t="s">
        <v>22</v>
      </c>
      <c r="I189" s="1" t="s">
        <v>22</v>
      </c>
      <c r="J189" s="1" t="s">
        <v>22</v>
      </c>
      <c r="Q189" s="3">
        <f t="shared" si="2"/>
        <v>100</v>
      </c>
    </row>
    <row r="190" spans="1:17" x14ac:dyDescent="0.3">
      <c r="A190" s="1">
        <v>219</v>
      </c>
      <c r="B190" s="1" t="s">
        <v>217</v>
      </c>
      <c r="C190" s="2">
        <v>1.3910000000000002E-4</v>
      </c>
      <c r="D190" s="1">
        <v>185</v>
      </c>
      <c r="E190" s="1" t="s">
        <v>204</v>
      </c>
      <c r="F190" s="1" t="s">
        <v>47</v>
      </c>
      <c r="G190" s="1" t="s">
        <v>189</v>
      </c>
      <c r="H190" s="1" t="s">
        <v>46</v>
      </c>
      <c r="I190" s="1" t="s">
        <v>31</v>
      </c>
      <c r="J190" s="1" t="s">
        <v>149</v>
      </c>
      <c r="K190" s="3">
        <v>50.179726815240834</v>
      </c>
      <c r="L190" s="3">
        <v>16.534867002156719</v>
      </c>
      <c r="M190" s="3">
        <v>16.462976276060388</v>
      </c>
      <c r="N190" s="3">
        <v>8.2674335010783597</v>
      </c>
      <c r="O190" s="3">
        <v>3.4507548526240104</v>
      </c>
      <c r="P190" s="3">
        <v>2.8756290438533427</v>
      </c>
      <c r="Q190" s="3">
        <f t="shared" si="2"/>
        <v>2.2286125089863447</v>
      </c>
    </row>
    <row r="191" spans="1:17" x14ac:dyDescent="0.3">
      <c r="A191" s="1">
        <v>220</v>
      </c>
      <c r="B191" s="1" t="s">
        <v>218</v>
      </c>
      <c r="C191" s="2">
        <v>4.9049000000000002E-3</v>
      </c>
      <c r="D191" s="1">
        <v>185</v>
      </c>
      <c r="E191" s="1" t="s">
        <v>218</v>
      </c>
      <c r="F191" s="1" t="s">
        <v>31</v>
      </c>
      <c r="G191" s="1" t="s">
        <v>141</v>
      </c>
      <c r="H191" s="1" t="s">
        <v>36</v>
      </c>
      <c r="I191" s="1" t="s">
        <v>157</v>
      </c>
      <c r="J191" s="1" t="s">
        <v>148</v>
      </c>
      <c r="K191" s="3">
        <v>97.102897102897103</v>
      </c>
      <c r="L191" s="3">
        <v>0.91948867459071526</v>
      </c>
      <c r="M191" s="3">
        <v>0.67891292381088297</v>
      </c>
      <c r="N191" s="3">
        <v>0.31601052009215275</v>
      </c>
      <c r="O191" s="3">
        <v>0.16717975901649368</v>
      </c>
      <c r="P191" s="3">
        <v>0.14271442842871412</v>
      </c>
      <c r="Q191" s="3">
        <f t="shared" si="2"/>
        <v>0.67279659116394441</v>
      </c>
    </row>
    <row r="192" spans="1:17" x14ac:dyDescent="0.3">
      <c r="A192" s="1">
        <v>222</v>
      </c>
      <c r="B192" s="1" t="s">
        <v>28</v>
      </c>
      <c r="C192" s="2">
        <v>1.0787501000000002</v>
      </c>
      <c r="D192" s="1">
        <v>185</v>
      </c>
      <c r="E192" s="1" t="s">
        <v>28</v>
      </c>
      <c r="F192" s="1" t="s">
        <v>26</v>
      </c>
      <c r="G192" s="1" t="s">
        <v>31</v>
      </c>
      <c r="H192" s="1" t="s">
        <v>63</v>
      </c>
      <c r="I192" s="1" t="s">
        <v>30</v>
      </c>
      <c r="J192" s="1" t="s">
        <v>160</v>
      </c>
      <c r="K192" s="3">
        <v>69.296605395447926</v>
      </c>
      <c r="L192" s="3">
        <v>7.5908868977161603</v>
      </c>
      <c r="M192" s="3">
        <v>6.2393783323867122</v>
      </c>
      <c r="N192" s="3">
        <v>2.1318468475692374</v>
      </c>
      <c r="O192" s="3">
        <v>1.1547067295752742</v>
      </c>
      <c r="P192" s="3">
        <v>1.1454089320594267</v>
      </c>
      <c r="Q192" s="3">
        <f t="shared" si="2"/>
        <v>12.441166865245265</v>
      </c>
    </row>
    <row r="193" spans="1:17" x14ac:dyDescent="0.3">
      <c r="A193" s="1">
        <v>223</v>
      </c>
      <c r="B193" s="1" t="s">
        <v>44</v>
      </c>
      <c r="C193" s="2">
        <v>4.1373342000000006</v>
      </c>
      <c r="D193" s="1">
        <v>185</v>
      </c>
      <c r="E193" s="1" t="s">
        <v>44</v>
      </c>
      <c r="F193" s="1" t="s">
        <v>144</v>
      </c>
      <c r="G193" s="1" t="s">
        <v>33</v>
      </c>
      <c r="H193" s="1" t="s">
        <v>20</v>
      </c>
      <c r="I193" s="1" t="s">
        <v>31</v>
      </c>
      <c r="J193" s="1" t="s">
        <v>192</v>
      </c>
      <c r="K193" s="3">
        <v>92.295212700003773</v>
      </c>
      <c r="L193" s="3">
        <v>1.1709738120744511</v>
      </c>
      <c r="M193" s="3">
        <v>0.90501511818890523</v>
      </c>
      <c r="N193" s="3">
        <v>0.49180218508816609</v>
      </c>
      <c r="O193" s="3">
        <v>0.41896301246343592</v>
      </c>
      <c r="P193" s="3">
        <v>0.31441985034711478</v>
      </c>
      <c r="Q193" s="3">
        <f t="shared" si="2"/>
        <v>4.4036133218341575</v>
      </c>
    </row>
    <row r="194" spans="1:17" x14ac:dyDescent="0.3">
      <c r="A194" s="1">
        <v>213</v>
      </c>
      <c r="B194" s="1" t="s">
        <v>219</v>
      </c>
      <c r="C194" s="2">
        <v>0.10625900000000002</v>
      </c>
      <c r="D194" s="1">
        <v>185</v>
      </c>
      <c r="E194" s="1" t="s">
        <v>219</v>
      </c>
      <c r="F194" s="1" t="s">
        <v>33</v>
      </c>
      <c r="G194" s="1" t="s">
        <v>18</v>
      </c>
      <c r="H194" s="1" t="s">
        <v>154</v>
      </c>
      <c r="I194" s="1" t="s">
        <v>16</v>
      </c>
      <c r="J194" s="1" t="s">
        <v>213</v>
      </c>
      <c r="K194" s="3">
        <v>97.446710396295828</v>
      </c>
      <c r="L194" s="3">
        <v>1.0722856416868216</v>
      </c>
      <c r="M194" s="3">
        <v>0.9403438767539688</v>
      </c>
      <c r="N194" s="3">
        <v>0.39770748830687275</v>
      </c>
      <c r="O194" s="3">
        <v>8.131075955919026E-2</v>
      </c>
      <c r="P194" s="3">
        <v>1.3645902935280771E-2</v>
      </c>
      <c r="Q194" s="3">
        <f t="shared" si="2"/>
        <v>4.7995934462036871E-2</v>
      </c>
    </row>
    <row r="195" spans="1:17" x14ac:dyDescent="0.3">
      <c r="A195" s="1">
        <v>227</v>
      </c>
      <c r="B195" s="1" t="s">
        <v>220</v>
      </c>
      <c r="C195" s="2">
        <v>0</v>
      </c>
      <c r="D195" s="1">
        <v>180</v>
      </c>
      <c r="E195" s="1" t="s">
        <v>16</v>
      </c>
      <c r="F195" s="1" t="s">
        <v>177</v>
      </c>
      <c r="G195" s="1" t="s">
        <v>178</v>
      </c>
      <c r="H195" s="1" t="s">
        <v>47</v>
      </c>
      <c r="I195" s="1" t="s">
        <v>106</v>
      </c>
      <c r="J195" s="1" t="s">
        <v>179</v>
      </c>
      <c r="Q195" s="3">
        <f t="shared" ref="Q195:Q211" si="3">100-SUM(K195:P195)</f>
        <v>100</v>
      </c>
    </row>
    <row r="196" spans="1:17" x14ac:dyDescent="0.3">
      <c r="A196" s="1">
        <v>226</v>
      </c>
      <c r="B196" s="1" t="s">
        <v>88</v>
      </c>
      <c r="C196" s="2">
        <v>0.33961890000000006</v>
      </c>
      <c r="D196" s="1">
        <v>185</v>
      </c>
      <c r="E196" s="1" t="s">
        <v>88</v>
      </c>
      <c r="F196" s="1" t="s">
        <v>151</v>
      </c>
      <c r="G196" s="1" t="s">
        <v>56</v>
      </c>
      <c r="H196" s="1" t="s">
        <v>193</v>
      </c>
      <c r="I196" s="1" t="s">
        <v>89</v>
      </c>
      <c r="J196" s="1" t="s">
        <v>208</v>
      </c>
      <c r="K196" s="3">
        <v>94.374253023020785</v>
      </c>
      <c r="L196" s="3">
        <v>1.87948903903758</v>
      </c>
      <c r="M196" s="3">
        <v>0.84064815002934146</v>
      </c>
      <c r="N196" s="3">
        <v>0.53191974887145554</v>
      </c>
      <c r="O196" s="3">
        <v>0.39791660593683092</v>
      </c>
      <c r="P196" s="3">
        <v>0.37886584050534283</v>
      </c>
      <c r="Q196" s="3">
        <f t="shared" si="3"/>
        <v>1.5969075925986687</v>
      </c>
    </row>
    <row r="197" spans="1:17" x14ac:dyDescent="0.3">
      <c r="A197" s="1">
        <v>230</v>
      </c>
      <c r="B197" s="1" t="s">
        <v>43</v>
      </c>
      <c r="C197" s="2">
        <v>1.9734323999999999</v>
      </c>
      <c r="D197" s="1">
        <v>185</v>
      </c>
      <c r="E197" s="1" t="s">
        <v>43</v>
      </c>
      <c r="F197" s="1" t="s">
        <v>20</v>
      </c>
      <c r="G197" s="1" t="s">
        <v>61</v>
      </c>
      <c r="H197" s="1" t="s">
        <v>55</v>
      </c>
      <c r="I197" s="1" t="s">
        <v>42</v>
      </c>
      <c r="J197" s="1" t="s">
        <v>56</v>
      </c>
      <c r="K197" s="3">
        <v>61.835713247638992</v>
      </c>
      <c r="L197" s="3">
        <v>3.6959360756416078</v>
      </c>
      <c r="M197" s="3">
        <v>2.8788571627789228</v>
      </c>
      <c r="N197" s="3">
        <v>2.7892163927175821</v>
      </c>
      <c r="O197" s="3">
        <v>2.6251621286850262</v>
      </c>
      <c r="P197" s="3">
        <v>2.5638020334519696</v>
      </c>
      <c r="Q197" s="3">
        <f t="shared" si="3"/>
        <v>23.611312959085907</v>
      </c>
    </row>
    <row r="198" spans="1:17" x14ac:dyDescent="0.3">
      <c r="A198" s="1">
        <v>225</v>
      </c>
      <c r="B198" s="1" t="s">
        <v>221</v>
      </c>
      <c r="C198" s="2">
        <v>6.3513299999999995E-2</v>
      </c>
      <c r="D198" s="1">
        <v>185</v>
      </c>
      <c r="E198" s="1" t="s">
        <v>221</v>
      </c>
      <c r="F198" s="1" t="s">
        <v>56</v>
      </c>
      <c r="G198" s="1" t="s">
        <v>17</v>
      </c>
      <c r="H198" s="1" t="s">
        <v>144</v>
      </c>
      <c r="I198" s="1" t="s">
        <v>57</v>
      </c>
      <c r="J198" s="1" t="s">
        <v>182</v>
      </c>
      <c r="K198" s="3">
        <v>87.087271484870101</v>
      </c>
      <c r="L198" s="3">
        <v>2.4763317289449613</v>
      </c>
      <c r="M198" s="3">
        <v>1.6629587818614369</v>
      </c>
      <c r="N198" s="3">
        <v>1.1473187505609062</v>
      </c>
      <c r="O198" s="3">
        <v>0.94484147414793451</v>
      </c>
      <c r="P198" s="3">
        <v>0.91162008587177801</v>
      </c>
      <c r="Q198" s="3">
        <f t="shared" si="3"/>
        <v>5.7696576937428858</v>
      </c>
    </row>
    <row r="199" spans="1:17" x14ac:dyDescent="0.3">
      <c r="A199" s="1">
        <v>229</v>
      </c>
      <c r="B199" s="1" t="s">
        <v>146</v>
      </c>
      <c r="C199" s="2">
        <v>0.88270459999999984</v>
      </c>
      <c r="D199" s="1">
        <v>185</v>
      </c>
      <c r="E199" s="1" t="s">
        <v>146</v>
      </c>
      <c r="F199" s="1" t="s">
        <v>145</v>
      </c>
      <c r="G199" s="1" t="s">
        <v>20</v>
      </c>
      <c r="H199" s="1" t="s">
        <v>55</v>
      </c>
      <c r="I199" s="1" t="s">
        <v>63</v>
      </c>
      <c r="J199" s="1" t="s">
        <v>27</v>
      </c>
      <c r="K199" s="3">
        <v>94.670357444608328</v>
      </c>
      <c r="L199" s="3">
        <v>1.189503260773763</v>
      </c>
      <c r="M199" s="3">
        <v>0.62420655789037471</v>
      </c>
      <c r="N199" s="3">
        <v>0.42187386357791729</v>
      </c>
      <c r="O199" s="3">
        <v>0.35810394553285441</v>
      </c>
      <c r="P199" s="3">
        <v>0.1754947238294669</v>
      </c>
      <c r="Q199" s="3">
        <f t="shared" si="3"/>
        <v>2.5604602037872866</v>
      </c>
    </row>
    <row r="200" spans="1:17" x14ac:dyDescent="0.3">
      <c r="A200" s="1">
        <v>215</v>
      </c>
      <c r="B200" s="1" t="s">
        <v>89</v>
      </c>
      <c r="C200" s="2">
        <v>0.57824580000000003</v>
      </c>
      <c r="D200" s="1">
        <v>185</v>
      </c>
      <c r="E200" s="1" t="s">
        <v>89</v>
      </c>
      <c r="F200" s="1" t="s">
        <v>56</v>
      </c>
      <c r="G200" s="1" t="s">
        <v>151</v>
      </c>
      <c r="H200" s="1" t="s">
        <v>193</v>
      </c>
      <c r="I200" s="1" t="s">
        <v>17</v>
      </c>
      <c r="J200" s="1" t="s">
        <v>88</v>
      </c>
      <c r="K200" s="3">
        <v>91.75713857325033</v>
      </c>
      <c r="L200" s="3">
        <v>5.2650274329705464</v>
      </c>
      <c r="M200" s="3">
        <v>0.76318755795545756</v>
      </c>
      <c r="N200" s="3">
        <v>0.38300321420406336</v>
      </c>
      <c r="O200" s="3">
        <v>0.31126901397295059</v>
      </c>
      <c r="P200" s="3">
        <v>0.17414739545017016</v>
      </c>
      <c r="Q200" s="3">
        <f t="shared" si="3"/>
        <v>1.3462268121964769</v>
      </c>
    </row>
    <row r="201" spans="1:17" x14ac:dyDescent="0.3">
      <c r="A201" s="1">
        <v>231</v>
      </c>
      <c r="B201" s="1" t="s">
        <v>31</v>
      </c>
      <c r="C201" s="2">
        <v>27.680708500000009</v>
      </c>
      <c r="D201" s="1">
        <v>185</v>
      </c>
      <c r="E201" s="1" t="s">
        <v>31</v>
      </c>
      <c r="F201" s="1" t="s">
        <v>68</v>
      </c>
      <c r="G201" s="1" t="s">
        <v>38</v>
      </c>
      <c r="H201" s="1" t="s">
        <v>149</v>
      </c>
      <c r="I201" s="1" t="s">
        <v>70</v>
      </c>
      <c r="J201" s="1" t="s">
        <v>189</v>
      </c>
      <c r="K201" s="3">
        <v>59.136978376113447</v>
      </c>
      <c r="L201" s="3">
        <v>8.6246672479499544</v>
      </c>
      <c r="M201" s="3">
        <v>3.6023333723556963</v>
      </c>
      <c r="N201" s="3">
        <v>3.4036708272839173</v>
      </c>
      <c r="O201" s="3">
        <v>3.2164129758456137</v>
      </c>
      <c r="P201" s="3">
        <v>2.3155902963972177</v>
      </c>
      <c r="Q201" s="3">
        <f t="shared" si="3"/>
        <v>19.700346904054143</v>
      </c>
    </row>
    <row r="202" spans="1:17" x14ac:dyDescent="0.3">
      <c r="A202" s="1">
        <v>234</v>
      </c>
      <c r="B202" s="1" t="s">
        <v>118</v>
      </c>
      <c r="C202" s="2">
        <v>0.30201749999999983</v>
      </c>
      <c r="D202" s="1">
        <v>185</v>
      </c>
      <c r="E202" s="1" t="s">
        <v>68</v>
      </c>
      <c r="F202" s="1" t="s">
        <v>55</v>
      </c>
      <c r="G202" s="1" t="s">
        <v>118</v>
      </c>
      <c r="H202" s="1" t="s">
        <v>146</v>
      </c>
      <c r="I202" s="1" t="s">
        <v>56</v>
      </c>
      <c r="J202" s="1" t="s">
        <v>20</v>
      </c>
      <c r="K202" s="3">
        <v>50.948868856937132</v>
      </c>
      <c r="L202" s="3">
        <v>9.9363447482347951</v>
      </c>
      <c r="M202" s="3">
        <v>7.3146423634392095</v>
      </c>
      <c r="N202" s="3">
        <v>3.6024733666095536</v>
      </c>
      <c r="O202" s="3">
        <v>3.141473590106536</v>
      </c>
      <c r="P202" s="3">
        <v>2.5044906338208897</v>
      </c>
      <c r="Q202" s="3">
        <f t="shared" si="3"/>
        <v>22.551706440851873</v>
      </c>
    </row>
    <row r="203" spans="1:17" x14ac:dyDescent="0.3">
      <c r="A203" s="1">
        <v>228</v>
      </c>
      <c r="B203" s="1" t="s">
        <v>222</v>
      </c>
      <c r="C203" s="2">
        <v>0</v>
      </c>
      <c r="D203" s="1">
        <v>0</v>
      </c>
      <c r="E203" s="1" t="s">
        <v>22</v>
      </c>
      <c r="F203" s="1" t="s">
        <v>22</v>
      </c>
      <c r="G203" s="1" t="s">
        <v>22</v>
      </c>
      <c r="H203" s="1" t="s">
        <v>22</v>
      </c>
      <c r="I203" s="1" t="s">
        <v>22</v>
      </c>
      <c r="J203" s="1" t="s">
        <v>22</v>
      </c>
      <c r="Q203" s="3">
        <f t="shared" si="3"/>
        <v>100</v>
      </c>
    </row>
    <row r="204" spans="1:17" x14ac:dyDescent="0.3">
      <c r="A204" s="1">
        <v>235</v>
      </c>
      <c r="B204" s="1" t="s">
        <v>150</v>
      </c>
      <c r="C204" s="2">
        <v>1.2835027999999999</v>
      </c>
      <c r="D204" s="1">
        <v>185</v>
      </c>
      <c r="E204" s="1" t="s">
        <v>150</v>
      </c>
      <c r="F204" s="1" t="s">
        <v>18</v>
      </c>
      <c r="G204" s="1" t="s">
        <v>33</v>
      </c>
      <c r="H204" s="1" t="s">
        <v>154</v>
      </c>
      <c r="I204" s="1" t="s">
        <v>43</v>
      </c>
      <c r="J204" s="1" t="s">
        <v>60</v>
      </c>
      <c r="K204" s="3">
        <v>94.219755500338607</v>
      </c>
      <c r="L204" s="3">
        <v>2.8173448472414706</v>
      </c>
      <c r="M204" s="3">
        <v>1.6915506534150142</v>
      </c>
      <c r="N204" s="3">
        <v>0.47460745703086893</v>
      </c>
      <c r="O204" s="3">
        <v>0.13308112767654268</v>
      </c>
      <c r="P204" s="3">
        <v>0.11539515145584413</v>
      </c>
      <c r="Q204" s="3">
        <f t="shared" si="3"/>
        <v>0.5482652628416389</v>
      </c>
    </row>
    <row r="205" spans="1:17" x14ac:dyDescent="0.3">
      <c r="A205" s="1">
        <v>155</v>
      </c>
      <c r="B205" s="1" t="s">
        <v>223</v>
      </c>
      <c r="C205" s="2">
        <v>1.9768999999999993E-3</v>
      </c>
      <c r="D205" s="1">
        <v>185</v>
      </c>
      <c r="E205" s="1" t="s">
        <v>223</v>
      </c>
      <c r="F205" s="1" t="s">
        <v>31</v>
      </c>
      <c r="G205" s="1" t="s">
        <v>149</v>
      </c>
      <c r="H205" s="1" t="s">
        <v>46</v>
      </c>
      <c r="I205" s="1" t="s">
        <v>68</v>
      </c>
      <c r="J205" s="1" t="s">
        <v>33</v>
      </c>
      <c r="K205" s="3">
        <v>93.651676867823397</v>
      </c>
      <c r="L205" s="3">
        <v>1.5984622388588201</v>
      </c>
      <c r="M205" s="3">
        <v>1.3708331225656336</v>
      </c>
      <c r="N205" s="3">
        <v>0.37432343568212872</v>
      </c>
      <c r="O205" s="3">
        <v>0.30856391319743043</v>
      </c>
      <c r="P205" s="3">
        <v>0.28327178916485413</v>
      </c>
      <c r="Q205" s="3">
        <f t="shared" si="3"/>
        <v>2.4128686327077418</v>
      </c>
    </row>
    <row r="206" spans="1:17" x14ac:dyDescent="0.3">
      <c r="A206" s="1">
        <v>236</v>
      </c>
      <c r="B206" s="1" t="s">
        <v>224</v>
      </c>
      <c r="C206" s="2">
        <v>0.35646150000000004</v>
      </c>
      <c r="D206" s="1">
        <v>185</v>
      </c>
      <c r="E206" s="1" t="s">
        <v>224</v>
      </c>
      <c r="F206" s="1" t="s">
        <v>48</v>
      </c>
      <c r="G206" s="1" t="s">
        <v>31</v>
      </c>
      <c r="H206" s="1" t="s">
        <v>149</v>
      </c>
      <c r="I206" s="1" t="s">
        <v>221</v>
      </c>
      <c r="J206" s="1" t="s">
        <v>177</v>
      </c>
      <c r="K206" s="3">
        <v>99.361277445109778</v>
      </c>
      <c r="L206" s="3">
        <v>0.25208893527070947</v>
      </c>
      <c r="M206" s="3">
        <v>8.4244722080785719E-2</v>
      </c>
      <c r="N206" s="3">
        <v>3.4477776702392819E-2</v>
      </c>
      <c r="O206" s="3">
        <v>2.651057687856893E-2</v>
      </c>
      <c r="P206" s="3">
        <v>2.3088047376785426E-2</v>
      </c>
      <c r="Q206" s="3">
        <f t="shared" si="3"/>
        <v>0.21831249658099239</v>
      </c>
    </row>
    <row r="207" spans="1:17" x14ac:dyDescent="0.3">
      <c r="A207" s="1">
        <v>237</v>
      </c>
      <c r="B207" s="1" t="s">
        <v>52</v>
      </c>
      <c r="C207" s="2">
        <v>2.468871</v>
      </c>
      <c r="D207" s="1">
        <v>185</v>
      </c>
      <c r="E207" s="1" t="s">
        <v>52</v>
      </c>
      <c r="F207" s="1" t="s">
        <v>31</v>
      </c>
      <c r="G207" s="1" t="s">
        <v>56</v>
      </c>
      <c r="H207" s="1" t="s">
        <v>68</v>
      </c>
      <c r="I207" s="1" t="s">
        <v>99</v>
      </c>
      <c r="J207" s="1" t="s">
        <v>189</v>
      </c>
      <c r="K207" s="3">
        <v>91.272225239795844</v>
      </c>
      <c r="L207" s="3">
        <v>1.8663105524752002</v>
      </c>
      <c r="M207" s="3">
        <v>0.74730514474024767</v>
      </c>
      <c r="N207" s="3">
        <v>0.66389859980533616</v>
      </c>
      <c r="O207" s="3">
        <v>0.35227437966584718</v>
      </c>
      <c r="P207" s="3">
        <v>0.34158528331370897</v>
      </c>
      <c r="Q207" s="3">
        <f t="shared" si="3"/>
        <v>4.7564008002038207</v>
      </c>
    </row>
    <row r="208" spans="1:17" x14ac:dyDescent="0.3">
      <c r="A208" s="1">
        <v>249</v>
      </c>
      <c r="B208" s="1" t="s">
        <v>66</v>
      </c>
      <c r="C208" s="2">
        <v>6.9103200000000004E-2</v>
      </c>
      <c r="D208" s="1">
        <v>185</v>
      </c>
      <c r="E208" s="1" t="s">
        <v>66</v>
      </c>
      <c r="F208" s="1" t="s">
        <v>33</v>
      </c>
      <c r="G208" s="1" t="s">
        <v>60</v>
      </c>
      <c r="H208" s="1" t="s">
        <v>54</v>
      </c>
      <c r="I208" s="1" t="s">
        <v>182</v>
      </c>
      <c r="J208" s="1" t="s">
        <v>65</v>
      </c>
      <c r="K208" s="3">
        <v>95.070126998460282</v>
      </c>
      <c r="L208" s="3">
        <v>1.9615589437247478</v>
      </c>
      <c r="M208" s="3">
        <v>0.94395049722733537</v>
      </c>
      <c r="N208" s="3">
        <v>0.58405399460517016</v>
      </c>
      <c r="O208" s="3">
        <v>0.46408849373111521</v>
      </c>
      <c r="P208" s="3">
        <v>0.44657845078086106</v>
      </c>
      <c r="Q208" s="3">
        <f t="shared" si="3"/>
        <v>0.52964262147048657</v>
      </c>
    </row>
    <row r="209" spans="1:17" x14ac:dyDescent="0.3">
      <c r="A209" s="1">
        <v>248</v>
      </c>
      <c r="B209" s="1" t="s">
        <v>225</v>
      </c>
      <c r="C209" s="2">
        <v>0</v>
      </c>
      <c r="D209" s="1">
        <v>0</v>
      </c>
      <c r="E209" s="1" t="s">
        <v>22</v>
      </c>
      <c r="F209" s="1" t="s">
        <v>22</v>
      </c>
      <c r="G209" s="1" t="s">
        <v>22</v>
      </c>
      <c r="H209" s="1" t="s">
        <v>22</v>
      </c>
      <c r="I209" s="1" t="s">
        <v>22</v>
      </c>
      <c r="J209" s="1" t="s">
        <v>22</v>
      </c>
      <c r="Q209" s="3">
        <f t="shared" si="3"/>
        <v>100</v>
      </c>
    </row>
    <row r="210" spans="1:17" x14ac:dyDescent="0.3">
      <c r="A210" s="1">
        <v>251</v>
      </c>
      <c r="B210" s="1" t="s">
        <v>79</v>
      </c>
      <c r="C210" s="2">
        <v>0.21462149999999999</v>
      </c>
      <c r="D210" s="1">
        <v>185</v>
      </c>
      <c r="E210" s="1" t="s">
        <v>79</v>
      </c>
      <c r="F210" s="1" t="s">
        <v>226</v>
      </c>
      <c r="G210" s="1" t="s">
        <v>78</v>
      </c>
      <c r="H210" s="1" t="s">
        <v>77</v>
      </c>
      <c r="I210" s="1" t="s">
        <v>31</v>
      </c>
      <c r="J210" s="1" t="s">
        <v>112</v>
      </c>
      <c r="K210" s="3">
        <v>95.11847601475155</v>
      </c>
      <c r="L210" s="3">
        <v>1.8292668721446828</v>
      </c>
      <c r="M210" s="3">
        <v>1.0131790151499267</v>
      </c>
      <c r="N210" s="3">
        <v>0.35164230983382372</v>
      </c>
      <c r="O210" s="3">
        <v>0.24978858129311368</v>
      </c>
      <c r="P210" s="3">
        <v>0.16438241275920634</v>
      </c>
      <c r="Q210" s="3">
        <f t="shared" si="3"/>
        <v>1.2732647940676856</v>
      </c>
    </row>
    <row r="211" spans="1:17" x14ac:dyDescent="0.3">
      <c r="A211" s="1">
        <v>181</v>
      </c>
      <c r="B211" s="1" t="s">
        <v>226</v>
      </c>
      <c r="C211" s="2">
        <v>5.7745499999999998E-2</v>
      </c>
      <c r="D211" s="1">
        <v>185</v>
      </c>
      <c r="E211" s="1" t="s">
        <v>226</v>
      </c>
      <c r="F211" s="1" t="s">
        <v>173</v>
      </c>
      <c r="G211" s="1" t="s">
        <v>146</v>
      </c>
      <c r="H211" s="1" t="s">
        <v>78</v>
      </c>
      <c r="I211" s="1" t="s">
        <v>31</v>
      </c>
      <c r="J211" s="1" t="s">
        <v>20</v>
      </c>
      <c r="K211" s="3">
        <v>91.947251300967181</v>
      </c>
      <c r="L211" s="3">
        <v>2.4270289459784746</v>
      </c>
      <c r="M211" s="3">
        <v>1.1380973409183399</v>
      </c>
      <c r="N211" s="3">
        <v>0.92873037725883412</v>
      </c>
      <c r="O211" s="3">
        <v>0.70776077789611314</v>
      </c>
      <c r="P211" s="3">
        <v>0.39483596124373327</v>
      </c>
      <c r="Q211" s="3">
        <f t="shared" si="3"/>
        <v>2.4562952957373341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M F A A B Q S w M E F A A C A A g A q g H R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q g H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o B 0 V g b E 5 w m / Q E A A H 8 J A A A T A B w A R m 9 y b X V s Y X M v U 2 V j d G l v b j E u b S C i G A A o o B Q A A A A A A A A A A A A A A A A A A A A A A A A A A A D t l E F r 2 0 A Q h e 8 G / 4 d B p W C D K r D j + J D i g 5 E p D Y U 2 V E 4 v U T A b a V y L r H b F 7 i j Y h P z 3 r i S 3 i b 2 q W P v S S 3 2 x P f v e z P C W / T Q m l E k B U f M 9 + t j v 9 X t 6 w x S m Q O y B 4 0 q P V j 8 y W n 2 B G X C k f g / M J 5 K l S t B U Q v 0 U L G R S 5 i h o 8 C n j G I R S k P m j B 1 5 4 F d 9 q V D q e R 7 d R / E 3 g Q m V P G C 9 Q P 5 I s 4 u + o k a l k s 7 p h R a W q h j z G h z O D L d f e 0 L 9 b I M / y j F D N P N + 7 H / r N F u + 8 G y V z S W b V z 8 h S 0 8 Q z K y 2 r D s H + Z F 8 f N A v 7 c L e v z z m P E s a Z 0 j N S J b 5 p G W 6 Y + G k 6 L n c F v r Z b K i b 0 W q o 8 l L z M R X W o B y 3 z / e d n L 5 S l I L W D u U I G o U z R 8 + F a 0 H Q S V L Y X H / 5 I z A G Z E h B u q a 4 v J T E O T d y J F N r k m o J J B 3 Y m q t 9 q U e Y P q G r 9 1 / o n y D V k e S E V Q c E U C V N J 6 g E Z a n v 2 d Z t y B 4 L l + G F k b d S l H p + k v j h J P T l J f X m S e m q p 3 1 c R U h 1 + p s x r W J t 7 P Y q 0 J Z s 3 r u b K 2 m z j l m t z M l 6 c a 5 y c a 7 w 8 1 z h 1 N j L O Q d L G 3 M h h C 3 1 e u K O j w S / D f i 8 T r U + 5 B W z j f w C 2 8 X + w F U q m Z e I K N t y 6 g q 1 V + V e w d a l t s H W p b b B 1 q W 2 w d a l t s H W p O 8 H W h E / y K F H r D T n a n L h m 2 5 y o Z t u c m G b b n I h m 2 5 x 4 Z m y v N D t s c E i z L i j 9 A l B L A Q I t A B Q A A g A I A K o B 0 V j x a t + y p A A A A P Y A A A A S A A A A A A A A A A A A A A A A A A A A A A B D b 2 5 m a W c v U G F j a 2 F n Z S 5 4 b W x Q S w E C L Q A U A A I A C A C q A d F Y D 8 r p q 6 Q A A A D p A A A A E w A A A A A A A A A A A A A A A A D w A A A A W 0 N v b n R l b n R f V H l w Z X N d L n h t b F B L A Q I t A B Q A A g A I A K o B 0 V g b E 5 w m / Q E A A H 8 J A A A T A A A A A A A A A A A A A A A A A O E B A A B G b 3 J t d W x h c y 9 T Z W N 0 a W 9 u M S 5 t U E s F B g A A A A A D A A M A w g A A A C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s u A A A A A A A A W S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z M V 9 W a X R f S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j M G U x Z m I x L W I 0 N D M t N D k 0 Z i 0 5 O G J l L W Q 3 M z E 5 M G Q 0 N 2 N j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Y W J s Z V 9 z M V 9 W a X R f S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Z U M T g 6 N D A 6 N T Y u M T g 2 M z M w N V o i I C 8 + P E V u d H J 5 I F R 5 c G U 9 I k Z p b G x D b 2 x 1 b W 5 U e X B l c y I g V m F s d W U 9 I n N B d 1 l G Q X d Z R 0 J n W U d C Z 1 l G Q l F V R k J R W U Y i I C 8 + P E V u d H J 5 I F R 5 c G U 9 I k Z p b G x D b 2 x 1 b W 5 O Y W 1 l c y I g V m F s d W U 9 I n N b J n F 1 b 3 Q 7 Q 2 9 1 b n R y e S B B c m V h I E N v Z G U m c X V v d D s s J n F 1 b 3 Q 7 Q 2 9 1 b n R y e S Z x d W 9 0 O y w m c X V v d D t U b 3 R h b C B W a X R f S y B j b 2 5 z d W 1 l Z C B w Z X I g e W V h c i Z x d W 9 0 O y w m c X V v d D t O d W 1 i Z X I g b 2 Y g a W 1 w b 3 J 0 I H B h c n R u Z X I g Y 2 9 1 b n R y a W V z J n F 1 b 3 Q 7 L C Z x d W 9 0 O 0 l t c G 9 y d C B w Y X J 0 b m V y I G N v d W 5 0 c n k g b m F t Z S 0 x J n F 1 b 3 Q 7 L C Z x d W 9 0 O 0 l t c G 9 y d C B w Y X J 0 b m V y I G N v d W 5 0 c n k g b m F t Z S 0 y J n F 1 b 3 Q 7 L C Z x d W 9 0 O 0 l t c G 9 y d C B w Y X J 0 b m V y I G N v d W 5 0 c n k g b m F t Z S 0 z J n F 1 b 3 Q 7 L C Z x d W 9 0 O 0 l t c G 9 y d C B w Y X J 0 b m V y I G N v d W 5 0 c n k g b m F t Z S 0 0 J n F 1 b 3 Q 7 L C Z x d W 9 0 O 0 l t c G 9 y d C B w Y X J 0 b m V y I G N v d W 5 0 c n k g b m F t Z S 0 1 J n F 1 b 3 Q 7 L C Z x d W 9 0 O 0 l t c G 9 y d C B w Y X J 0 b m V y I G N v d W 5 0 c n k g b m F t Z S 0 2 J n F 1 b 3 Q 7 L C Z x d W 9 0 O y U g b 2 Y g d G 9 0 Y W w g a X J v b i B m c m 9 t I G l t c G 9 y d C B w Y X J 0 b m V y L T E m c X V v d D s s J n F 1 b 3 Q 7 J S B v Z i B 0 b 3 R h b C B W a X R f S y B m c m 9 t I G l t c G 9 y d C B w Y X J 0 b m V y L T I m c X V v d D s s J n F 1 b 3 Q 7 J S B v Z i B 0 b 3 R h b C B W a X R f S y B m c m 9 t I G l t c G 9 y d C B w Y X J 0 b m V y L T M m c X V v d D s s J n F 1 b 3 Q 7 J S B v Z i B 0 b 3 R h b C B W a X R f S y B m c m 9 t I G l t c G 9 y d C B w Y X J 0 b m V y L T Q m c X V v d D s s J n F 1 b 3 Q 7 J S B v Z i B 0 b 3 R h b C B W a X R f S y B m c m 9 t I G l t c G 9 y d C B w Y X J 0 b m V y L T U m c X V v d D s s J n F 1 b 3 Q 7 J S B v Z i B 0 b 3 R h b C B W a X R f S y B m c m 9 t I G l t c G 9 y d C B w Y X J 0 b m V y L T Y m c X V v d D s s J n F 1 b 3 Q 7 J S B v Z i B 0 b 3 R h b C B W a X R f S y B m c m 9 t I G F s b C B v d G h l c i B p b X B v c n Q g c G F y d G 5 l c n M m c X V v d D s s J n F 1 b 3 Q 7 J S B v Z i B 0 b 3 R h b C B W a X R f S y B m c m 9 t I G l t c G 9 y d C B w Y X J 0 b m V y L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b G V f c z F f V m l 0 X 0 s v Q X V 0 b 1 J l b W 9 2 Z W R D b 2 x 1 b W 5 z M S 5 7 Q 2 9 1 b n R y e S B B c m V h I E N v Z G U s M H 0 m c X V v d D s s J n F 1 b 3 Q 7 U 2 V j d G l v b j E v d G F i b G V f c z F f V m l 0 X 0 s v Q X V 0 b 1 J l b W 9 2 Z W R D b 2 x 1 b W 5 z M S 5 7 Q 2 9 1 b n R y e S w x f S Z x d W 9 0 O y w m c X V v d D t T Z W N 0 a W 9 u M S 9 0 Y W J s Z V 9 z M V 9 W a X R f S y 9 B d X R v U m V t b 3 Z l Z E N v b H V t b n M x L n t U b 3 R h b C B W a X R f S y B j b 2 5 z d W 1 l Z C B w Z X I g e W V h c i w y f S Z x d W 9 0 O y w m c X V v d D t T Z W N 0 a W 9 u M S 9 0 Y W J s Z V 9 z M V 9 W a X R f S y 9 B d X R v U m V t b 3 Z l Z E N v b H V t b n M x L n t O d W 1 i Z X I g b 2 Y g a W 1 w b 3 J 0 I H B h c n R u Z X I g Y 2 9 1 b n R y a W V z L D N 9 J n F 1 b 3 Q 7 L C Z x d W 9 0 O 1 N l Y 3 R p b 2 4 x L 3 R h Y m x l X 3 M x X 1 Z p d F 9 L L 0 F 1 d G 9 S Z W 1 v d m V k Q 2 9 s d W 1 u c z E u e 0 l t c G 9 y d C B w Y X J 0 b m V y I G N v d W 5 0 c n k g b m F t Z S 0 x L D R 9 J n F 1 b 3 Q 7 L C Z x d W 9 0 O 1 N l Y 3 R p b 2 4 x L 3 R h Y m x l X 3 M x X 1 Z p d F 9 L L 0 F 1 d G 9 S Z W 1 v d m V k Q 2 9 s d W 1 u c z E u e 0 l t c G 9 y d C B w Y X J 0 b m V y I G N v d W 5 0 c n k g b m F t Z S 0 y L D V 9 J n F 1 b 3 Q 7 L C Z x d W 9 0 O 1 N l Y 3 R p b 2 4 x L 3 R h Y m x l X 3 M x X 1 Z p d F 9 L L 0 F 1 d G 9 S Z W 1 v d m V k Q 2 9 s d W 1 u c z E u e 0 l t c G 9 y d C B w Y X J 0 b m V y I G N v d W 5 0 c n k g b m F t Z S 0 z L D Z 9 J n F 1 b 3 Q 7 L C Z x d W 9 0 O 1 N l Y 3 R p b 2 4 x L 3 R h Y m x l X 3 M x X 1 Z p d F 9 L L 0 F 1 d G 9 S Z W 1 v d m V k Q 2 9 s d W 1 u c z E u e 0 l t c G 9 y d C B w Y X J 0 b m V y I G N v d W 5 0 c n k g b m F t Z S 0 0 L D d 9 J n F 1 b 3 Q 7 L C Z x d W 9 0 O 1 N l Y 3 R p b 2 4 x L 3 R h Y m x l X 3 M x X 1 Z p d F 9 L L 0 F 1 d G 9 S Z W 1 v d m V k Q 2 9 s d W 1 u c z E u e 0 l t c G 9 y d C B w Y X J 0 b m V y I G N v d W 5 0 c n k g b m F t Z S 0 1 L D h 9 J n F 1 b 3 Q 7 L C Z x d W 9 0 O 1 N l Y 3 R p b 2 4 x L 3 R h Y m x l X 3 M x X 1 Z p d F 9 L L 0 F 1 d G 9 S Z W 1 v d m V k Q 2 9 s d W 1 u c z E u e 0 l t c G 9 y d C B w Y X J 0 b m V y I G N v d W 5 0 c n k g b m F t Z S 0 2 L D l 9 J n F 1 b 3 Q 7 L C Z x d W 9 0 O 1 N l Y 3 R p b 2 4 x L 3 R h Y m x l X 3 M x X 1 Z p d F 9 L L 0 F 1 d G 9 S Z W 1 v d m V k Q 2 9 s d W 1 u c z E u e y U g b 2 Y g d G 9 0 Y W w g a X J v b i B m c m 9 t I G l t c G 9 y d C B w Y X J 0 b m V y L T E s M T B 9 J n F 1 b 3 Q 7 L C Z x d W 9 0 O 1 N l Y 3 R p b 2 4 x L 3 R h Y m x l X 3 M x X 1 Z p d F 9 L L 0 F 1 d G 9 S Z W 1 v d m V k Q 2 9 s d W 1 u c z E u e y U g b 2 Y g d G 9 0 Y W w g V m l 0 X 0 s g Z n J v b S B p b X B v c n Q g c G F y d G 5 l c i 0 y L D E x f S Z x d W 9 0 O y w m c X V v d D t T Z W N 0 a W 9 u M S 9 0 Y W J s Z V 9 z M V 9 W a X R f S y 9 B d X R v U m V t b 3 Z l Z E N v b H V t b n M x L n s l I G 9 m I H R v d G F s I F Z p d F 9 L I G Z y b 2 0 g a W 1 w b 3 J 0 I H B h c n R u Z X I t M y w x M n 0 m c X V v d D s s J n F 1 b 3 Q 7 U 2 V j d G l v b j E v d G F i b G V f c z F f V m l 0 X 0 s v Q X V 0 b 1 J l b W 9 2 Z W R D b 2 x 1 b W 5 z M S 5 7 J S B v Z i B 0 b 3 R h b C B W a X R f S y B m c m 9 t I G l t c G 9 y d C B w Y X J 0 b m V y L T Q s M T N 9 J n F 1 b 3 Q 7 L C Z x d W 9 0 O 1 N l Y 3 R p b 2 4 x L 3 R h Y m x l X 3 M x X 1 Z p d F 9 L L 0 F 1 d G 9 S Z W 1 v d m V k Q 2 9 s d W 1 u c z E u e y U g b 2 Y g d G 9 0 Y W w g V m l 0 X 0 s g Z n J v b S B p b X B v c n Q g c G F y d G 5 l c i 0 1 L D E 0 f S Z x d W 9 0 O y w m c X V v d D t T Z W N 0 a W 9 u M S 9 0 Y W J s Z V 9 z M V 9 W a X R f S y 9 B d X R v U m V t b 3 Z l Z E N v b H V t b n M x L n s l I G 9 m I H R v d G F s I F Z p d F 9 L I G Z y b 2 0 g a W 1 w b 3 J 0 I H B h c n R u Z X I t N i w x N X 0 m c X V v d D s s J n F 1 b 3 Q 7 U 2 V j d G l v b j E v d G F i b G V f c z F f V m l 0 X 0 s v Q X V 0 b 1 J l b W 9 2 Z W R D b 2 x 1 b W 5 z M S 5 7 J S B v Z i B 0 b 3 R h b C B W a X R f S y B m c m 9 t I G F s b C B v d G h l c i B p b X B v c n Q g c G F y d G 5 l c n M s M T Z 9 J n F 1 b 3 Q 7 L C Z x d W 9 0 O 1 N l Y 3 R p b 2 4 x L 3 R h Y m x l X 3 M x X 1 Z p d F 9 L L 0 F 1 d G 9 S Z W 1 v d m V k Q 2 9 s d W 1 u c z E u e y U g b 2 Y g d G 9 0 Y W w g V m l 0 X 0 s g Z n J v b S B p b X B v c n Q g c G F y d G 5 l c i 0 x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d G F i b G V f c z F f V m l 0 X 0 s v Q X V 0 b 1 J l b W 9 2 Z W R D b 2 x 1 b W 5 z M S 5 7 Q 2 9 1 b n R y e S B B c m V h I E N v Z G U s M H 0 m c X V v d D s s J n F 1 b 3 Q 7 U 2 V j d G l v b j E v d G F i b G V f c z F f V m l 0 X 0 s v Q X V 0 b 1 J l b W 9 2 Z W R D b 2 x 1 b W 5 z M S 5 7 Q 2 9 1 b n R y e S w x f S Z x d W 9 0 O y w m c X V v d D t T Z W N 0 a W 9 u M S 9 0 Y W J s Z V 9 z M V 9 W a X R f S y 9 B d X R v U m V t b 3 Z l Z E N v b H V t b n M x L n t U b 3 R h b C B W a X R f S y B j b 2 5 z d W 1 l Z C B w Z X I g e W V h c i w y f S Z x d W 9 0 O y w m c X V v d D t T Z W N 0 a W 9 u M S 9 0 Y W J s Z V 9 z M V 9 W a X R f S y 9 B d X R v U m V t b 3 Z l Z E N v b H V t b n M x L n t O d W 1 i Z X I g b 2 Y g a W 1 w b 3 J 0 I H B h c n R u Z X I g Y 2 9 1 b n R y a W V z L D N 9 J n F 1 b 3 Q 7 L C Z x d W 9 0 O 1 N l Y 3 R p b 2 4 x L 3 R h Y m x l X 3 M x X 1 Z p d F 9 L L 0 F 1 d G 9 S Z W 1 v d m V k Q 2 9 s d W 1 u c z E u e 0 l t c G 9 y d C B w Y X J 0 b m V y I G N v d W 5 0 c n k g b m F t Z S 0 x L D R 9 J n F 1 b 3 Q 7 L C Z x d W 9 0 O 1 N l Y 3 R p b 2 4 x L 3 R h Y m x l X 3 M x X 1 Z p d F 9 L L 0 F 1 d G 9 S Z W 1 v d m V k Q 2 9 s d W 1 u c z E u e 0 l t c G 9 y d C B w Y X J 0 b m V y I G N v d W 5 0 c n k g b m F t Z S 0 y L D V 9 J n F 1 b 3 Q 7 L C Z x d W 9 0 O 1 N l Y 3 R p b 2 4 x L 3 R h Y m x l X 3 M x X 1 Z p d F 9 L L 0 F 1 d G 9 S Z W 1 v d m V k Q 2 9 s d W 1 u c z E u e 0 l t c G 9 y d C B w Y X J 0 b m V y I G N v d W 5 0 c n k g b m F t Z S 0 z L D Z 9 J n F 1 b 3 Q 7 L C Z x d W 9 0 O 1 N l Y 3 R p b 2 4 x L 3 R h Y m x l X 3 M x X 1 Z p d F 9 L L 0 F 1 d G 9 S Z W 1 v d m V k Q 2 9 s d W 1 u c z E u e 0 l t c G 9 y d C B w Y X J 0 b m V y I G N v d W 5 0 c n k g b m F t Z S 0 0 L D d 9 J n F 1 b 3 Q 7 L C Z x d W 9 0 O 1 N l Y 3 R p b 2 4 x L 3 R h Y m x l X 3 M x X 1 Z p d F 9 L L 0 F 1 d G 9 S Z W 1 v d m V k Q 2 9 s d W 1 u c z E u e 0 l t c G 9 y d C B w Y X J 0 b m V y I G N v d W 5 0 c n k g b m F t Z S 0 1 L D h 9 J n F 1 b 3 Q 7 L C Z x d W 9 0 O 1 N l Y 3 R p b 2 4 x L 3 R h Y m x l X 3 M x X 1 Z p d F 9 L L 0 F 1 d G 9 S Z W 1 v d m V k Q 2 9 s d W 1 u c z E u e 0 l t c G 9 y d C B w Y X J 0 b m V y I G N v d W 5 0 c n k g b m F t Z S 0 2 L D l 9 J n F 1 b 3 Q 7 L C Z x d W 9 0 O 1 N l Y 3 R p b 2 4 x L 3 R h Y m x l X 3 M x X 1 Z p d F 9 L L 0 F 1 d G 9 S Z W 1 v d m V k Q 2 9 s d W 1 u c z E u e y U g b 2 Y g d G 9 0 Y W w g a X J v b i B m c m 9 t I G l t c G 9 y d C B w Y X J 0 b m V y L T E s M T B 9 J n F 1 b 3 Q 7 L C Z x d W 9 0 O 1 N l Y 3 R p b 2 4 x L 3 R h Y m x l X 3 M x X 1 Z p d F 9 L L 0 F 1 d G 9 S Z W 1 v d m V k Q 2 9 s d W 1 u c z E u e y U g b 2 Y g d G 9 0 Y W w g V m l 0 X 0 s g Z n J v b S B p b X B v c n Q g c G F y d G 5 l c i 0 y L D E x f S Z x d W 9 0 O y w m c X V v d D t T Z W N 0 a W 9 u M S 9 0 Y W J s Z V 9 z M V 9 W a X R f S y 9 B d X R v U m V t b 3 Z l Z E N v b H V t b n M x L n s l I G 9 m I H R v d G F s I F Z p d F 9 L I G Z y b 2 0 g a W 1 w b 3 J 0 I H B h c n R u Z X I t M y w x M n 0 m c X V v d D s s J n F 1 b 3 Q 7 U 2 V j d G l v b j E v d G F i b G V f c z F f V m l 0 X 0 s v Q X V 0 b 1 J l b W 9 2 Z W R D b 2 x 1 b W 5 z M S 5 7 J S B v Z i B 0 b 3 R h b C B W a X R f S y B m c m 9 t I G l t c G 9 y d C B w Y X J 0 b m V y L T Q s M T N 9 J n F 1 b 3 Q 7 L C Z x d W 9 0 O 1 N l Y 3 R p b 2 4 x L 3 R h Y m x l X 3 M x X 1 Z p d F 9 L L 0 F 1 d G 9 S Z W 1 v d m V k Q 2 9 s d W 1 u c z E u e y U g b 2 Y g d G 9 0 Y W w g V m l 0 X 0 s g Z n J v b S B p b X B v c n Q g c G F y d G 5 l c i 0 1 L D E 0 f S Z x d W 9 0 O y w m c X V v d D t T Z W N 0 a W 9 u M S 9 0 Y W J s Z V 9 z M V 9 W a X R f S y 9 B d X R v U m V t b 3 Z l Z E N v b H V t b n M x L n s l I G 9 m I H R v d G F s I F Z p d F 9 L I G Z y b 2 0 g a W 1 w b 3 J 0 I H B h c n R u Z X I t N i w x N X 0 m c X V v d D s s J n F 1 b 3 Q 7 U 2 V j d G l v b j E v d G F i b G V f c z F f V m l 0 X 0 s v Q X V 0 b 1 J l b W 9 2 Z W R D b 2 x 1 b W 5 z M S 5 7 J S B v Z i B 0 b 3 R h b C B W a X R f S y B m c m 9 t I G F s b C B v d G h l c i B p b X B v c n Q g c G F y d G 5 l c n M s M T Z 9 J n F 1 b 3 Q 7 L C Z x d W 9 0 O 1 N l Y 3 R p b 2 4 x L 3 R h Y m x l X 3 M x X 1 Z p d F 9 L L 0 F 1 d G 9 S Z W 1 v d m V k Q 2 9 s d W 1 u c z E u e y U g b 2 Y g d G 9 0 Y W w g V m l 0 X 0 s g Z n J v b S B p b X B v c n Q g c G F y d G 5 l c i 0 x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b G V f c z F f V m l 0 X 0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c z F f V m l 0 X 0 s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c z F f V m l 0 X 0 s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z M l 9 W a X R f S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5 Y m U z N j V j L W E 0 M W M t N D c 0 M C 0 5 M T I 4 L T d j N 2 I x M W I 1 M m Y w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Y W J s Z V 9 z M l 9 W a X R f S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Z U M T g 6 N D M 6 M j A u N T Y 0 N D g 5 M l o i I C 8 + P E V u d H J 5 I F R 5 c G U 9 I k Z p b G x D b 2 x 1 b W 5 U e X B l c y I g V m F s d W U 9 I n N B d 1 l G Q X d Z R 0 J n W U d C Z 1 V G Q l F V R k J R W T 0 i I C 8 + P E V u d H J 5 I F R 5 c G U 9 I k Z p b G x D b 2 x 1 b W 5 O Y W 1 l c y I g V m F s d W U 9 I n N b J n F 1 b 3 Q 7 Q 2 9 1 b n R y e S B B c m V h I E N v Z G U m c X V v d D s s J n F 1 b 3 Q 7 Q 2 9 1 b n R y e S Z x d W 9 0 O y w m c X V v d D t U b 3 R h b C B W a X R f S y B w c m 9 k d W N l Z C B w Z X I g e W V h c i Z x d W 9 0 O y w m c X V v d D t O d W 1 i Z X I g b 2 Y g Z X h w b 3 J 0 I H B h c n R u Z X I g Y 2 9 1 b n R y a W V z J n F 1 b 3 Q 7 L C Z x d W 9 0 O 2 V 4 c G 9 y d C B w Y X J 0 b m V y I G N v d W 5 0 c n k g b m F t Z S 0 x J n F 1 b 3 Q 7 L C Z x d W 9 0 O 2 V 4 c G 9 y d C B w Y X J 0 b m V y I G N v d W 5 0 c n k g b m F t Z S 0 y J n F 1 b 3 Q 7 L C Z x d W 9 0 O 2 V 4 c G 9 y d C B w Y X J 0 b m V y I G N v d W 5 0 c n k g b m F t Z S 0 z J n F 1 b 3 Q 7 L C Z x d W 9 0 O 2 V 4 c G 9 y d C B w Y X J 0 b m V y I G N v d W 5 0 c n k g b m F t Z S 0 0 J n F 1 b 3 Q 7 L C Z x d W 9 0 O 2 V 4 c G 9 y d C B w Y X J 0 b m V y I G N v d W 5 0 c n k g b m F t Z S 0 1 J n F 1 b 3 Q 7 L C Z x d W 9 0 O 2 V 4 c G 9 y d C B w Y X J 0 b m V y I G N v d W 5 0 c n k g b m F t Z S 0 2 J n F 1 b 3 Q 7 L C Z x d W 9 0 O y U g b 2 Y g d G 9 0 Y W w g V m l 0 X 0 s g d G 8 g Z X h w b 3 J 0 I H B h c n R u Z X I t M S Z x d W 9 0 O y w m c X V v d D s l I G 9 m I H R v d G F s I F Z p d F 9 L I H R v I G V 4 c G 9 y d C B w Y X J 0 b m V y L T I m c X V v d D s s J n F 1 b 3 Q 7 J S B v Z i B 0 b 3 R h b C B W a X R f S y B 0 b y B l e H B v c n Q g c G F y d G 5 l c i 0 z J n F 1 b 3 Q 7 L C Z x d W 9 0 O y U g b 2 Y g d G 9 0 Y W w g V m l 0 X 0 s g d G 8 g Z X h w b 3 J 0 I H B h c n R u Z X I t N C Z x d W 9 0 O y w m c X V v d D s l I G 9 m I H R v d G F s I F Z p d F 9 L I H R v I G V 4 c G 9 y d C B w Y X J 0 b m V y L T U m c X V v d D s s J n F 1 b 3 Q 7 J S B v Z i B 0 b 3 R h b C B W a X R f S y B 0 b y B l e H B v c n Q g c G F y d G 5 l c i 0 2 J n F 1 b 3 Q 7 L C Z x d W 9 0 O y U g b 2 Y g d G 9 0 Y W w g V m l 0 X 0 s g d G 8 g Y W x s I G 9 0 a G V y I G V 4 c G 9 y d C B w Y X J 0 b m V y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Z V 9 z M l 9 W a X R f S y 9 B d X R v U m V t b 3 Z l Z E N v b H V t b n M x L n t D b 3 V u d H J 5 I E F y Z W E g Q 2 9 k Z S w w f S Z x d W 9 0 O y w m c X V v d D t T Z W N 0 a W 9 u M S 9 0 Y W J s Z V 9 z M l 9 W a X R f S y 9 B d X R v U m V t b 3 Z l Z E N v b H V t b n M x L n t D b 3 V u d H J 5 L D F 9 J n F 1 b 3 Q 7 L C Z x d W 9 0 O 1 N l Y 3 R p b 2 4 x L 3 R h Y m x l X 3 M y X 1 Z p d F 9 L L 0 F 1 d G 9 S Z W 1 v d m V k Q 2 9 s d W 1 u c z E u e 1 R v d G F s I F Z p d F 9 L I H B y b 2 R 1 Y 2 V k I H B l c i B 5 Z W F y L D J 9 J n F 1 b 3 Q 7 L C Z x d W 9 0 O 1 N l Y 3 R p b 2 4 x L 3 R h Y m x l X 3 M y X 1 Z p d F 9 L L 0 F 1 d G 9 S Z W 1 v d m V k Q 2 9 s d W 1 u c z E u e 0 5 1 b W J l c i B v Z i B l e H B v c n Q g c G F y d G 5 l c i B j b 3 V u d H J p Z X M s M 3 0 m c X V v d D s s J n F 1 b 3 Q 7 U 2 V j d G l v b j E v d G F i b G V f c z J f V m l 0 X 0 s v Q X V 0 b 1 J l b W 9 2 Z W R D b 2 x 1 b W 5 z M S 5 7 Z X h w b 3 J 0 I H B h c n R u Z X I g Y 2 9 1 b n R y e S B u Y W 1 l L T E s N H 0 m c X V v d D s s J n F 1 b 3 Q 7 U 2 V j d G l v b j E v d G F i b G V f c z J f V m l 0 X 0 s v Q X V 0 b 1 J l b W 9 2 Z W R D b 2 x 1 b W 5 z M S 5 7 Z X h w b 3 J 0 I H B h c n R u Z X I g Y 2 9 1 b n R y e S B u Y W 1 l L T I s N X 0 m c X V v d D s s J n F 1 b 3 Q 7 U 2 V j d G l v b j E v d G F i b G V f c z J f V m l 0 X 0 s v Q X V 0 b 1 J l b W 9 2 Z W R D b 2 x 1 b W 5 z M S 5 7 Z X h w b 3 J 0 I H B h c n R u Z X I g Y 2 9 1 b n R y e S B u Y W 1 l L T M s N n 0 m c X V v d D s s J n F 1 b 3 Q 7 U 2 V j d G l v b j E v d G F i b G V f c z J f V m l 0 X 0 s v Q X V 0 b 1 J l b W 9 2 Z W R D b 2 x 1 b W 5 z M S 5 7 Z X h w b 3 J 0 I H B h c n R u Z X I g Y 2 9 1 b n R y e S B u Y W 1 l L T Q s N 3 0 m c X V v d D s s J n F 1 b 3 Q 7 U 2 V j d G l v b j E v d G F i b G V f c z J f V m l 0 X 0 s v Q X V 0 b 1 J l b W 9 2 Z W R D b 2 x 1 b W 5 z M S 5 7 Z X h w b 3 J 0 I H B h c n R u Z X I g Y 2 9 1 b n R y e S B u Y W 1 l L T U s O H 0 m c X V v d D s s J n F 1 b 3 Q 7 U 2 V j d G l v b j E v d G F i b G V f c z J f V m l 0 X 0 s v Q X V 0 b 1 J l b W 9 2 Z W R D b 2 x 1 b W 5 z M S 5 7 Z X h w b 3 J 0 I H B h c n R u Z X I g Y 2 9 1 b n R y e S B u Y W 1 l L T Y s O X 0 m c X V v d D s s J n F 1 b 3 Q 7 U 2 V j d G l v b j E v d G F i b G V f c z J f V m l 0 X 0 s v Q X V 0 b 1 J l b W 9 2 Z W R D b 2 x 1 b W 5 z M S 5 7 J S B v Z i B 0 b 3 R h b C B W a X R f S y B 0 b y B l e H B v c n Q g c G F y d G 5 l c i 0 x L D E w f S Z x d W 9 0 O y w m c X V v d D t T Z W N 0 a W 9 u M S 9 0 Y W J s Z V 9 z M l 9 W a X R f S y 9 B d X R v U m V t b 3 Z l Z E N v b H V t b n M x L n s l I G 9 m I H R v d G F s I F Z p d F 9 L I H R v I G V 4 c G 9 y d C B w Y X J 0 b m V y L T I s M T F 9 J n F 1 b 3 Q 7 L C Z x d W 9 0 O 1 N l Y 3 R p b 2 4 x L 3 R h Y m x l X 3 M y X 1 Z p d F 9 L L 0 F 1 d G 9 S Z W 1 v d m V k Q 2 9 s d W 1 u c z E u e y U g b 2 Y g d G 9 0 Y W w g V m l 0 X 0 s g d G 8 g Z X h w b 3 J 0 I H B h c n R u Z X I t M y w x M n 0 m c X V v d D s s J n F 1 b 3 Q 7 U 2 V j d G l v b j E v d G F i b G V f c z J f V m l 0 X 0 s v Q X V 0 b 1 J l b W 9 2 Z W R D b 2 x 1 b W 5 z M S 5 7 J S B v Z i B 0 b 3 R h b C B W a X R f S y B 0 b y B l e H B v c n Q g c G F y d G 5 l c i 0 0 L D E z f S Z x d W 9 0 O y w m c X V v d D t T Z W N 0 a W 9 u M S 9 0 Y W J s Z V 9 z M l 9 W a X R f S y 9 B d X R v U m V t b 3 Z l Z E N v b H V t b n M x L n s l I G 9 m I H R v d G F s I F Z p d F 9 L I H R v I G V 4 c G 9 y d C B w Y X J 0 b m V y L T U s M T R 9 J n F 1 b 3 Q 7 L C Z x d W 9 0 O 1 N l Y 3 R p b 2 4 x L 3 R h Y m x l X 3 M y X 1 Z p d F 9 L L 0 F 1 d G 9 S Z W 1 v d m V k Q 2 9 s d W 1 u c z E u e y U g b 2 Y g d G 9 0 Y W w g V m l 0 X 0 s g d G 8 g Z X h w b 3 J 0 I H B h c n R u Z X I t N i w x N X 0 m c X V v d D s s J n F 1 b 3 Q 7 U 2 V j d G l v b j E v d G F i b G V f c z J f V m l 0 X 0 s v Q X V 0 b 1 J l b W 9 2 Z W R D b 2 x 1 b W 5 z M S 5 7 J S B v Z i B 0 b 3 R h b C B W a X R f S y B 0 b y B h b G w g b 3 R o Z X I g Z X h w b 3 J 0 I H B h c n R u Z X J z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d G F i b G V f c z J f V m l 0 X 0 s v Q X V 0 b 1 J l b W 9 2 Z W R D b 2 x 1 b W 5 z M S 5 7 Q 2 9 1 b n R y e S B B c m V h I E N v Z G U s M H 0 m c X V v d D s s J n F 1 b 3 Q 7 U 2 V j d G l v b j E v d G F i b G V f c z J f V m l 0 X 0 s v Q X V 0 b 1 J l b W 9 2 Z W R D b 2 x 1 b W 5 z M S 5 7 Q 2 9 1 b n R y e S w x f S Z x d W 9 0 O y w m c X V v d D t T Z W N 0 a W 9 u M S 9 0 Y W J s Z V 9 z M l 9 W a X R f S y 9 B d X R v U m V t b 3 Z l Z E N v b H V t b n M x L n t U b 3 R h b C B W a X R f S y B w c m 9 k d W N l Z C B w Z X I g e W V h c i w y f S Z x d W 9 0 O y w m c X V v d D t T Z W N 0 a W 9 u M S 9 0 Y W J s Z V 9 z M l 9 W a X R f S y 9 B d X R v U m V t b 3 Z l Z E N v b H V t b n M x L n t O d W 1 i Z X I g b 2 Y g Z X h w b 3 J 0 I H B h c n R u Z X I g Y 2 9 1 b n R y a W V z L D N 9 J n F 1 b 3 Q 7 L C Z x d W 9 0 O 1 N l Y 3 R p b 2 4 x L 3 R h Y m x l X 3 M y X 1 Z p d F 9 L L 0 F 1 d G 9 S Z W 1 v d m V k Q 2 9 s d W 1 u c z E u e 2 V 4 c G 9 y d C B w Y X J 0 b m V y I G N v d W 5 0 c n k g b m F t Z S 0 x L D R 9 J n F 1 b 3 Q 7 L C Z x d W 9 0 O 1 N l Y 3 R p b 2 4 x L 3 R h Y m x l X 3 M y X 1 Z p d F 9 L L 0 F 1 d G 9 S Z W 1 v d m V k Q 2 9 s d W 1 u c z E u e 2 V 4 c G 9 y d C B w Y X J 0 b m V y I G N v d W 5 0 c n k g b m F t Z S 0 y L D V 9 J n F 1 b 3 Q 7 L C Z x d W 9 0 O 1 N l Y 3 R p b 2 4 x L 3 R h Y m x l X 3 M y X 1 Z p d F 9 L L 0 F 1 d G 9 S Z W 1 v d m V k Q 2 9 s d W 1 u c z E u e 2 V 4 c G 9 y d C B w Y X J 0 b m V y I G N v d W 5 0 c n k g b m F t Z S 0 z L D Z 9 J n F 1 b 3 Q 7 L C Z x d W 9 0 O 1 N l Y 3 R p b 2 4 x L 3 R h Y m x l X 3 M y X 1 Z p d F 9 L L 0 F 1 d G 9 S Z W 1 v d m V k Q 2 9 s d W 1 u c z E u e 2 V 4 c G 9 y d C B w Y X J 0 b m V y I G N v d W 5 0 c n k g b m F t Z S 0 0 L D d 9 J n F 1 b 3 Q 7 L C Z x d W 9 0 O 1 N l Y 3 R p b 2 4 x L 3 R h Y m x l X 3 M y X 1 Z p d F 9 L L 0 F 1 d G 9 S Z W 1 v d m V k Q 2 9 s d W 1 u c z E u e 2 V 4 c G 9 y d C B w Y X J 0 b m V y I G N v d W 5 0 c n k g b m F t Z S 0 1 L D h 9 J n F 1 b 3 Q 7 L C Z x d W 9 0 O 1 N l Y 3 R p b 2 4 x L 3 R h Y m x l X 3 M y X 1 Z p d F 9 L L 0 F 1 d G 9 S Z W 1 v d m V k Q 2 9 s d W 1 u c z E u e 2 V 4 c G 9 y d C B w Y X J 0 b m V y I G N v d W 5 0 c n k g b m F t Z S 0 2 L D l 9 J n F 1 b 3 Q 7 L C Z x d W 9 0 O 1 N l Y 3 R p b 2 4 x L 3 R h Y m x l X 3 M y X 1 Z p d F 9 L L 0 F 1 d G 9 S Z W 1 v d m V k Q 2 9 s d W 1 u c z E u e y U g b 2 Y g d G 9 0 Y W w g V m l 0 X 0 s g d G 8 g Z X h w b 3 J 0 I H B h c n R u Z X I t M S w x M H 0 m c X V v d D s s J n F 1 b 3 Q 7 U 2 V j d G l v b j E v d G F i b G V f c z J f V m l 0 X 0 s v Q X V 0 b 1 J l b W 9 2 Z W R D b 2 x 1 b W 5 z M S 5 7 J S B v Z i B 0 b 3 R h b C B W a X R f S y B 0 b y B l e H B v c n Q g c G F y d G 5 l c i 0 y L D E x f S Z x d W 9 0 O y w m c X V v d D t T Z W N 0 a W 9 u M S 9 0 Y W J s Z V 9 z M l 9 W a X R f S y 9 B d X R v U m V t b 3 Z l Z E N v b H V t b n M x L n s l I G 9 m I H R v d G F s I F Z p d F 9 L I H R v I G V 4 c G 9 y d C B w Y X J 0 b m V y L T M s M T J 9 J n F 1 b 3 Q 7 L C Z x d W 9 0 O 1 N l Y 3 R p b 2 4 x L 3 R h Y m x l X 3 M y X 1 Z p d F 9 L L 0 F 1 d G 9 S Z W 1 v d m V k Q 2 9 s d W 1 u c z E u e y U g b 2 Y g d G 9 0 Y W w g V m l 0 X 0 s g d G 8 g Z X h w b 3 J 0 I H B h c n R u Z X I t N C w x M 3 0 m c X V v d D s s J n F 1 b 3 Q 7 U 2 V j d G l v b j E v d G F i b G V f c z J f V m l 0 X 0 s v Q X V 0 b 1 J l b W 9 2 Z W R D b 2 x 1 b W 5 z M S 5 7 J S B v Z i B 0 b 3 R h b C B W a X R f S y B 0 b y B l e H B v c n Q g c G F y d G 5 l c i 0 1 L D E 0 f S Z x d W 9 0 O y w m c X V v d D t T Z W N 0 a W 9 u M S 9 0 Y W J s Z V 9 z M l 9 W a X R f S y 9 B d X R v U m V t b 3 Z l Z E N v b H V t b n M x L n s l I G 9 m I H R v d G F s I F Z p d F 9 L I H R v I G V 4 c G 9 y d C B w Y X J 0 b m V y L T Y s M T V 9 J n F 1 b 3 Q 7 L C Z x d W 9 0 O 1 N l Y 3 R p b 2 4 x L 3 R h Y m x l X 3 M y X 1 Z p d F 9 L L 0 F 1 d G 9 S Z W 1 v d m V k Q 2 9 s d W 1 u c z E u e y U g b 2 Y g d G 9 0 Y W w g V m l 0 X 0 s g d G 8 g Y W x s I G 9 0 a G V y I G V 4 c G 9 y d C B w Y X J 0 b m V y c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Y m x l X 3 M y X 1 Z p d F 9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3 M y X 1 Z p d F 9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3 M y X 1 Z p d F 9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P X g x a l n w R B v D M e D Z k X Q B o A A A A A A g A A A A A A E G Y A A A A B A A A g A A A A c A g C 6 6 H n u a 9 J w B q 2 Y l 2 R P K r 2 F E X w L I X N E 4 V h H s Z p j V w A A A A A D o A A A A A C A A A g A A A A z L O a d L y J 0 o q r K W r u N d r f D K a J n Z 9 C E D w q f H Q M d Z 8 n 4 m V Q A A A A d L X z 9 B P c i c d M S u 2 J B W U d B I r A t 2 7 R N i p M d b 7 I F R H j m 9 1 T b N t q d C L H z 1 o 4 r C K j 0 4 / f a T j 4 f L g n P j N f e + t W G 6 Y D i Q G d K y c U y c G 3 i i l w Y o 4 + p I d A A A A A b V x X C Q E H v Z / Q r Q P 4 d p d X P R V + b v V 8 K U 8 y y 2 v z N s G Q M 3 C E Y B w A / u I P 7 y B Z v v A z Y X S g L 3 T 4 n Q y d C 8 n G E d 1 d P y S v h g = = < / D a t a M a s h u p > 
</file>

<file path=customXml/itemProps1.xml><?xml version="1.0" encoding="utf-8"?>
<ds:datastoreItem xmlns:ds="http://schemas.openxmlformats.org/officeDocument/2006/customXml" ds:itemID="{9298B345-E59F-42BD-8954-CBDC30515E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table_s1_Vit_K</vt:lpstr>
      <vt:lpstr>table_s2_Vit_K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Prakash</dc:creator>
  <cp:lastModifiedBy>Aditya Prakash</cp:lastModifiedBy>
  <dcterms:created xsi:type="dcterms:W3CDTF">2024-06-16T18:40:27Z</dcterms:created>
  <dcterms:modified xsi:type="dcterms:W3CDTF">2024-06-17T07:12:16Z</dcterms:modified>
</cp:coreProperties>
</file>