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-Table" sheetId="1" r:id="rId4"/>
    <sheet state="visible" name="Incidents - Raw Data 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h+EnsRA426HWGVMZahfhCmvMT8G8t1tXwAGUNuiV58A="/>
    </ext>
  </extLst>
</workbook>
</file>

<file path=xl/sharedStrings.xml><?xml version="1.0" encoding="utf-8"?>
<sst xmlns="http://schemas.openxmlformats.org/spreadsheetml/2006/main" count="520" uniqueCount="387">
  <si>
    <t xml:space="preserve">Total Downtime resutls - April </t>
  </si>
  <si>
    <t>Name</t>
  </si>
  <si>
    <t>Sum of Duration</t>
  </si>
  <si>
    <t>customer-10082730</t>
  </si>
  <si>
    <t>Total env</t>
  </si>
  <si>
    <t>customer-10082731</t>
  </si>
  <si>
    <t>Number of incidents</t>
  </si>
  <si>
    <t>customer-10082732</t>
  </si>
  <si>
    <t>MAX SLA</t>
  </si>
  <si>
    <t>customer-10082733</t>
  </si>
  <si>
    <t>Min SLA</t>
  </si>
  <si>
    <t>customer-10082734</t>
  </si>
  <si>
    <t>Avg SLA</t>
  </si>
  <si>
    <t>customer-10082735</t>
  </si>
  <si>
    <t>customer-10082736</t>
  </si>
  <si>
    <t>customer-10082737</t>
  </si>
  <si>
    <t>customer-10082738</t>
  </si>
  <si>
    <t>customer-10082739</t>
  </si>
  <si>
    <t>customer-10082740</t>
  </si>
  <si>
    <t>customer-10082741</t>
  </si>
  <si>
    <t>customer-10082742</t>
  </si>
  <si>
    <t>customer-10082743</t>
  </si>
  <si>
    <t>customer-10082744</t>
  </si>
  <si>
    <t>customer-10082745</t>
  </si>
  <si>
    <t>customer-10082746</t>
  </si>
  <si>
    <t>customer-10082747</t>
  </si>
  <si>
    <t>customer-10082748</t>
  </si>
  <si>
    <t>customer-10082749</t>
  </si>
  <si>
    <t>Grand Total</t>
  </si>
  <si>
    <t>customer-12345</t>
  </si>
  <si>
    <t>customer-12346</t>
  </si>
  <si>
    <t>customer-12347</t>
  </si>
  <si>
    <t>customer-12348</t>
  </si>
  <si>
    <t>customer-12349</t>
  </si>
  <si>
    <t>customer-12350</t>
  </si>
  <si>
    <t>customer-12351</t>
  </si>
  <si>
    <t>customer-12352</t>
  </si>
  <si>
    <t>customer-12353</t>
  </si>
  <si>
    <t>customer-12354</t>
  </si>
  <si>
    <t>customer-12355</t>
  </si>
  <si>
    <t>customer-12356</t>
  </si>
  <si>
    <t>customer-12357</t>
  </si>
  <si>
    <t>customer-12358</t>
  </si>
  <si>
    <t>customer-12359</t>
  </si>
  <si>
    <t>customer-12360</t>
  </si>
  <si>
    <t>customer-12361</t>
  </si>
  <si>
    <t>customer-12362</t>
  </si>
  <si>
    <t>customer-12363</t>
  </si>
  <si>
    <t>customer-12364</t>
  </si>
  <si>
    <t>customer-12365</t>
  </si>
  <si>
    <t>customer-12366</t>
  </si>
  <si>
    <t>customer-12367</t>
  </si>
  <si>
    <t>customer-12368</t>
  </si>
  <si>
    <t>customer-12369</t>
  </si>
  <si>
    <t>customer-12370</t>
  </si>
  <si>
    <t>customer-12371</t>
  </si>
  <si>
    <t>customer-12372</t>
  </si>
  <si>
    <t>customer-12373</t>
  </si>
  <si>
    <t>customer-12374</t>
  </si>
  <si>
    <t>customer-12375</t>
  </si>
  <si>
    <t>customer-12376</t>
  </si>
  <si>
    <t>customer-12377</t>
  </si>
  <si>
    <t>customer-12378</t>
  </si>
  <si>
    <t>customer-12379</t>
  </si>
  <si>
    <t>customer-12380</t>
  </si>
  <si>
    <t>customer-12381</t>
  </si>
  <si>
    <t>customer-12382</t>
  </si>
  <si>
    <t>customer-12383</t>
  </si>
  <si>
    <t>customer-12384</t>
  </si>
  <si>
    <t>customer-12385</t>
  </si>
  <si>
    <t>customer-12386</t>
  </si>
  <si>
    <t>customer-12387</t>
  </si>
  <si>
    <t>customer-12388</t>
  </si>
  <si>
    <t>customer-12389</t>
  </si>
  <si>
    <t>customer-12390</t>
  </si>
  <si>
    <t>customer-12391</t>
  </si>
  <si>
    <t>customer-12392</t>
  </si>
  <si>
    <t>customer-12393</t>
  </si>
  <si>
    <t>customer-12394</t>
  </si>
  <si>
    <t>customer-12395</t>
  </si>
  <si>
    <t>customer-12396</t>
  </si>
  <si>
    <t>customer-12397</t>
  </si>
  <si>
    <t>customer-12398</t>
  </si>
  <si>
    <t>customer-12399</t>
  </si>
  <si>
    <t>customer-12400</t>
  </si>
  <si>
    <t>customer-12401</t>
  </si>
  <si>
    <t>customer-12402</t>
  </si>
  <si>
    <t>customer-12403</t>
  </si>
  <si>
    <t>customer-12404</t>
  </si>
  <si>
    <t>customer-12405</t>
  </si>
  <si>
    <t>customer-12406</t>
  </si>
  <si>
    <t>customer-12407</t>
  </si>
  <si>
    <t>customer-12408</t>
  </si>
  <si>
    <t>customer-12409</t>
  </si>
  <si>
    <t>customer-12410</t>
  </si>
  <si>
    <t>customer-12411</t>
  </si>
  <si>
    <t>customer-12412</t>
  </si>
  <si>
    <t>customer-12413</t>
  </si>
  <si>
    <t>customer-12414</t>
  </si>
  <si>
    <t>customer-12415</t>
  </si>
  <si>
    <t>customer-12416</t>
  </si>
  <si>
    <t>customer-12417</t>
  </si>
  <si>
    <t>customer-12418</t>
  </si>
  <si>
    <t>customer-12419</t>
  </si>
  <si>
    <t>customer-12420</t>
  </si>
  <si>
    <t>customer-12421</t>
  </si>
  <si>
    <t>customer-12422</t>
  </si>
  <si>
    <t>customer-12423</t>
  </si>
  <si>
    <t>customer-12424</t>
  </si>
  <si>
    <t>customer-12425</t>
  </si>
  <si>
    <t>customer-12426</t>
  </si>
  <si>
    <t>customer-12427</t>
  </si>
  <si>
    <t>customer-12428</t>
  </si>
  <si>
    <t>customer-12429</t>
  </si>
  <si>
    <t>customer-12430</t>
  </si>
  <si>
    <t>customer-12431</t>
  </si>
  <si>
    <t>customer-12432</t>
  </si>
  <si>
    <t>customer-12433</t>
  </si>
  <si>
    <t>customer-12434</t>
  </si>
  <si>
    <t>customer-12435</t>
  </si>
  <si>
    <t>customer-12436</t>
  </si>
  <si>
    <t>customer-12437</t>
  </si>
  <si>
    <t>customer-12438</t>
  </si>
  <si>
    <t>customer-12439</t>
  </si>
  <si>
    <t>customer-12440</t>
  </si>
  <si>
    <t>customer-12441</t>
  </si>
  <si>
    <t>customer-12442</t>
  </si>
  <si>
    <t>customer-12443</t>
  </si>
  <si>
    <t>customer-12444</t>
  </si>
  <si>
    <t>customer-12445</t>
  </si>
  <si>
    <t>customer-12446</t>
  </si>
  <si>
    <t>customer-12447</t>
  </si>
  <si>
    <t>customer-12448</t>
  </si>
  <si>
    <t>customer-12449</t>
  </si>
  <si>
    <t>customer-12450</t>
  </si>
  <si>
    <t>customer-12451</t>
  </si>
  <si>
    <t>customer-12452</t>
  </si>
  <si>
    <t>customer-12453</t>
  </si>
  <si>
    <t>customer-12454</t>
  </si>
  <si>
    <t>customer-12455</t>
  </si>
  <si>
    <t>customer-12456</t>
  </si>
  <si>
    <t>customer-12457</t>
  </si>
  <si>
    <t>customer-12458</t>
  </si>
  <si>
    <t>customer-12459</t>
  </si>
  <si>
    <t>customer-12460</t>
  </si>
  <si>
    <t>customer-12461</t>
  </si>
  <si>
    <t>customer-12462</t>
  </si>
  <si>
    <t>customer-12463</t>
  </si>
  <si>
    <t>customer-12464</t>
  </si>
  <si>
    <t>customer-12465</t>
  </si>
  <si>
    <t>customer-12466</t>
  </si>
  <si>
    <t>customer-12467</t>
  </si>
  <si>
    <t>customer-12468</t>
  </si>
  <si>
    <t>customer-12469</t>
  </si>
  <si>
    <t>customer-12470</t>
  </si>
  <si>
    <t>customer-12471</t>
  </si>
  <si>
    <t>customer-12472</t>
  </si>
  <si>
    <t>customer-12473</t>
  </si>
  <si>
    <t>customer-12474</t>
  </si>
  <si>
    <t>customer-12475</t>
  </si>
  <si>
    <t>customer-12476</t>
  </si>
  <si>
    <t>customer-12477</t>
  </si>
  <si>
    <t>customer-12478</t>
  </si>
  <si>
    <t>customer-12479</t>
  </si>
  <si>
    <t>customer-12480</t>
  </si>
  <si>
    <t>customer-12481</t>
  </si>
  <si>
    <t>customer-12482</t>
  </si>
  <si>
    <t>customer-12483</t>
  </si>
  <si>
    <t>customer-12484</t>
  </si>
  <si>
    <t>customer-12485</t>
  </si>
  <si>
    <t>customer-12486</t>
  </si>
  <si>
    <t>customer-12487</t>
  </si>
  <si>
    <t>customer-12488</t>
  </si>
  <si>
    <t>customer-12489</t>
  </si>
  <si>
    <t>customer-12490</t>
  </si>
  <si>
    <t>customer-12491</t>
  </si>
  <si>
    <t>customer-12492</t>
  </si>
  <si>
    <t>customer-12493</t>
  </si>
  <si>
    <t>customer-12494</t>
  </si>
  <si>
    <t>customer-12495</t>
  </si>
  <si>
    <t>customer-12496</t>
  </si>
  <si>
    <t>customer-12497</t>
  </si>
  <si>
    <t>customer-12498</t>
  </si>
  <si>
    <t>customer-12499</t>
  </si>
  <si>
    <t>customer-12500</t>
  </si>
  <si>
    <t>customer-12501</t>
  </si>
  <si>
    <t>customer-12502</t>
  </si>
  <si>
    <t>customer-12503</t>
  </si>
  <si>
    <t>customer-12504</t>
  </si>
  <si>
    <t>customer-12505</t>
  </si>
  <si>
    <t>customer-12506</t>
  </si>
  <si>
    <t>customer-12507</t>
  </si>
  <si>
    <t>customer-12508</t>
  </si>
  <si>
    <t>customer-12509</t>
  </si>
  <si>
    <t>customer-12510</t>
  </si>
  <si>
    <t>customer-12511</t>
  </si>
  <si>
    <t>customer-12512</t>
  </si>
  <si>
    <t>customer-12513</t>
  </si>
  <si>
    <t>customer-12514</t>
  </si>
  <si>
    <t>customer-12515</t>
  </si>
  <si>
    <t>customer-12516</t>
  </si>
  <si>
    <t>customer-12517</t>
  </si>
  <si>
    <t>customer-12518</t>
  </si>
  <si>
    <t>customer-12519</t>
  </si>
  <si>
    <t>customer-12520</t>
  </si>
  <si>
    <t>customer-12521</t>
  </si>
  <si>
    <t>customer-12522</t>
  </si>
  <si>
    <t>customer-12523</t>
  </si>
  <si>
    <t>customer-12524</t>
  </si>
  <si>
    <t>customer-12525</t>
  </si>
  <si>
    <t>customer-12526</t>
  </si>
  <si>
    <t>customer-12527</t>
  </si>
  <si>
    <t>customer-12528</t>
  </si>
  <si>
    <t>customer-12529</t>
  </si>
  <si>
    <t>customer-12530</t>
  </si>
  <si>
    <t>customer-12531</t>
  </si>
  <si>
    <t>customer-12532</t>
  </si>
  <si>
    <t>customer-12533</t>
  </si>
  <si>
    <t>customer-12534</t>
  </si>
  <si>
    <t>customer-12535</t>
  </si>
  <si>
    <t>customer-12536</t>
  </si>
  <si>
    <t>customer-12537</t>
  </si>
  <si>
    <t>customer-12538</t>
  </si>
  <si>
    <t>customer-12539</t>
  </si>
  <si>
    <t>customer-12540</t>
  </si>
  <si>
    <t>customer-12541</t>
  </si>
  <si>
    <t>customer-12542</t>
  </si>
  <si>
    <t>customer-12543</t>
  </si>
  <si>
    <t>customer-12544</t>
  </si>
  <si>
    <t>customer-12545</t>
  </si>
  <si>
    <t>customer-12546</t>
  </si>
  <si>
    <t>customer-12547</t>
  </si>
  <si>
    <t>customer-12548</t>
  </si>
  <si>
    <t>customer-12549</t>
  </si>
  <si>
    <t>customer-12550</t>
  </si>
  <si>
    <t>customer-12551</t>
  </si>
  <si>
    <t>customer-12552</t>
  </si>
  <si>
    <t>customer-12553</t>
  </si>
  <si>
    <t>customer-12554</t>
  </si>
  <si>
    <t>customer-12555</t>
  </si>
  <si>
    <t>customer-12556</t>
  </si>
  <si>
    <t>customer-12557</t>
  </si>
  <si>
    <t>customer-12558</t>
  </si>
  <si>
    <t>customer-12559</t>
  </si>
  <si>
    <t>customer-12560</t>
  </si>
  <si>
    <t>customer-12561</t>
  </si>
  <si>
    <t>customer-12562</t>
  </si>
  <si>
    <t>customer-12563</t>
  </si>
  <si>
    <t>customer-12564</t>
  </si>
  <si>
    <t>customer-12565</t>
  </si>
  <si>
    <t>customer-12566</t>
  </si>
  <si>
    <t>customer-12567</t>
  </si>
  <si>
    <t>customer-12568</t>
  </si>
  <si>
    <t>customer-12569</t>
  </si>
  <si>
    <t>customer-12570</t>
  </si>
  <si>
    <t>customer-12571</t>
  </si>
  <si>
    <t>customer-12572</t>
  </si>
  <si>
    <t>customer-12573</t>
  </si>
  <si>
    <t>customer-12574</t>
  </si>
  <si>
    <t>customer-12575</t>
  </si>
  <si>
    <t>customer-12576</t>
  </si>
  <si>
    <t>customer-12577</t>
  </si>
  <si>
    <t>customer-12578</t>
  </si>
  <si>
    <t>customer-12579</t>
  </si>
  <si>
    <t>customer-12580</t>
  </si>
  <si>
    <t>customer-12581</t>
  </si>
  <si>
    <t>customer-12582</t>
  </si>
  <si>
    <t>customer-12583</t>
  </si>
  <si>
    <t>customer-12584</t>
  </si>
  <si>
    <t>customer-12585</t>
  </si>
  <si>
    <t>customer-12586</t>
  </si>
  <si>
    <t>customer-12587</t>
  </si>
  <si>
    <t>customer-12588</t>
  </si>
  <si>
    <t>customer-12589</t>
  </si>
  <si>
    <t>customer-12590</t>
  </si>
  <si>
    <t>customer-12591</t>
  </si>
  <si>
    <t>customer-12592</t>
  </si>
  <si>
    <t>customer-12593</t>
  </si>
  <si>
    <t>customer-12594</t>
  </si>
  <si>
    <t>customer-12595</t>
  </si>
  <si>
    <t>customer-12596</t>
  </si>
  <si>
    <t>customer-12597</t>
  </si>
  <si>
    <t>customer-12598</t>
  </si>
  <si>
    <t>customer-12599</t>
  </si>
  <si>
    <t>customer-12600</t>
  </si>
  <si>
    <t>customer-12601</t>
  </si>
  <si>
    <t>customer-12602</t>
  </si>
  <si>
    <t>customer-12603</t>
  </si>
  <si>
    <t>customer-12604</t>
  </si>
  <si>
    <t>customer-12605</t>
  </si>
  <si>
    <t>customer-12606</t>
  </si>
  <si>
    <t>customer-12607</t>
  </si>
  <si>
    <t>customer-12608</t>
  </si>
  <si>
    <t>customer-12609</t>
  </si>
  <si>
    <t>customer-12610</t>
  </si>
  <si>
    <t>customer-12611</t>
  </si>
  <si>
    <t>customer-12612</t>
  </si>
  <si>
    <t>customer-12613</t>
  </si>
  <si>
    <t>customer-12614</t>
  </si>
  <si>
    <t>customer-12615</t>
  </si>
  <si>
    <t>customer-12616</t>
  </si>
  <si>
    <t>customer-12617</t>
  </si>
  <si>
    <t>customer-12618</t>
  </si>
  <si>
    <t>customer-12619</t>
  </si>
  <si>
    <t>customer-12620</t>
  </si>
  <si>
    <t>Monitor ID</t>
  </si>
  <si>
    <t>logs</t>
  </si>
  <si>
    <t>Datetime</t>
  </si>
  <si>
    <t>Datetime IST</t>
  </si>
  <si>
    <t>Date format</t>
  </si>
  <si>
    <t>Datetime GMT</t>
  </si>
  <si>
    <t>Israel Datetime</t>
  </si>
  <si>
    <t>Duration</t>
  </si>
  <si>
    <t>In hours</t>
  </si>
  <si>
    <t>Error code</t>
  </si>
  <si>
    <t>Error name</t>
  </si>
  <si>
    <t>Reason</t>
  </si>
  <si>
    <t>True/False Positive</t>
  </si>
  <si>
    <t>Owner</t>
  </si>
  <si>
    <t xml:space="preserve"> Logs: Type: 1</t>
  </si>
  <si>
    <t>04-05-2025 13:54:58</t>
  </si>
  <si>
    <t>04-05-2025 08:24:58</t>
  </si>
  <si>
    <t>04-05-2025 11:24:58</t>
  </si>
  <si>
    <t xml:space="preserve"> Reason Code: 888888</t>
  </si>
  <si>
    <t xml:space="preserve"> Reason Detail: Keyword Not Found</t>
  </si>
  <si>
    <t>Outage</t>
  </si>
  <si>
    <t>TP</t>
  </si>
  <si>
    <t>Engineer 1</t>
  </si>
  <si>
    <t>17-04-2025 01:41:32</t>
  </si>
  <si>
    <t>16-04-2025 20:11:32</t>
  </si>
  <si>
    <t>16-04-2025 23:11:32</t>
  </si>
  <si>
    <t xml:space="preserve"> Reason Code: 333333</t>
  </si>
  <si>
    <t xml:space="preserve"> Reason Detail: Connection Timeout</t>
  </si>
  <si>
    <t>Engineer 2</t>
  </si>
  <si>
    <t>17-04-2025 01:43:04</t>
  </si>
  <si>
    <t>16-04-2025 20:13:04</t>
  </si>
  <si>
    <t>16-04-2025 23:13:04</t>
  </si>
  <si>
    <t>17-04-2025 01:44:48</t>
  </si>
  <si>
    <t>16-04-2025 20:14:48</t>
  </si>
  <si>
    <t>16-04-2025 23:14:48</t>
  </si>
  <si>
    <t>17-04-2025 01:46:02</t>
  </si>
  <si>
    <t>16-04-2025 20:16:02</t>
  </si>
  <si>
    <t>16-04-2025 23:16:02</t>
  </si>
  <si>
    <t>17-04-2025 01:45:40</t>
  </si>
  <si>
    <t>16-04-2025 20:15:40</t>
  </si>
  <si>
    <t>16-04-2025 23:15:40</t>
  </si>
  <si>
    <t>17-04-2025 01:45:33</t>
  </si>
  <si>
    <t>16-04-2025 20:15:33</t>
  </si>
  <si>
    <t>16-04-2025 23:15:33</t>
  </si>
  <si>
    <t>17-04-2025 01:45:23</t>
  </si>
  <si>
    <t>16-04-2025 20:15:23</t>
  </si>
  <si>
    <t>16-04-2025 23:15:23</t>
  </si>
  <si>
    <t>17-04-2025 01:45:02</t>
  </si>
  <si>
    <t>16-04-2025 20:15:02</t>
  </si>
  <si>
    <t>16-04-2025 23:15:02</t>
  </si>
  <si>
    <t>17-04-2025 01:45:07</t>
  </si>
  <si>
    <t>16-04-2025 20:15:07</t>
  </si>
  <si>
    <t>16-04-2025 23:15:07</t>
  </si>
  <si>
    <t>06-04-2025 09:07:48</t>
  </si>
  <si>
    <t>06-04-2025 03:37:48</t>
  </si>
  <si>
    <t>06-04-2025 06:37:48</t>
  </si>
  <si>
    <t>Planed Activity</t>
  </si>
  <si>
    <t>FP</t>
  </si>
  <si>
    <t>18-04-2025 05:07:30</t>
  </si>
  <si>
    <t>17-04-2025 23:37:30</t>
  </si>
  <si>
    <t>18-04-2025 02:37:30</t>
  </si>
  <si>
    <t>03-04-2025 20:16:18</t>
  </si>
  <si>
    <t>03-04-2025 14:46:18</t>
  </si>
  <si>
    <t>03-04-2025 17:46:18</t>
  </si>
  <si>
    <t>24-04-2025 13:34:20</t>
  </si>
  <si>
    <t>24-04-2025 08:04:20</t>
  </si>
  <si>
    <t>24-04-2025 11:04:20</t>
  </si>
  <si>
    <t>06-05-2025 15:50:58</t>
  </si>
  <si>
    <t>06-05-2025 10:20:58</t>
  </si>
  <si>
    <t>06-05-2025 13:20:58</t>
  </si>
  <si>
    <t>29-04-2025 03:50:48</t>
  </si>
  <si>
    <t>28-04-2025 22:20:48</t>
  </si>
  <si>
    <t>29-04-2025 01:20:48</t>
  </si>
  <si>
    <t>12-04-2025 01:05:04</t>
  </si>
  <si>
    <t>11-04-2025 19:35:04</t>
  </si>
  <si>
    <t>11-04-2025 22:35:04</t>
  </si>
  <si>
    <t>18-04-2025 04:02:22</t>
  </si>
  <si>
    <t>17-04-2025 22:32:22</t>
  </si>
  <si>
    <t>18-04-2025 01:32:22</t>
  </si>
  <si>
    <t>17-04-2025 01:45:14</t>
  </si>
  <si>
    <t>16-04-2025 20:15:14</t>
  </si>
  <si>
    <t>16-04-2025 23:15:14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</si>
</sst>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0%"/>
    <numFmt numFmtId="166" formatCode="D/M/YYYY"/>
  </numFmts>
  <fonts count="7">
    <font>
      <sz val="12.0"/>
      <color theme="1"/>
      <name val="Aptos Narrow"/>
      <scheme val="minor"/>
    </font>
    <font>
      <b/>
      <sz val="12.0"/>
      <color theme="1"/>
      <name val="Aptos Narrow"/>
    </font>
    <font>
      <sz val="12.0"/>
      <color theme="1"/>
      <name val="Aptos Narrow"/>
    </font>
    <font>
      <color theme="1"/>
      <name val="Aptos Narrow"/>
      <scheme val="minor"/>
    </font>
    <font>
      <sz val="10.0"/>
      <color theme="1"/>
      <name val="Arial"/>
    </font>
    <font>
      <sz val="10.0"/>
      <color theme="1"/>
      <name val="Aptos Narrow"/>
    </font>
    <font>
      <u/>
      <sz val="10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164" xfId="0" applyFont="1" applyNumberForma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165" xfId="0" applyFont="1" applyNumberFormat="1"/>
    <xf borderId="0" fillId="0" fontId="2" numFmtId="9" xfId="0" applyFont="1" applyNumberFormat="1"/>
    <xf borderId="1" fillId="0" fontId="4" numFmtId="164" xfId="0" applyBorder="1" applyFont="1" applyNumberFormat="1"/>
    <xf borderId="1" fillId="0" fontId="5" numFmtId="0" xfId="0" applyBorder="1" applyFont="1"/>
    <xf borderId="1" fillId="2" fontId="5" numFmtId="0" xfId="0" applyBorder="1" applyFill="1" applyFont="1"/>
    <xf borderId="1" fillId="0" fontId="5" numFmtId="164" xfId="0" applyBorder="1" applyFont="1" applyNumberFormat="1"/>
    <xf borderId="1" fillId="3" fontId="5" numFmtId="0" xfId="0" applyBorder="1" applyFill="1" applyFont="1"/>
    <xf borderId="1" fillId="0" fontId="5" numFmtId="46" xfId="0" applyBorder="1" applyFont="1" applyNumberFormat="1"/>
    <xf borderId="1" fillId="0" fontId="5" numFmtId="166" xfId="0" applyBorder="1" applyFont="1" applyNumberFormat="1"/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1" sheet="Incidents - Raw Data "/>
  </cacheSource>
  <cacheFields>
    <cacheField name="Monitor ID" numFmtId="0">
      <sharedItems containsSemiMixedTypes="0" containsString="0" containsNumber="1" containsInteger="1">
        <n v="7.98167143E8"/>
        <n v="7.98772309E8"/>
        <n v="7.96966528E8"/>
        <n v="7.98141918E8"/>
        <n v="7.98166554E8"/>
        <n v="7.98567291E8"/>
        <n v="7.98185618E8"/>
        <n v="7.94943651E8"/>
        <n v="7.98166889E8"/>
        <n v="7.98166572E8"/>
        <n v="7.96966518E8"/>
        <n v="7.98889888E8"/>
        <n v="7.98166892E8"/>
        <n v="7.98618737E8"/>
        <n v="7.98166558E8"/>
        <n v="7.98185602E8"/>
        <n v="7.98381991E8"/>
        <n v="7.98712787E8"/>
        <n v="7.9816712E8"/>
        <n v="7.98708734E8"/>
      </sharedItems>
    </cacheField>
    <cacheField name="Name" numFmtId="0">
      <sharedItems>
        <s v="customer-10082730"/>
        <s v="customer-10082731"/>
        <s v="customer-10082732"/>
        <s v="customer-10082733"/>
        <s v="customer-10082734"/>
        <s v="customer-10082735"/>
        <s v="customer-10082736"/>
        <s v="customer-10082737"/>
        <s v="customer-10082738"/>
        <s v="customer-10082739"/>
        <s v="customer-10082740"/>
        <s v="customer-10082741"/>
        <s v="customer-10082742"/>
        <s v="customer-10082743"/>
        <s v="customer-10082744"/>
        <s v="customer-10082745"/>
        <s v="customer-10082746"/>
        <s v="customer-10082747"/>
        <s v="customer-10082748"/>
        <s v="customer-10082749"/>
      </sharedItems>
    </cacheField>
    <cacheField name="logs" numFmtId="0">
      <sharedItems>
        <s v=" Logs: Type: 1"/>
      </sharedItems>
    </cacheField>
    <cacheField name="Datetime" numFmtId="0">
      <sharedItems containsSemiMixedTypes="0" containsString="0" containsNumber="1" containsInteger="1">
        <n v="1.746347098E9"/>
        <n v="1.744834292E9"/>
        <n v="1.744834384E9"/>
        <n v="1.744834488E9"/>
        <n v="1.744834562E9"/>
        <n v="1.74483454E9"/>
        <n v="1.744834533E9"/>
        <n v="1.744834523E9"/>
        <n v="1.744834502E9"/>
        <n v="1.744834507E9"/>
        <n v="1.743910668E9"/>
        <n v="1.74493305E9"/>
        <n v="1.743691578E9"/>
        <n v="1.74548186E9"/>
        <n v="1.746526858E9"/>
        <n v="1.745878848E9"/>
        <n v="1.744400104E9"/>
        <n v="1.744929142E9"/>
        <n v="1.744834514E9"/>
      </sharedItems>
    </cacheField>
    <cacheField name="Datetime IST" numFmtId="0">
      <sharedItems>
        <s v="04-05-2025 13:54:58"/>
        <s v="17-04-2025 01:41:32"/>
        <s v="17-04-2025 01:43:04"/>
        <s v="17-04-2025 01:44:48"/>
        <s v="17-04-2025 01:46:02"/>
        <s v="17-04-2025 01:45:40"/>
        <s v="17-04-2025 01:45:33"/>
        <s v="17-04-2025 01:45:23"/>
        <s v="17-04-2025 01:45:02"/>
        <s v="17-04-2025 01:45:07"/>
        <s v="06-04-2025 09:07:48"/>
        <s v="18-04-2025 05:07:30"/>
        <s v="03-04-2025 20:16:18"/>
        <s v="24-04-2025 13:34:20"/>
        <s v="06-05-2025 15:50:58"/>
        <s v="29-04-2025 03:50:48"/>
        <s v="12-04-2025 01:05:04"/>
        <s v="18-04-2025 04:02:22"/>
        <s v="17-04-2025 01:45:14"/>
      </sharedItems>
    </cacheField>
    <cacheField name="Date format" numFmtId="164">
      <sharedItems containsSemiMixedTypes="0" containsDate="1" containsString="0">
        <d v="2025-05-04T08:24:58Z"/>
        <d v="2025-04-16T20:11:32Z"/>
        <d v="2025-04-16T20:13:04Z"/>
        <d v="2025-04-16T20:14:48Z"/>
        <d v="2025-04-16T20:16:02Z"/>
        <d v="2025-04-16T20:15:40Z"/>
        <d v="2025-04-16T20:15:33Z"/>
        <d v="2025-04-16T20:15:23Z"/>
        <d v="2025-04-16T20:15:02Z"/>
        <d v="2025-04-16T20:15:07Z"/>
        <d v="2025-04-06T03:37:48Z"/>
        <d v="2025-04-17T23:37:30Z"/>
        <d v="2025-04-03T14:46:18Z"/>
        <d v="2025-04-24T08:04:20Z"/>
        <d v="2025-05-06T10:20:58Z"/>
        <d v="2025-04-28T22:20:48Z"/>
        <d v="2025-04-11T19:35:04Z"/>
        <d v="2025-04-17T22:32:22Z"/>
        <d v="2025-04-16T20:15:14Z"/>
      </sharedItems>
    </cacheField>
    <cacheField name="Datetime GMT" numFmtId="0">
      <sharedItems>
        <s v="04-05-2025 08:24:58"/>
        <s v="16-04-2025 20:11:32"/>
        <s v="16-04-2025 20:13:04"/>
        <s v="16-04-2025 20:14:48"/>
        <s v="16-04-2025 20:16:02"/>
        <s v="16-04-2025 20:15:40"/>
        <s v="16-04-2025 20:15:33"/>
        <s v="16-04-2025 20:15:23"/>
        <s v="16-04-2025 20:15:02"/>
        <s v="16-04-2025 20:15:07"/>
        <s v="06-04-2025 03:37:48"/>
        <s v="17-04-2025 23:37:30"/>
        <s v="03-04-2025 14:46:18"/>
        <s v="24-04-2025 08:04:20"/>
        <s v="06-05-2025 10:20:58"/>
        <s v="28-04-2025 22:20:48"/>
        <s v="11-04-2025 19:35:04"/>
        <s v="17-04-2025 22:32:22"/>
        <s v="16-04-2025 20:15:14"/>
      </sharedItems>
    </cacheField>
    <cacheField name="Israel Datetime" numFmtId="0">
      <sharedItems>
        <s v="04-05-2025 11:24:58"/>
        <s v="16-04-2025 23:11:32"/>
        <s v="16-04-2025 23:13:04"/>
        <s v="16-04-2025 23:14:48"/>
        <s v="16-04-2025 23:16:02"/>
        <s v="16-04-2025 23:15:40"/>
        <s v="16-04-2025 23:15:33"/>
        <s v="16-04-2025 23:15:23"/>
        <s v="16-04-2025 23:15:02"/>
        <s v="16-04-2025 23:15:07"/>
        <s v="06-04-2025 06:37:48"/>
        <s v="18-04-2025 02:37:30"/>
        <s v="03-04-2025 17:46:18"/>
        <s v="24-04-2025 11:04:20"/>
        <s v="06-05-2025 13:20:58"/>
        <s v="29-04-2025 01:20:48"/>
        <s v="11-04-2025 22:35:04"/>
        <s v="18-04-2025 01:32:22"/>
        <s v="16-04-2025 23:15:14"/>
      </sharedItems>
    </cacheField>
    <cacheField name="Duration" numFmtId="0">
      <sharedItems containsSemiMixedTypes="0" containsString="0" containsNumber="1" containsInteger="1">
        <n v="316.0"/>
        <n v="868.0"/>
        <n v="8122.0"/>
        <n v="1006.0"/>
        <n v="2653.0"/>
        <n v="2726.0"/>
        <n v="2685.0"/>
        <n v="937.0"/>
        <n v="484.0"/>
        <n v="554.0"/>
        <n v="553.0"/>
        <n v="13332.0"/>
        <n v="321.0"/>
        <n v="703.0"/>
        <n v="311.0"/>
        <n v="318.0"/>
        <n v="350.0"/>
        <n v="525.0"/>
        <n v="369.0"/>
        <n v="490.0"/>
      </sharedItems>
    </cacheField>
    <cacheField name="In hours" numFmtId="46">
      <sharedItems containsSemiMixedTypes="0" containsDate="1" containsString="0">
        <d v="1899-12-30T00:05:16Z"/>
        <d v="1899-12-30T00:14:28Z"/>
        <d v="1899-12-30T02:15:22Z"/>
        <d v="1899-12-30T00:16:46Z"/>
        <d v="1899-12-30T00:44:13Z"/>
        <d v="1899-12-30T00:45:26Z"/>
        <d v="1899-12-30T00:44:45Z"/>
        <d v="1899-12-30T00:15:37Z"/>
        <d v="1899-12-30T00:08:04Z"/>
        <d v="1899-12-30T00:09:14Z"/>
        <d v="1899-12-30T00:09:13Z"/>
        <d v="1899-12-30T03:42:12Z"/>
        <d v="1899-12-30T00:05:21Z"/>
        <d v="1899-12-30T00:11:43Z"/>
        <d v="1899-12-30T00:05:11Z"/>
        <d v="1899-12-30T00:05:18Z"/>
        <d v="1899-12-30T00:05:50Z"/>
        <d v="1899-12-30T00:08:45Z"/>
        <d v="1899-12-30T00:06:09Z"/>
        <d v="1899-12-30T00:08:10Z"/>
      </sharedItems>
    </cacheField>
    <cacheField name="Error code" numFmtId="0">
      <sharedItems>
        <s v=" Reason Code: 888888"/>
        <s v=" Reason Code: 333333"/>
      </sharedItems>
    </cacheField>
    <cacheField name="Error name" numFmtId="0">
      <sharedItems>
        <s v=" Reason Detail: Keyword Not Found"/>
        <s v=" Reason Detail: Connection Timeout"/>
      </sharedItems>
    </cacheField>
    <cacheField name="Reason" numFmtId="0">
      <sharedItems>
        <s v="Outage"/>
        <s v="Planed Activity"/>
      </sharedItems>
    </cacheField>
    <cacheField name="True/False Positive" numFmtId="0">
      <sharedItems>
        <s v="TP"/>
        <s v="FP"/>
      </sharedItems>
    </cacheField>
    <cacheField name="Owner" numFmtId="0">
      <sharedItems>
        <s v="Engineer 1"/>
        <s v="Engineer 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le" cacheId="0" dataCaption="" compact="0" compactData="0">
  <location ref="A3:B24" firstHeaderRow="0" firstDataRow="1" firstDataCol="0"/>
  <pivotFields>
    <pivotField name="Monito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ogs" compact="0" outline="0" multipleItemSelectionAllowed="1" showAll="0">
      <items>
        <item x="0"/>
        <item t="default"/>
      </items>
    </pivotField>
    <pivotField name="Date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tetime 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te form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tetime G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Israel Date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 hours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rror code" compact="0" outline="0" multipleItemSelectionAllowed="1" showAll="0">
      <items>
        <item x="0"/>
        <item x="1"/>
        <item t="default"/>
      </items>
    </pivotField>
    <pivotField name="Error name" compact="0" outline="0" multipleItemSelectionAllowed="1" showAll="0">
      <items>
        <item x="0"/>
        <item x="1"/>
        <item t="default"/>
      </items>
    </pivotField>
    <pivotField name="Reason" compact="0" outline="0" multipleItemSelectionAllowed="1" showAll="0">
      <items>
        <item x="0"/>
        <item x="1"/>
        <item t="default"/>
      </items>
    </pivotField>
    <pivotField name="True/False Positive" compact="0" outline="0" multipleItemSelectionAllowed="1" showAll="0">
      <items>
        <item x="0"/>
        <item x="1"/>
        <item t="default"/>
      </items>
    </pivotField>
    <pivotField name="Owner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Duration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kaesg.slack.com/archives/C02JMTNHFS4/p1745879218342519" TargetMode="External"/><Relationship Id="rId2" Type="http://schemas.openxmlformats.org/officeDocument/2006/relationships/hyperlink" Target="https://akaesg.slack.com/archives/C056BUPRRME/p1744835682733389" TargetMode="External"/><Relationship Id="rId3" Type="http://schemas.openxmlformats.org/officeDocument/2006/relationships/hyperlink" Target="https://akaesg.slack.com/archives/C056BUPRRME/p1744835682733389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" width="14.44"/>
    <col customWidth="1" min="3" max="5" width="8.56"/>
    <col customWidth="1" min="6" max="6" width="20.56"/>
    <col customWidth="1" min="7" max="7" width="9.67"/>
    <col customWidth="1" min="8" max="26" width="8.56"/>
  </cols>
  <sheetData>
    <row r="1"/>
    <row r="2">
      <c r="F2" s="1" t="s">
        <v>0</v>
      </c>
    </row>
    <row r="3"/>
    <row r="4">
      <c r="C4" s="3">
        <f t="shared" ref="C4:C23" si="1">31*86400</f>
        <v>2678400</v>
      </c>
      <c r="D4" s="6">
        <f t="shared" ref="D4:D23" si="2">(C4-B4)/C4</f>
        <v>0.9998820191</v>
      </c>
      <c r="F4" s="3" t="s">
        <v>4</v>
      </c>
      <c r="G4" s="3">
        <v>297.0</v>
      </c>
    </row>
    <row r="5">
      <c r="C5" s="3">
        <f t="shared" si="1"/>
        <v>2678400</v>
      </c>
      <c r="D5" s="6">
        <f t="shared" si="2"/>
        <v>0.9996759259</v>
      </c>
      <c r="F5" s="3" t="s">
        <v>6</v>
      </c>
      <c r="G5" s="3">
        <v>20.0</v>
      </c>
    </row>
    <row r="6">
      <c r="C6" s="3">
        <f t="shared" si="1"/>
        <v>2678400</v>
      </c>
      <c r="D6" s="6">
        <f t="shared" si="2"/>
        <v>0.9969675926</v>
      </c>
      <c r="F6" s="3" t="s">
        <v>8</v>
      </c>
      <c r="G6" s="6">
        <f>MAX($D$3:$D$299)</f>
        <v>1</v>
      </c>
    </row>
    <row r="7">
      <c r="C7" s="3">
        <f t="shared" si="1"/>
        <v>2678400</v>
      </c>
      <c r="D7" s="6">
        <f t="shared" si="2"/>
        <v>0.9996244026</v>
      </c>
      <c r="F7" s="3" t="s">
        <v>10</v>
      </c>
      <c r="G7" s="6">
        <f>MIN($D$3:$D$299)</f>
        <v>0.9950224014</v>
      </c>
    </row>
    <row r="8">
      <c r="C8" s="3">
        <f t="shared" si="1"/>
        <v>2678400</v>
      </c>
      <c r="D8" s="6">
        <f t="shared" si="2"/>
        <v>0.9990094833</v>
      </c>
      <c r="F8" s="3" t="s">
        <v>12</v>
      </c>
      <c r="G8" s="6">
        <f>AVERAGE($D$3:$D$299)</f>
        <v>0.9999525445</v>
      </c>
    </row>
    <row r="9">
      <c r="C9" s="3">
        <f t="shared" si="1"/>
        <v>2678400</v>
      </c>
      <c r="D9" s="6">
        <f t="shared" si="2"/>
        <v>0.9989822282</v>
      </c>
    </row>
    <row r="10">
      <c r="C10" s="3">
        <f t="shared" si="1"/>
        <v>2678400</v>
      </c>
      <c r="D10" s="6">
        <f t="shared" si="2"/>
        <v>0.9989975358</v>
      </c>
    </row>
    <row r="11">
      <c r="C11" s="3">
        <f t="shared" si="1"/>
        <v>2678400</v>
      </c>
      <c r="D11" s="6">
        <f t="shared" si="2"/>
        <v>0.9996501643</v>
      </c>
    </row>
    <row r="12">
      <c r="C12" s="3">
        <f t="shared" si="1"/>
        <v>2678400</v>
      </c>
      <c r="D12" s="6">
        <f t="shared" si="2"/>
        <v>0.9998192951</v>
      </c>
    </row>
    <row r="13">
      <c r="C13" s="3">
        <f t="shared" si="1"/>
        <v>2678400</v>
      </c>
      <c r="D13" s="6">
        <f t="shared" si="2"/>
        <v>0.9997931601</v>
      </c>
    </row>
    <row r="14">
      <c r="C14" s="3">
        <f t="shared" si="1"/>
        <v>2678400</v>
      </c>
      <c r="D14" s="6">
        <f t="shared" si="2"/>
        <v>0.9997935335</v>
      </c>
    </row>
    <row r="15">
      <c r="C15" s="3">
        <f t="shared" si="1"/>
        <v>2678400</v>
      </c>
      <c r="D15" s="6">
        <f t="shared" si="2"/>
        <v>0.9950224014</v>
      </c>
    </row>
    <row r="16">
      <c r="C16" s="3">
        <f t="shared" si="1"/>
        <v>2678400</v>
      </c>
      <c r="D16" s="6">
        <f t="shared" si="2"/>
        <v>0.9998801523</v>
      </c>
    </row>
    <row r="17">
      <c r="C17" s="3">
        <f t="shared" si="1"/>
        <v>2678400</v>
      </c>
      <c r="D17" s="6">
        <f t="shared" si="2"/>
        <v>0.9997375299</v>
      </c>
    </row>
    <row r="18">
      <c r="C18" s="3">
        <f t="shared" si="1"/>
        <v>2678400</v>
      </c>
      <c r="D18" s="6">
        <f t="shared" si="2"/>
        <v>0.9998838859</v>
      </c>
    </row>
    <row r="19">
      <c r="C19" s="3">
        <f t="shared" si="1"/>
        <v>2678400</v>
      </c>
      <c r="D19" s="6">
        <f t="shared" si="2"/>
        <v>0.9998812724</v>
      </c>
    </row>
    <row r="20">
      <c r="C20" s="3">
        <f t="shared" si="1"/>
        <v>2678400</v>
      </c>
      <c r="D20" s="6">
        <f t="shared" si="2"/>
        <v>0.999869325</v>
      </c>
    </row>
    <row r="21">
      <c r="C21" s="3">
        <f t="shared" si="1"/>
        <v>2678400</v>
      </c>
      <c r="D21" s="6">
        <f t="shared" si="2"/>
        <v>0.9998039875</v>
      </c>
    </row>
    <row r="22">
      <c r="C22" s="3">
        <f t="shared" si="1"/>
        <v>2678400</v>
      </c>
      <c r="D22" s="6">
        <f t="shared" si="2"/>
        <v>0.9998622312</v>
      </c>
    </row>
    <row r="23">
      <c r="C23" s="3">
        <f t="shared" si="1"/>
        <v>2678400</v>
      </c>
      <c r="D23" s="6">
        <f t="shared" si="2"/>
        <v>0.999817055</v>
      </c>
    </row>
    <row r="24">
      <c r="D24" s="7">
        <v>1.0</v>
      </c>
    </row>
    <row r="25">
      <c r="A25" s="4" t="s">
        <v>29</v>
      </c>
      <c r="D25" s="7">
        <v>1.0</v>
      </c>
    </row>
    <row r="26">
      <c r="A26" s="4" t="s">
        <v>30</v>
      </c>
      <c r="D26" s="7">
        <v>1.0</v>
      </c>
    </row>
    <row r="27">
      <c r="A27" s="4" t="s">
        <v>31</v>
      </c>
      <c r="D27" s="7">
        <v>1.0</v>
      </c>
    </row>
    <row r="28">
      <c r="A28" s="4" t="s">
        <v>32</v>
      </c>
      <c r="D28" s="7">
        <v>1.0</v>
      </c>
    </row>
    <row r="29">
      <c r="A29" s="4" t="s">
        <v>33</v>
      </c>
      <c r="D29" s="7">
        <v>1.0</v>
      </c>
    </row>
    <row r="30">
      <c r="A30" s="4" t="s">
        <v>34</v>
      </c>
      <c r="D30" s="7">
        <v>1.0</v>
      </c>
    </row>
    <row r="31">
      <c r="A31" s="4" t="s">
        <v>35</v>
      </c>
      <c r="D31" s="7">
        <v>1.0</v>
      </c>
    </row>
    <row r="32">
      <c r="A32" s="4" t="s">
        <v>36</v>
      </c>
      <c r="D32" s="7">
        <v>1.0</v>
      </c>
    </row>
    <row r="33">
      <c r="A33" s="4" t="s">
        <v>37</v>
      </c>
      <c r="D33" s="7">
        <v>1.0</v>
      </c>
    </row>
    <row r="34">
      <c r="A34" s="4" t="s">
        <v>38</v>
      </c>
      <c r="D34" s="7">
        <v>1.0</v>
      </c>
    </row>
    <row r="35">
      <c r="A35" s="4" t="s">
        <v>39</v>
      </c>
      <c r="D35" s="7">
        <v>1.0</v>
      </c>
    </row>
    <row r="36">
      <c r="A36" s="4" t="s">
        <v>40</v>
      </c>
      <c r="D36" s="7">
        <v>1.0</v>
      </c>
    </row>
    <row r="37">
      <c r="A37" s="4" t="s">
        <v>41</v>
      </c>
      <c r="D37" s="7">
        <v>1.0</v>
      </c>
    </row>
    <row r="38">
      <c r="A38" s="4" t="s">
        <v>42</v>
      </c>
      <c r="D38" s="7">
        <v>1.0</v>
      </c>
    </row>
    <row r="39">
      <c r="A39" s="4" t="s">
        <v>43</v>
      </c>
      <c r="D39" s="7">
        <v>1.0</v>
      </c>
    </row>
    <row r="40">
      <c r="A40" s="4" t="s">
        <v>44</v>
      </c>
      <c r="D40" s="7">
        <v>1.0</v>
      </c>
    </row>
    <row r="41">
      <c r="A41" s="4" t="s">
        <v>45</v>
      </c>
      <c r="D41" s="7">
        <v>1.0</v>
      </c>
    </row>
    <row r="42">
      <c r="A42" s="4" t="s">
        <v>46</v>
      </c>
      <c r="D42" s="7">
        <v>1.0</v>
      </c>
    </row>
    <row r="43">
      <c r="A43" s="4" t="s">
        <v>47</v>
      </c>
      <c r="D43" s="7">
        <v>1.0</v>
      </c>
    </row>
    <row r="44">
      <c r="A44" s="4" t="s">
        <v>48</v>
      </c>
      <c r="D44" s="7">
        <v>1.0</v>
      </c>
    </row>
    <row r="45">
      <c r="A45" s="4" t="s">
        <v>49</v>
      </c>
      <c r="D45" s="7">
        <v>1.0</v>
      </c>
    </row>
    <row r="46">
      <c r="A46" s="4" t="s">
        <v>50</v>
      </c>
      <c r="D46" s="7">
        <v>1.0</v>
      </c>
    </row>
    <row r="47">
      <c r="A47" s="4" t="s">
        <v>51</v>
      </c>
      <c r="D47" s="7">
        <v>1.0</v>
      </c>
    </row>
    <row r="48">
      <c r="A48" s="4" t="s">
        <v>52</v>
      </c>
      <c r="D48" s="7">
        <v>1.0</v>
      </c>
    </row>
    <row r="49">
      <c r="A49" s="4" t="s">
        <v>53</v>
      </c>
      <c r="D49" s="7">
        <v>1.0</v>
      </c>
    </row>
    <row r="50">
      <c r="A50" s="4" t="s">
        <v>54</v>
      </c>
      <c r="D50" s="7">
        <v>1.0</v>
      </c>
    </row>
    <row r="51">
      <c r="A51" s="4" t="s">
        <v>55</v>
      </c>
      <c r="D51" s="7">
        <v>1.0</v>
      </c>
    </row>
    <row r="52">
      <c r="A52" s="4" t="s">
        <v>56</v>
      </c>
      <c r="D52" s="7">
        <v>1.0</v>
      </c>
    </row>
    <row r="53">
      <c r="A53" s="4" t="s">
        <v>57</v>
      </c>
      <c r="D53" s="7">
        <v>1.0</v>
      </c>
    </row>
    <row r="54">
      <c r="A54" s="4" t="s">
        <v>58</v>
      </c>
      <c r="D54" s="7">
        <v>1.0</v>
      </c>
    </row>
    <row r="55">
      <c r="A55" s="4" t="s">
        <v>59</v>
      </c>
      <c r="D55" s="7">
        <v>1.0</v>
      </c>
    </row>
    <row r="56">
      <c r="A56" s="4" t="s">
        <v>60</v>
      </c>
      <c r="D56" s="7">
        <v>1.0</v>
      </c>
    </row>
    <row r="57">
      <c r="A57" s="4" t="s">
        <v>61</v>
      </c>
      <c r="D57" s="7">
        <v>1.0</v>
      </c>
    </row>
    <row r="58">
      <c r="A58" s="4" t="s">
        <v>62</v>
      </c>
      <c r="D58" s="7">
        <v>1.0</v>
      </c>
    </row>
    <row r="59">
      <c r="A59" s="4" t="s">
        <v>63</v>
      </c>
      <c r="D59" s="7">
        <v>1.0</v>
      </c>
    </row>
    <row r="60">
      <c r="A60" s="4" t="s">
        <v>64</v>
      </c>
      <c r="D60" s="7">
        <v>1.0</v>
      </c>
    </row>
    <row r="61">
      <c r="A61" s="4" t="s">
        <v>65</v>
      </c>
      <c r="D61" s="7">
        <v>1.0</v>
      </c>
    </row>
    <row r="62">
      <c r="A62" s="4" t="s">
        <v>66</v>
      </c>
      <c r="D62" s="7">
        <v>1.0</v>
      </c>
    </row>
    <row r="63">
      <c r="A63" s="4" t="s">
        <v>67</v>
      </c>
      <c r="D63" s="7">
        <v>1.0</v>
      </c>
    </row>
    <row r="64">
      <c r="A64" s="4" t="s">
        <v>68</v>
      </c>
      <c r="D64" s="7">
        <v>1.0</v>
      </c>
    </row>
    <row r="65">
      <c r="A65" s="4" t="s">
        <v>69</v>
      </c>
      <c r="D65" s="7">
        <v>1.0</v>
      </c>
    </row>
    <row r="66">
      <c r="A66" s="4" t="s">
        <v>70</v>
      </c>
      <c r="D66" s="7">
        <v>1.0</v>
      </c>
    </row>
    <row r="67">
      <c r="A67" s="4" t="s">
        <v>71</v>
      </c>
      <c r="D67" s="7">
        <v>1.0</v>
      </c>
    </row>
    <row r="68">
      <c r="A68" s="4" t="s">
        <v>72</v>
      </c>
      <c r="D68" s="7">
        <v>1.0</v>
      </c>
    </row>
    <row r="69">
      <c r="A69" s="4" t="s">
        <v>73</v>
      </c>
      <c r="D69" s="7">
        <v>1.0</v>
      </c>
    </row>
    <row r="70">
      <c r="A70" s="4" t="s">
        <v>74</v>
      </c>
      <c r="D70" s="7">
        <v>1.0</v>
      </c>
    </row>
    <row r="71">
      <c r="A71" s="4" t="s">
        <v>75</v>
      </c>
      <c r="D71" s="7">
        <v>1.0</v>
      </c>
    </row>
    <row r="72">
      <c r="A72" s="4" t="s">
        <v>76</v>
      </c>
      <c r="D72" s="7">
        <v>1.0</v>
      </c>
    </row>
    <row r="73">
      <c r="A73" s="4" t="s">
        <v>77</v>
      </c>
      <c r="D73" s="7">
        <v>1.0</v>
      </c>
    </row>
    <row r="74">
      <c r="A74" s="4" t="s">
        <v>78</v>
      </c>
      <c r="D74" s="7">
        <v>1.0</v>
      </c>
    </row>
    <row r="75">
      <c r="A75" s="4" t="s">
        <v>79</v>
      </c>
      <c r="D75" s="7">
        <v>1.0</v>
      </c>
    </row>
    <row r="76">
      <c r="A76" s="4" t="s">
        <v>80</v>
      </c>
      <c r="D76" s="7">
        <v>1.0</v>
      </c>
    </row>
    <row r="77">
      <c r="A77" s="4" t="s">
        <v>81</v>
      </c>
      <c r="D77" s="7">
        <v>1.0</v>
      </c>
    </row>
    <row r="78">
      <c r="A78" s="4" t="s">
        <v>82</v>
      </c>
      <c r="D78" s="7">
        <v>1.0</v>
      </c>
    </row>
    <row r="79">
      <c r="A79" s="4" t="s">
        <v>83</v>
      </c>
      <c r="D79" s="7">
        <v>1.0</v>
      </c>
    </row>
    <row r="80">
      <c r="A80" s="4" t="s">
        <v>84</v>
      </c>
      <c r="D80" s="7">
        <v>1.0</v>
      </c>
    </row>
    <row r="81">
      <c r="A81" s="4" t="s">
        <v>85</v>
      </c>
      <c r="D81" s="7">
        <v>1.0</v>
      </c>
    </row>
    <row r="82">
      <c r="A82" s="4" t="s">
        <v>86</v>
      </c>
      <c r="D82" s="7">
        <v>1.0</v>
      </c>
    </row>
    <row r="83">
      <c r="A83" s="4" t="s">
        <v>87</v>
      </c>
      <c r="D83" s="7">
        <v>1.0</v>
      </c>
    </row>
    <row r="84">
      <c r="A84" s="4" t="s">
        <v>88</v>
      </c>
      <c r="D84" s="7">
        <v>1.0</v>
      </c>
    </row>
    <row r="85">
      <c r="A85" s="4" t="s">
        <v>89</v>
      </c>
      <c r="D85" s="7">
        <v>1.0</v>
      </c>
    </row>
    <row r="86">
      <c r="A86" s="4" t="s">
        <v>90</v>
      </c>
      <c r="D86" s="7">
        <v>1.0</v>
      </c>
    </row>
    <row r="87">
      <c r="A87" s="4" t="s">
        <v>91</v>
      </c>
      <c r="D87" s="7">
        <v>1.0</v>
      </c>
    </row>
    <row r="88">
      <c r="A88" s="4" t="s">
        <v>92</v>
      </c>
      <c r="D88" s="7">
        <v>1.0</v>
      </c>
    </row>
    <row r="89">
      <c r="A89" s="4" t="s">
        <v>93</v>
      </c>
      <c r="D89" s="7">
        <v>1.0</v>
      </c>
    </row>
    <row r="90">
      <c r="A90" s="4" t="s">
        <v>94</v>
      </c>
      <c r="D90" s="7">
        <v>1.0</v>
      </c>
    </row>
    <row r="91">
      <c r="A91" s="4" t="s">
        <v>95</v>
      </c>
      <c r="D91" s="7">
        <v>1.0</v>
      </c>
    </row>
    <row r="92">
      <c r="A92" s="4" t="s">
        <v>96</v>
      </c>
      <c r="D92" s="7">
        <v>1.0</v>
      </c>
    </row>
    <row r="93">
      <c r="A93" s="4" t="s">
        <v>97</v>
      </c>
      <c r="D93" s="7">
        <v>1.0</v>
      </c>
    </row>
    <row r="94">
      <c r="A94" s="4" t="s">
        <v>98</v>
      </c>
      <c r="D94" s="7">
        <v>1.0</v>
      </c>
    </row>
    <row r="95">
      <c r="A95" s="4" t="s">
        <v>99</v>
      </c>
      <c r="D95" s="7">
        <v>1.0</v>
      </c>
    </row>
    <row r="96">
      <c r="A96" s="4" t="s">
        <v>100</v>
      </c>
      <c r="D96" s="7">
        <v>1.0</v>
      </c>
    </row>
    <row r="97">
      <c r="A97" s="4" t="s">
        <v>101</v>
      </c>
      <c r="D97" s="7">
        <v>1.0</v>
      </c>
    </row>
    <row r="98">
      <c r="A98" s="4" t="s">
        <v>102</v>
      </c>
      <c r="D98" s="7">
        <v>1.0</v>
      </c>
    </row>
    <row r="99">
      <c r="A99" s="4" t="s">
        <v>103</v>
      </c>
      <c r="D99" s="7">
        <v>1.0</v>
      </c>
    </row>
    <row r="100">
      <c r="A100" s="4" t="s">
        <v>104</v>
      </c>
      <c r="D100" s="7">
        <v>1.0</v>
      </c>
    </row>
    <row r="101">
      <c r="A101" s="4" t="s">
        <v>105</v>
      </c>
      <c r="D101" s="7">
        <v>1.0</v>
      </c>
    </row>
    <row r="102">
      <c r="A102" s="4" t="s">
        <v>106</v>
      </c>
      <c r="D102" s="7">
        <v>1.0</v>
      </c>
    </row>
    <row r="103">
      <c r="A103" s="4" t="s">
        <v>107</v>
      </c>
      <c r="D103" s="7">
        <v>1.0</v>
      </c>
    </row>
    <row r="104">
      <c r="A104" s="4" t="s">
        <v>108</v>
      </c>
      <c r="D104" s="7">
        <v>1.0</v>
      </c>
    </row>
    <row r="105">
      <c r="A105" s="4" t="s">
        <v>109</v>
      </c>
      <c r="D105" s="7">
        <v>1.0</v>
      </c>
    </row>
    <row r="106">
      <c r="A106" s="4" t="s">
        <v>110</v>
      </c>
      <c r="D106" s="7">
        <v>1.0</v>
      </c>
    </row>
    <row r="107">
      <c r="A107" s="4" t="s">
        <v>111</v>
      </c>
      <c r="D107" s="7">
        <v>1.0</v>
      </c>
    </row>
    <row r="108">
      <c r="A108" s="4" t="s">
        <v>112</v>
      </c>
      <c r="D108" s="7">
        <v>1.0</v>
      </c>
    </row>
    <row r="109">
      <c r="A109" s="4" t="s">
        <v>113</v>
      </c>
      <c r="D109" s="7">
        <v>1.0</v>
      </c>
    </row>
    <row r="110">
      <c r="A110" s="4" t="s">
        <v>114</v>
      </c>
      <c r="D110" s="7">
        <v>1.0</v>
      </c>
    </row>
    <row r="111">
      <c r="A111" s="4" t="s">
        <v>115</v>
      </c>
      <c r="D111" s="7">
        <v>1.0</v>
      </c>
    </row>
    <row r="112">
      <c r="A112" s="4" t="s">
        <v>116</v>
      </c>
      <c r="D112" s="7">
        <v>1.0</v>
      </c>
    </row>
    <row r="113">
      <c r="A113" s="4" t="s">
        <v>117</v>
      </c>
      <c r="D113" s="7">
        <v>1.0</v>
      </c>
    </row>
    <row r="114">
      <c r="A114" s="4" t="s">
        <v>118</v>
      </c>
      <c r="D114" s="7">
        <v>1.0</v>
      </c>
    </row>
    <row r="115">
      <c r="A115" s="4" t="s">
        <v>119</v>
      </c>
      <c r="D115" s="7">
        <v>1.0</v>
      </c>
    </row>
    <row r="116">
      <c r="A116" s="4" t="s">
        <v>120</v>
      </c>
      <c r="D116" s="7">
        <v>1.0</v>
      </c>
    </row>
    <row r="117">
      <c r="A117" s="4" t="s">
        <v>121</v>
      </c>
      <c r="D117" s="7">
        <v>1.0</v>
      </c>
    </row>
    <row r="118">
      <c r="A118" s="4" t="s">
        <v>122</v>
      </c>
      <c r="D118" s="7">
        <v>1.0</v>
      </c>
    </row>
    <row r="119">
      <c r="A119" s="4" t="s">
        <v>123</v>
      </c>
      <c r="D119" s="7">
        <v>1.0</v>
      </c>
    </row>
    <row r="120">
      <c r="A120" s="4" t="s">
        <v>124</v>
      </c>
      <c r="D120" s="7">
        <v>1.0</v>
      </c>
    </row>
    <row r="121">
      <c r="A121" s="4" t="s">
        <v>125</v>
      </c>
      <c r="D121" s="7">
        <v>1.0</v>
      </c>
    </row>
    <row r="122">
      <c r="A122" s="4" t="s">
        <v>126</v>
      </c>
      <c r="D122" s="7">
        <v>1.0</v>
      </c>
    </row>
    <row r="123">
      <c r="A123" s="4" t="s">
        <v>127</v>
      </c>
      <c r="D123" s="7">
        <v>1.0</v>
      </c>
    </row>
    <row r="124">
      <c r="A124" s="4" t="s">
        <v>128</v>
      </c>
      <c r="D124" s="7">
        <v>1.0</v>
      </c>
    </row>
    <row r="125">
      <c r="A125" s="4" t="s">
        <v>129</v>
      </c>
      <c r="D125" s="7">
        <v>1.0</v>
      </c>
    </row>
    <row r="126">
      <c r="A126" s="4" t="s">
        <v>130</v>
      </c>
      <c r="D126" s="7">
        <v>1.0</v>
      </c>
    </row>
    <row r="127">
      <c r="A127" s="4" t="s">
        <v>131</v>
      </c>
      <c r="D127" s="7">
        <v>1.0</v>
      </c>
    </row>
    <row r="128">
      <c r="A128" s="4" t="s">
        <v>132</v>
      </c>
      <c r="D128" s="7">
        <v>1.0</v>
      </c>
    </row>
    <row r="129">
      <c r="A129" s="4" t="s">
        <v>133</v>
      </c>
      <c r="D129" s="7">
        <v>1.0</v>
      </c>
    </row>
    <row r="130">
      <c r="A130" s="4" t="s">
        <v>134</v>
      </c>
      <c r="D130" s="7">
        <v>1.0</v>
      </c>
    </row>
    <row r="131">
      <c r="A131" s="4" t="s">
        <v>135</v>
      </c>
      <c r="D131" s="7">
        <v>1.0</v>
      </c>
    </row>
    <row r="132">
      <c r="A132" s="4" t="s">
        <v>136</v>
      </c>
      <c r="D132" s="7">
        <v>1.0</v>
      </c>
    </row>
    <row r="133">
      <c r="A133" s="4" t="s">
        <v>137</v>
      </c>
      <c r="D133" s="7">
        <v>1.0</v>
      </c>
    </row>
    <row r="134">
      <c r="A134" s="4" t="s">
        <v>138</v>
      </c>
      <c r="D134" s="7">
        <v>1.0</v>
      </c>
    </row>
    <row r="135">
      <c r="A135" s="4" t="s">
        <v>139</v>
      </c>
      <c r="D135" s="7">
        <v>1.0</v>
      </c>
    </row>
    <row r="136">
      <c r="A136" s="4" t="s">
        <v>140</v>
      </c>
      <c r="D136" s="7">
        <v>1.0</v>
      </c>
    </row>
    <row r="137">
      <c r="A137" s="4" t="s">
        <v>141</v>
      </c>
      <c r="D137" s="7">
        <v>1.0</v>
      </c>
    </row>
    <row r="138">
      <c r="A138" s="4" t="s">
        <v>142</v>
      </c>
      <c r="D138" s="7">
        <v>1.0</v>
      </c>
    </row>
    <row r="139">
      <c r="A139" s="4" t="s">
        <v>143</v>
      </c>
      <c r="D139" s="7">
        <v>1.0</v>
      </c>
    </row>
    <row r="140">
      <c r="A140" s="4" t="s">
        <v>144</v>
      </c>
      <c r="D140" s="7">
        <v>1.0</v>
      </c>
    </row>
    <row r="141">
      <c r="A141" s="4" t="s">
        <v>145</v>
      </c>
      <c r="D141" s="7">
        <v>1.0</v>
      </c>
    </row>
    <row r="142">
      <c r="A142" s="4" t="s">
        <v>146</v>
      </c>
      <c r="D142" s="7">
        <v>1.0</v>
      </c>
    </row>
    <row r="143">
      <c r="A143" s="4" t="s">
        <v>147</v>
      </c>
      <c r="D143" s="7">
        <v>1.0</v>
      </c>
    </row>
    <row r="144">
      <c r="A144" s="4" t="s">
        <v>148</v>
      </c>
      <c r="D144" s="7">
        <v>1.0</v>
      </c>
    </row>
    <row r="145">
      <c r="A145" s="4" t="s">
        <v>149</v>
      </c>
      <c r="D145" s="7">
        <v>1.0</v>
      </c>
    </row>
    <row r="146">
      <c r="A146" s="4" t="s">
        <v>150</v>
      </c>
      <c r="D146" s="7">
        <v>1.0</v>
      </c>
    </row>
    <row r="147">
      <c r="A147" s="4" t="s">
        <v>151</v>
      </c>
      <c r="D147" s="7">
        <v>1.0</v>
      </c>
    </row>
    <row r="148">
      <c r="A148" s="4" t="s">
        <v>152</v>
      </c>
      <c r="D148" s="7">
        <v>1.0</v>
      </c>
    </row>
    <row r="149">
      <c r="A149" s="4" t="s">
        <v>153</v>
      </c>
      <c r="D149" s="7">
        <v>1.0</v>
      </c>
    </row>
    <row r="150">
      <c r="A150" s="4" t="s">
        <v>154</v>
      </c>
      <c r="D150" s="7">
        <v>1.0</v>
      </c>
    </row>
    <row r="151">
      <c r="A151" s="4" t="s">
        <v>155</v>
      </c>
      <c r="D151" s="7">
        <v>1.0</v>
      </c>
    </row>
    <row r="152">
      <c r="A152" s="4" t="s">
        <v>156</v>
      </c>
      <c r="D152" s="7">
        <v>1.0</v>
      </c>
    </row>
    <row r="153">
      <c r="A153" s="4" t="s">
        <v>157</v>
      </c>
      <c r="D153" s="7">
        <v>1.0</v>
      </c>
    </row>
    <row r="154">
      <c r="A154" s="4" t="s">
        <v>158</v>
      </c>
      <c r="D154" s="7">
        <v>1.0</v>
      </c>
    </row>
    <row r="155">
      <c r="A155" s="4" t="s">
        <v>159</v>
      </c>
      <c r="D155" s="7">
        <v>1.0</v>
      </c>
    </row>
    <row r="156">
      <c r="A156" s="4" t="s">
        <v>160</v>
      </c>
      <c r="D156" s="7">
        <v>1.0</v>
      </c>
    </row>
    <row r="157">
      <c r="A157" s="4" t="s">
        <v>161</v>
      </c>
      <c r="D157" s="7">
        <v>1.0</v>
      </c>
    </row>
    <row r="158">
      <c r="A158" s="4" t="s">
        <v>162</v>
      </c>
      <c r="D158" s="7">
        <v>1.0</v>
      </c>
    </row>
    <row r="159">
      <c r="A159" s="4" t="s">
        <v>163</v>
      </c>
      <c r="D159" s="7">
        <v>1.0</v>
      </c>
    </row>
    <row r="160">
      <c r="A160" s="4" t="s">
        <v>164</v>
      </c>
      <c r="D160" s="7">
        <v>1.0</v>
      </c>
    </row>
    <row r="161">
      <c r="A161" s="4" t="s">
        <v>165</v>
      </c>
      <c r="D161" s="7">
        <v>1.0</v>
      </c>
    </row>
    <row r="162">
      <c r="A162" s="4" t="s">
        <v>166</v>
      </c>
      <c r="D162" s="7">
        <v>1.0</v>
      </c>
    </row>
    <row r="163">
      <c r="A163" s="4" t="s">
        <v>167</v>
      </c>
      <c r="D163" s="7">
        <v>1.0</v>
      </c>
    </row>
    <row r="164">
      <c r="A164" s="4" t="s">
        <v>168</v>
      </c>
      <c r="D164" s="7">
        <v>1.0</v>
      </c>
    </row>
    <row r="165">
      <c r="A165" s="4" t="s">
        <v>169</v>
      </c>
      <c r="D165" s="7">
        <v>1.0</v>
      </c>
    </row>
    <row r="166">
      <c r="A166" s="4" t="s">
        <v>170</v>
      </c>
      <c r="D166" s="7">
        <v>1.0</v>
      </c>
    </row>
    <row r="167">
      <c r="A167" s="4" t="s">
        <v>171</v>
      </c>
      <c r="D167" s="7">
        <v>1.0</v>
      </c>
    </row>
    <row r="168">
      <c r="A168" s="4" t="s">
        <v>172</v>
      </c>
      <c r="D168" s="7">
        <v>1.0</v>
      </c>
    </row>
    <row r="169">
      <c r="A169" s="4" t="s">
        <v>173</v>
      </c>
      <c r="D169" s="7">
        <v>1.0</v>
      </c>
    </row>
    <row r="170">
      <c r="A170" s="4" t="s">
        <v>174</v>
      </c>
      <c r="D170" s="7">
        <v>1.0</v>
      </c>
    </row>
    <row r="171">
      <c r="A171" s="4" t="s">
        <v>175</v>
      </c>
      <c r="D171" s="7">
        <v>1.0</v>
      </c>
    </row>
    <row r="172">
      <c r="A172" s="4" t="s">
        <v>176</v>
      </c>
      <c r="D172" s="7">
        <v>1.0</v>
      </c>
    </row>
    <row r="173">
      <c r="A173" s="4" t="s">
        <v>177</v>
      </c>
      <c r="D173" s="7">
        <v>1.0</v>
      </c>
    </row>
    <row r="174">
      <c r="A174" s="4" t="s">
        <v>178</v>
      </c>
      <c r="D174" s="7">
        <v>1.0</v>
      </c>
    </row>
    <row r="175">
      <c r="A175" s="4" t="s">
        <v>179</v>
      </c>
      <c r="D175" s="7">
        <v>1.0</v>
      </c>
    </row>
    <row r="176">
      <c r="A176" s="4" t="s">
        <v>180</v>
      </c>
      <c r="D176" s="7">
        <v>1.0</v>
      </c>
    </row>
    <row r="177">
      <c r="A177" s="4" t="s">
        <v>181</v>
      </c>
      <c r="D177" s="7">
        <v>1.0</v>
      </c>
    </row>
    <row r="178">
      <c r="A178" s="4" t="s">
        <v>182</v>
      </c>
      <c r="D178" s="7">
        <v>1.0</v>
      </c>
    </row>
    <row r="179">
      <c r="A179" s="4" t="s">
        <v>183</v>
      </c>
      <c r="D179" s="7">
        <v>1.0</v>
      </c>
    </row>
    <row r="180">
      <c r="A180" s="4" t="s">
        <v>184</v>
      </c>
      <c r="D180" s="7">
        <v>1.0</v>
      </c>
    </row>
    <row r="181">
      <c r="A181" s="4" t="s">
        <v>185</v>
      </c>
      <c r="D181" s="7">
        <v>1.0</v>
      </c>
    </row>
    <row r="182">
      <c r="A182" s="4" t="s">
        <v>186</v>
      </c>
      <c r="D182" s="7">
        <v>1.0</v>
      </c>
    </row>
    <row r="183">
      <c r="A183" s="4" t="s">
        <v>187</v>
      </c>
      <c r="D183" s="7">
        <v>1.0</v>
      </c>
    </row>
    <row r="184">
      <c r="A184" s="4" t="s">
        <v>188</v>
      </c>
      <c r="D184" s="7">
        <v>1.0</v>
      </c>
    </row>
    <row r="185">
      <c r="A185" s="4" t="s">
        <v>189</v>
      </c>
      <c r="D185" s="7">
        <v>1.0</v>
      </c>
    </row>
    <row r="186">
      <c r="A186" s="4" t="s">
        <v>190</v>
      </c>
      <c r="D186" s="7">
        <v>1.0</v>
      </c>
    </row>
    <row r="187">
      <c r="A187" s="4" t="s">
        <v>191</v>
      </c>
      <c r="D187" s="7">
        <v>1.0</v>
      </c>
    </row>
    <row r="188">
      <c r="A188" s="4" t="s">
        <v>192</v>
      </c>
      <c r="D188" s="7">
        <v>1.0</v>
      </c>
    </row>
    <row r="189">
      <c r="A189" s="4" t="s">
        <v>193</v>
      </c>
      <c r="D189" s="7">
        <v>1.0</v>
      </c>
    </row>
    <row r="190">
      <c r="A190" s="4" t="s">
        <v>194</v>
      </c>
      <c r="D190" s="7">
        <v>1.0</v>
      </c>
    </row>
    <row r="191">
      <c r="A191" s="4" t="s">
        <v>195</v>
      </c>
      <c r="D191" s="7">
        <v>1.0</v>
      </c>
    </row>
    <row r="192">
      <c r="A192" s="4" t="s">
        <v>196</v>
      </c>
      <c r="D192" s="7">
        <v>1.0</v>
      </c>
    </row>
    <row r="193">
      <c r="A193" s="4" t="s">
        <v>197</v>
      </c>
      <c r="D193" s="7">
        <v>1.0</v>
      </c>
    </row>
    <row r="194">
      <c r="A194" s="4" t="s">
        <v>198</v>
      </c>
      <c r="D194" s="7">
        <v>1.0</v>
      </c>
    </row>
    <row r="195">
      <c r="A195" s="4" t="s">
        <v>199</v>
      </c>
      <c r="D195" s="7">
        <v>1.0</v>
      </c>
    </row>
    <row r="196">
      <c r="A196" s="4" t="s">
        <v>200</v>
      </c>
      <c r="D196" s="7">
        <v>1.0</v>
      </c>
    </row>
    <row r="197">
      <c r="A197" s="4" t="s">
        <v>201</v>
      </c>
      <c r="D197" s="7">
        <v>1.0</v>
      </c>
    </row>
    <row r="198">
      <c r="A198" s="4" t="s">
        <v>202</v>
      </c>
      <c r="D198" s="7">
        <v>1.0</v>
      </c>
    </row>
    <row r="199">
      <c r="A199" s="4" t="s">
        <v>203</v>
      </c>
      <c r="D199" s="7">
        <v>1.0</v>
      </c>
    </row>
    <row r="200">
      <c r="A200" s="4" t="s">
        <v>204</v>
      </c>
      <c r="D200" s="7">
        <v>1.0</v>
      </c>
    </row>
    <row r="201">
      <c r="A201" s="4" t="s">
        <v>205</v>
      </c>
      <c r="D201" s="7">
        <v>1.0</v>
      </c>
    </row>
    <row r="202">
      <c r="A202" s="4" t="s">
        <v>206</v>
      </c>
      <c r="D202" s="7">
        <v>1.0</v>
      </c>
    </row>
    <row r="203">
      <c r="A203" s="4" t="s">
        <v>207</v>
      </c>
      <c r="D203" s="7">
        <v>1.0</v>
      </c>
    </row>
    <row r="204">
      <c r="A204" s="4" t="s">
        <v>208</v>
      </c>
      <c r="D204" s="7">
        <v>1.0</v>
      </c>
    </row>
    <row r="205">
      <c r="A205" s="4" t="s">
        <v>209</v>
      </c>
      <c r="D205" s="7">
        <v>1.0</v>
      </c>
    </row>
    <row r="206">
      <c r="A206" s="4" t="s">
        <v>210</v>
      </c>
      <c r="D206" s="7">
        <v>1.0</v>
      </c>
    </row>
    <row r="207">
      <c r="A207" s="4" t="s">
        <v>211</v>
      </c>
      <c r="D207" s="7">
        <v>1.0</v>
      </c>
    </row>
    <row r="208">
      <c r="A208" s="4" t="s">
        <v>212</v>
      </c>
      <c r="D208" s="7">
        <v>1.0</v>
      </c>
    </row>
    <row r="209">
      <c r="A209" s="4" t="s">
        <v>213</v>
      </c>
      <c r="D209" s="7">
        <v>1.0</v>
      </c>
    </row>
    <row r="210">
      <c r="A210" s="4" t="s">
        <v>214</v>
      </c>
      <c r="D210" s="7">
        <v>1.0</v>
      </c>
    </row>
    <row r="211">
      <c r="A211" s="4" t="s">
        <v>215</v>
      </c>
      <c r="D211" s="7">
        <v>1.0</v>
      </c>
    </row>
    <row r="212">
      <c r="A212" s="4" t="s">
        <v>216</v>
      </c>
      <c r="D212" s="7">
        <v>1.0</v>
      </c>
    </row>
    <row r="213">
      <c r="A213" s="4" t="s">
        <v>217</v>
      </c>
      <c r="D213" s="7">
        <v>1.0</v>
      </c>
    </row>
    <row r="214">
      <c r="A214" s="4" t="s">
        <v>218</v>
      </c>
      <c r="D214" s="7">
        <v>1.0</v>
      </c>
    </row>
    <row r="215">
      <c r="A215" s="4" t="s">
        <v>219</v>
      </c>
      <c r="D215" s="7">
        <v>1.0</v>
      </c>
    </row>
    <row r="216">
      <c r="A216" s="4" t="s">
        <v>220</v>
      </c>
      <c r="D216" s="7">
        <v>1.0</v>
      </c>
    </row>
    <row r="217">
      <c r="A217" s="4" t="s">
        <v>221</v>
      </c>
      <c r="D217" s="7">
        <v>1.0</v>
      </c>
    </row>
    <row r="218">
      <c r="A218" s="4" t="s">
        <v>222</v>
      </c>
      <c r="D218" s="7">
        <v>1.0</v>
      </c>
    </row>
    <row r="219">
      <c r="A219" s="4" t="s">
        <v>223</v>
      </c>
      <c r="D219" s="7">
        <v>1.0</v>
      </c>
    </row>
    <row r="220">
      <c r="A220" s="4" t="s">
        <v>224</v>
      </c>
      <c r="D220" s="7">
        <v>1.0</v>
      </c>
    </row>
    <row r="221">
      <c r="A221" s="4" t="s">
        <v>225</v>
      </c>
      <c r="D221" s="7">
        <v>1.0</v>
      </c>
    </row>
    <row r="222">
      <c r="A222" s="4" t="s">
        <v>226</v>
      </c>
      <c r="D222" s="7">
        <v>1.0</v>
      </c>
    </row>
    <row r="223">
      <c r="A223" s="4" t="s">
        <v>227</v>
      </c>
      <c r="D223" s="7">
        <v>1.0</v>
      </c>
    </row>
    <row r="224">
      <c r="A224" s="4" t="s">
        <v>228</v>
      </c>
      <c r="D224" s="7">
        <v>1.0</v>
      </c>
    </row>
    <row r="225">
      <c r="A225" s="4" t="s">
        <v>229</v>
      </c>
      <c r="D225" s="7">
        <v>1.0</v>
      </c>
    </row>
    <row r="226">
      <c r="A226" s="4" t="s">
        <v>230</v>
      </c>
      <c r="D226" s="7">
        <v>1.0</v>
      </c>
    </row>
    <row r="227">
      <c r="A227" s="4" t="s">
        <v>231</v>
      </c>
      <c r="D227" s="7">
        <v>1.0</v>
      </c>
    </row>
    <row r="228">
      <c r="A228" s="4" t="s">
        <v>232</v>
      </c>
      <c r="D228" s="7">
        <v>1.0</v>
      </c>
    </row>
    <row r="229">
      <c r="A229" s="4" t="s">
        <v>233</v>
      </c>
      <c r="D229" s="7">
        <v>1.0</v>
      </c>
    </row>
    <row r="230">
      <c r="A230" s="4" t="s">
        <v>234</v>
      </c>
      <c r="D230" s="7">
        <v>1.0</v>
      </c>
    </row>
    <row r="231">
      <c r="A231" s="4" t="s">
        <v>235</v>
      </c>
      <c r="D231" s="7">
        <v>1.0</v>
      </c>
    </row>
    <row r="232">
      <c r="A232" s="4" t="s">
        <v>236</v>
      </c>
      <c r="D232" s="7">
        <v>1.0</v>
      </c>
    </row>
    <row r="233">
      <c r="A233" s="4" t="s">
        <v>237</v>
      </c>
      <c r="D233" s="7">
        <v>1.0</v>
      </c>
    </row>
    <row r="234">
      <c r="A234" s="4" t="s">
        <v>238</v>
      </c>
      <c r="D234" s="7">
        <v>1.0</v>
      </c>
    </row>
    <row r="235">
      <c r="A235" s="4" t="s">
        <v>239</v>
      </c>
      <c r="D235" s="7">
        <v>1.0</v>
      </c>
    </row>
    <row r="236">
      <c r="A236" s="4" t="s">
        <v>240</v>
      </c>
      <c r="D236" s="7">
        <v>1.0</v>
      </c>
    </row>
    <row r="237">
      <c r="A237" s="4" t="s">
        <v>241</v>
      </c>
      <c r="D237" s="7">
        <v>1.0</v>
      </c>
    </row>
    <row r="238">
      <c r="A238" s="4" t="s">
        <v>242</v>
      </c>
      <c r="D238" s="7">
        <v>1.0</v>
      </c>
    </row>
    <row r="239">
      <c r="A239" s="4" t="s">
        <v>243</v>
      </c>
      <c r="D239" s="7">
        <v>1.0</v>
      </c>
    </row>
    <row r="240">
      <c r="A240" s="4" t="s">
        <v>244</v>
      </c>
      <c r="D240" s="7">
        <v>1.0</v>
      </c>
    </row>
    <row r="241">
      <c r="A241" s="4" t="s">
        <v>245</v>
      </c>
      <c r="D241" s="7">
        <v>1.0</v>
      </c>
    </row>
    <row r="242">
      <c r="A242" s="4" t="s">
        <v>246</v>
      </c>
      <c r="D242" s="7">
        <v>1.0</v>
      </c>
    </row>
    <row r="243">
      <c r="A243" s="4" t="s">
        <v>247</v>
      </c>
      <c r="D243" s="7">
        <v>1.0</v>
      </c>
    </row>
    <row r="244">
      <c r="A244" s="4" t="s">
        <v>248</v>
      </c>
      <c r="D244" s="7">
        <v>1.0</v>
      </c>
    </row>
    <row r="245">
      <c r="A245" s="4" t="s">
        <v>249</v>
      </c>
      <c r="D245" s="7">
        <v>1.0</v>
      </c>
    </row>
    <row r="246">
      <c r="A246" s="4" t="s">
        <v>250</v>
      </c>
      <c r="D246" s="7">
        <v>1.0</v>
      </c>
    </row>
    <row r="247">
      <c r="A247" s="4" t="s">
        <v>251</v>
      </c>
      <c r="D247" s="7">
        <v>1.0</v>
      </c>
    </row>
    <row r="248">
      <c r="A248" s="4" t="s">
        <v>252</v>
      </c>
      <c r="D248" s="7">
        <v>1.0</v>
      </c>
    </row>
    <row r="249">
      <c r="A249" s="4" t="s">
        <v>253</v>
      </c>
      <c r="D249" s="7">
        <v>1.0</v>
      </c>
    </row>
    <row r="250">
      <c r="A250" s="4" t="s">
        <v>254</v>
      </c>
      <c r="D250" s="7">
        <v>1.0</v>
      </c>
    </row>
    <row r="251">
      <c r="A251" s="4" t="s">
        <v>255</v>
      </c>
      <c r="D251" s="7">
        <v>1.0</v>
      </c>
    </row>
    <row r="252">
      <c r="A252" s="4" t="s">
        <v>256</v>
      </c>
      <c r="D252" s="7">
        <v>1.0</v>
      </c>
    </row>
    <row r="253">
      <c r="A253" s="4" t="s">
        <v>257</v>
      </c>
      <c r="D253" s="7">
        <v>1.0</v>
      </c>
    </row>
    <row r="254">
      <c r="A254" s="4" t="s">
        <v>258</v>
      </c>
      <c r="D254" s="7">
        <v>1.0</v>
      </c>
    </row>
    <row r="255">
      <c r="A255" s="4" t="s">
        <v>259</v>
      </c>
      <c r="D255" s="7">
        <v>1.0</v>
      </c>
    </row>
    <row r="256">
      <c r="A256" s="4" t="s">
        <v>260</v>
      </c>
      <c r="D256" s="7">
        <v>1.0</v>
      </c>
    </row>
    <row r="257">
      <c r="A257" s="4" t="s">
        <v>261</v>
      </c>
      <c r="D257" s="7">
        <v>1.0</v>
      </c>
    </row>
    <row r="258">
      <c r="A258" s="4" t="s">
        <v>262</v>
      </c>
      <c r="D258" s="7">
        <v>1.0</v>
      </c>
    </row>
    <row r="259">
      <c r="A259" s="4" t="s">
        <v>263</v>
      </c>
      <c r="D259" s="7">
        <v>1.0</v>
      </c>
    </row>
    <row r="260">
      <c r="A260" s="4" t="s">
        <v>264</v>
      </c>
      <c r="D260" s="7">
        <v>1.0</v>
      </c>
    </row>
    <row r="261">
      <c r="A261" s="4" t="s">
        <v>265</v>
      </c>
      <c r="D261" s="7">
        <v>1.0</v>
      </c>
    </row>
    <row r="262">
      <c r="A262" s="4" t="s">
        <v>266</v>
      </c>
      <c r="D262" s="7">
        <v>1.0</v>
      </c>
    </row>
    <row r="263">
      <c r="A263" s="4" t="s">
        <v>267</v>
      </c>
      <c r="D263" s="7">
        <v>1.0</v>
      </c>
    </row>
    <row r="264">
      <c r="A264" s="4" t="s">
        <v>268</v>
      </c>
      <c r="D264" s="7">
        <v>1.0</v>
      </c>
    </row>
    <row r="265">
      <c r="A265" s="4" t="s">
        <v>269</v>
      </c>
      <c r="D265" s="7">
        <v>1.0</v>
      </c>
    </row>
    <row r="266">
      <c r="A266" s="4" t="s">
        <v>270</v>
      </c>
      <c r="D266" s="7">
        <v>1.0</v>
      </c>
    </row>
    <row r="267">
      <c r="A267" s="4" t="s">
        <v>271</v>
      </c>
      <c r="D267" s="7">
        <v>1.0</v>
      </c>
    </row>
    <row r="268">
      <c r="A268" s="4" t="s">
        <v>272</v>
      </c>
      <c r="D268" s="7">
        <v>1.0</v>
      </c>
    </row>
    <row r="269">
      <c r="A269" s="4" t="s">
        <v>273</v>
      </c>
      <c r="D269" s="7">
        <v>1.0</v>
      </c>
    </row>
    <row r="270">
      <c r="A270" s="4" t="s">
        <v>274</v>
      </c>
      <c r="D270" s="7">
        <v>1.0</v>
      </c>
    </row>
    <row r="271">
      <c r="A271" s="4" t="s">
        <v>275</v>
      </c>
      <c r="D271" s="7">
        <v>1.0</v>
      </c>
    </row>
    <row r="272">
      <c r="A272" s="4" t="s">
        <v>276</v>
      </c>
      <c r="D272" s="7">
        <v>1.0</v>
      </c>
    </row>
    <row r="273">
      <c r="A273" s="4" t="s">
        <v>277</v>
      </c>
      <c r="D273" s="7">
        <v>1.0</v>
      </c>
    </row>
    <row r="274">
      <c r="A274" s="4" t="s">
        <v>278</v>
      </c>
      <c r="D274" s="7">
        <v>1.0</v>
      </c>
    </row>
    <row r="275">
      <c r="A275" s="4" t="s">
        <v>279</v>
      </c>
      <c r="D275" s="7">
        <v>1.0</v>
      </c>
    </row>
    <row r="276">
      <c r="A276" s="4" t="s">
        <v>280</v>
      </c>
      <c r="D276" s="7">
        <v>1.0</v>
      </c>
    </row>
    <row r="277">
      <c r="A277" s="4" t="s">
        <v>281</v>
      </c>
      <c r="D277" s="7">
        <v>1.0</v>
      </c>
    </row>
    <row r="278">
      <c r="A278" s="4" t="s">
        <v>282</v>
      </c>
      <c r="D278" s="7">
        <v>1.0</v>
      </c>
    </row>
    <row r="279">
      <c r="A279" s="4" t="s">
        <v>283</v>
      </c>
      <c r="D279" s="7">
        <v>1.0</v>
      </c>
    </row>
    <row r="280">
      <c r="A280" s="4" t="s">
        <v>284</v>
      </c>
      <c r="D280" s="7">
        <v>1.0</v>
      </c>
    </row>
    <row r="281">
      <c r="A281" s="4" t="s">
        <v>285</v>
      </c>
      <c r="D281" s="7">
        <v>1.0</v>
      </c>
    </row>
    <row r="282">
      <c r="A282" s="4" t="s">
        <v>286</v>
      </c>
      <c r="D282" s="7">
        <v>1.0</v>
      </c>
    </row>
    <row r="283">
      <c r="A283" s="4" t="s">
        <v>287</v>
      </c>
      <c r="D283" s="7">
        <v>1.0</v>
      </c>
    </row>
    <row r="284">
      <c r="A284" s="4" t="s">
        <v>288</v>
      </c>
      <c r="D284" s="7">
        <v>1.0</v>
      </c>
    </row>
    <row r="285">
      <c r="A285" s="4" t="s">
        <v>289</v>
      </c>
      <c r="D285" s="7">
        <v>1.0</v>
      </c>
    </row>
    <row r="286">
      <c r="A286" s="4" t="s">
        <v>290</v>
      </c>
      <c r="D286" s="7">
        <v>1.0</v>
      </c>
    </row>
    <row r="287">
      <c r="A287" s="4" t="s">
        <v>291</v>
      </c>
      <c r="D287" s="7">
        <v>1.0</v>
      </c>
    </row>
    <row r="288">
      <c r="A288" s="4" t="s">
        <v>292</v>
      </c>
      <c r="D288" s="7">
        <v>1.0</v>
      </c>
    </row>
    <row r="289">
      <c r="A289" s="4" t="s">
        <v>293</v>
      </c>
      <c r="D289" s="7">
        <v>1.0</v>
      </c>
    </row>
    <row r="290">
      <c r="A290" s="4" t="s">
        <v>294</v>
      </c>
      <c r="D290" s="7">
        <v>1.0</v>
      </c>
    </row>
    <row r="291">
      <c r="A291" s="4" t="s">
        <v>295</v>
      </c>
      <c r="D291" s="7">
        <v>1.0</v>
      </c>
    </row>
    <row r="292">
      <c r="A292" s="4" t="s">
        <v>296</v>
      </c>
      <c r="D292" s="7">
        <v>1.0</v>
      </c>
    </row>
    <row r="293">
      <c r="A293" s="4" t="s">
        <v>297</v>
      </c>
      <c r="D293" s="7">
        <v>1.0</v>
      </c>
    </row>
    <row r="294">
      <c r="A294" s="4" t="s">
        <v>298</v>
      </c>
      <c r="D294" s="7">
        <v>1.0</v>
      </c>
    </row>
    <row r="295">
      <c r="A295" s="4" t="s">
        <v>299</v>
      </c>
      <c r="D295" s="7">
        <v>1.0</v>
      </c>
    </row>
    <row r="296">
      <c r="A296" s="4" t="s">
        <v>300</v>
      </c>
      <c r="D296" s="7">
        <v>1.0</v>
      </c>
    </row>
    <row r="297">
      <c r="A297" s="4" t="s">
        <v>301</v>
      </c>
      <c r="D297" s="7">
        <v>1.0</v>
      </c>
    </row>
    <row r="298">
      <c r="A298" s="4" t="s">
        <v>302</v>
      </c>
      <c r="D298" s="7">
        <v>1.0</v>
      </c>
    </row>
    <row r="299">
      <c r="A299" s="4" t="s">
        <v>303</v>
      </c>
      <c r="D299" s="7">
        <v>1.0</v>
      </c>
    </row>
    <row r="300">
      <c r="A300" s="4" t="s">
        <v>304</v>
      </c>
      <c r="D300" s="7">
        <v>1.0</v>
      </c>
    </row>
  </sheetData>
  <mergeCells count="1">
    <mergeCell ref="F2:I3"/>
  </mergeCell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4.44"/>
    <col customWidth="1" min="3" max="3" width="10.0"/>
    <col customWidth="1" min="4" max="4" width="9.11"/>
    <col customWidth="1" min="5" max="5" width="14.78"/>
    <col customWidth="1" min="6" max="6" width="21.11"/>
    <col customWidth="1" min="7" max="7" width="14.78"/>
    <col customWidth="1" min="8" max="8" width="15.56"/>
    <col customWidth="1" min="9" max="9" width="6.89"/>
    <col customWidth="1" min="10" max="10" width="13.78"/>
    <col customWidth="1" min="11" max="11" width="16.11"/>
    <col customWidth="1" min="12" max="12" width="26.11"/>
    <col customWidth="1" min="13" max="13" width="70.78"/>
    <col customWidth="1" min="14" max="14" width="18.11"/>
    <col customWidth="1" min="15" max="26" width="8.56"/>
  </cols>
  <sheetData>
    <row r="1">
      <c r="A1" s="8" t="s">
        <v>305</v>
      </c>
      <c r="B1" s="8" t="s">
        <v>1</v>
      </c>
      <c r="C1" s="8" t="s">
        <v>306</v>
      </c>
      <c r="D1" s="8" t="s">
        <v>307</v>
      </c>
      <c r="E1" s="8" t="s">
        <v>308</v>
      </c>
      <c r="F1" s="8" t="s">
        <v>309</v>
      </c>
      <c r="G1" s="8" t="s">
        <v>310</v>
      </c>
      <c r="H1" s="8" t="s">
        <v>311</v>
      </c>
      <c r="I1" s="8" t="s">
        <v>312</v>
      </c>
      <c r="J1" s="8" t="s">
        <v>313</v>
      </c>
      <c r="K1" s="8" t="s">
        <v>314</v>
      </c>
      <c r="L1" s="8" t="s">
        <v>315</v>
      </c>
      <c r="M1" s="8" t="s">
        <v>316</v>
      </c>
      <c r="N1" s="8" t="s">
        <v>317</v>
      </c>
      <c r="O1" s="8" t="s">
        <v>318</v>
      </c>
    </row>
    <row r="2">
      <c r="A2" s="9">
        <v>7.98167143E8</v>
      </c>
      <c r="B2" s="9" t="s">
        <v>3</v>
      </c>
      <c r="C2" s="9" t="s">
        <v>319</v>
      </c>
      <c r="D2" s="9">
        <v>1.746347098E9</v>
      </c>
      <c r="E2" s="10" t="s">
        <v>320</v>
      </c>
      <c r="F2" s="11">
        <v>45781.3506712963</v>
      </c>
      <c r="G2" s="9" t="s">
        <v>321</v>
      </c>
      <c r="H2" s="12" t="s">
        <v>322</v>
      </c>
      <c r="I2" s="9">
        <v>316.0</v>
      </c>
      <c r="J2" s="13">
        <v>0.0036574074074074074</v>
      </c>
      <c r="K2" s="9" t="s">
        <v>323</v>
      </c>
      <c r="L2" s="9" t="s">
        <v>324</v>
      </c>
      <c r="M2" s="9" t="s">
        <v>325</v>
      </c>
      <c r="N2" s="9" t="s">
        <v>326</v>
      </c>
      <c r="O2" s="9" t="s">
        <v>327</v>
      </c>
    </row>
    <row r="3">
      <c r="A3" s="9">
        <v>7.98772309E8</v>
      </c>
      <c r="B3" s="9" t="s">
        <v>5</v>
      </c>
      <c r="C3" s="9" t="s">
        <v>319</v>
      </c>
      <c r="D3" s="9">
        <v>1.744834292E9</v>
      </c>
      <c r="E3" s="10" t="s">
        <v>328</v>
      </c>
      <c r="F3" s="11">
        <v>45763.8413425926</v>
      </c>
      <c r="G3" s="9" t="s">
        <v>329</v>
      </c>
      <c r="H3" s="12" t="s">
        <v>330</v>
      </c>
      <c r="I3" s="9">
        <v>868.0</v>
      </c>
      <c r="J3" s="13">
        <v>0.010046296296296296</v>
      </c>
      <c r="K3" s="9" t="s">
        <v>331</v>
      </c>
      <c r="L3" s="9" t="s">
        <v>332</v>
      </c>
      <c r="M3" s="9" t="s">
        <v>325</v>
      </c>
      <c r="N3" s="9" t="s">
        <v>326</v>
      </c>
      <c r="O3" s="9" t="s">
        <v>333</v>
      </c>
    </row>
    <row r="4">
      <c r="A4" s="9">
        <v>7.96966528E8</v>
      </c>
      <c r="B4" s="9" t="s">
        <v>7</v>
      </c>
      <c r="C4" s="9" t="s">
        <v>319</v>
      </c>
      <c r="D4" s="9">
        <v>1.744834384E9</v>
      </c>
      <c r="E4" s="10" t="s">
        <v>334</v>
      </c>
      <c r="F4" s="11">
        <v>45763.84240740741</v>
      </c>
      <c r="G4" s="9" t="s">
        <v>335</v>
      </c>
      <c r="H4" s="12" t="s">
        <v>336</v>
      </c>
      <c r="I4" s="9">
        <v>8122.0</v>
      </c>
      <c r="J4" s="13">
        <v>0.09400462962962963</v>
      </c>
      <c r="K4" s="9" t="s">
        <v>323</v>
      </c>
      <c r="L4" s="9" t="s">
        <v>324</v>
      </c>
      <c r="M4" s="9" t="s">
        <v>325</v>
      </c>
      <c r="N4" s="9" t="s">
        <v>326</v>
      </c>
      <c r="O4" s="9" t="s">
        <v>333</v>
      </c>
    </row>
    <row r="5">
      <c r="A5" s="9">
        <v>7.98141918E8</v>
      </c>
      <c r="B5" s="9" t="s">
        <v>9</v>
      </c>
      <c r="C5" s="9" t="s">
        <v>319</v>
      </c>
      <c r="D5" s="9">
        <v>1.744834488E9</v>
      </c>
      <c r="E5" s="10" t="s">
        <v>337</v>
      </c>
      <c r="F5" s="11">
        <v>45763.84361111111</v>
      </c>
      <c r="G5" s="9" t="s">
        <v>338</v>
      </c>
      <c r="H5" s="12" t="s">
        <v>339</v>
      </c>
      <c r="I5" s="9">
        <v>1006.0</v>
      </c>
      <c r="J5" s="13">
        <v>0.011643518518518518</v>
      </c>
      <c r="K5" s="9" t="s">
        <v>331</v>
      </c>
      <c r="L5" s="9" t="s">
        <v>332</v>
      </c>
      <c r="M5" s="9" t="s">
        <v>325</v>
      </c>
      <c r="N5" s="9" t="s">
        <v>326</v>
      </c>
      <c r="O5" s="9" t="s">
        <v>327</v>
      </c>
    </row>
    <row r="6">
      <c r="A6" s="9">
        <v>7.98166554E8</v>
      </c>
      <c r="B6" s="9" t="s">
        <v>11</v>
      </c>
      <c r="C6" s="9" t="s">
        <v>319</v>
      </c>
      <c r="D6" s="9">
        <v>1.744834562E9</v>
      </c>
      <c r="E6" s="10" t="s">
        <v>340</v>
      </c>
      <c r="F6" s="11">
        <v>45763.84446759259</v>
      </c>
      <c r="G6" s="9" t="s">
        <v>341</v>
      </c>
      <c r="H6" s="12" t="s">
        <v>342</v>
      </c>
      <c r="I6" s="9">
        <v>2653.0</v>
      </c>
      <c r="J6" s="13">
        <v>0.030706018518518518</v>
      </c>
      <c r="K6" s="9" t="s">
        <v>331</v>
      </c>
      <c r="L6" s="9" t="s">
        <v>332</v>
      </c>
      <c r="M6" s="9" t="s">
        <v>325</v>
      </c>
      <c r="N6" s="9" t="s">
        <v>326</v>
      </c>
      <c r="O6" s="9" t="s">
        <v>333</v>
      </c>
    </row>
    <row r="7">
      <c r="A7" s="9">
        <v>7.98567291E8</v>
      </c>
      <c r="B7" s="9" t="s">
        <v>13</v>
      </c>
      <c r="C7" s="9" t="s">
        <v>319</v>
      </c>
      <c r="D7" s="9">
        <v>1.74483454E9</v>
      </c>
      <c r="E7" s="10" t="s">
        <v>343</v>
      </c>
      <c r="F7" s="11">
        <v>45763.84421296296</v>
      </c>
      <c r="G7" s="9" t="s">
        <v>344</v>
      </c>
      <c r="H7" s="12" t="s">
        <v>345</v>
      </c>
      <c r="I7" s="9">
        <v>2726.0</v>
      </c>
      <c r="J7" s="13">
        <v>0.03155092592592593</v>
      </c>
      <c r="K7" s="9" t="s">
        <v>331</v>
      </c>
      <c r="L7" s="9" t="s">
        <v>332</v>
      </c>
      <c r="M7" s="9" t="s">
        <v>325</v>
      </c>
      <c r="N7" s="9" t="s">
        <v>326</v>
      </c>
      <c r="O7" s="9" t="s">
        <v>333</v>
      </c>
    </row>
    <row r="8">
      <c r="A8" s="9">
        <v>7.98185618E8</v>
      </c>
      <c r="B8" s="9" t="s">
        <v>14</v>
      </c>
      <c r="C8" s="9" t="s">
        <v>319</v>
      </c>
      <c r="D8" s="9">
        <v>1.744834533E9</v>
      </c>
      <c r="E8" s="10" t="s">
        <v>346</v>
      </c>
      <c r="F8" s="11">
        <v>45763.84413194444</v>
      </c>
      <c r="G8" s="9" t="s">
        <v>347</v>
      </c>
      <c r="H8" s="12" t="s">
        <v>348</v>
      </c>
      <c r="I8" s="9">
        <v>2685.0</v>
      </c>
      <c r="J8" s="13">
        <v>0.03107638888888889</v>
      </c>
      <c r="K8" s="9" t="s">
        <v>331</v>
      </c>
      <c r="L8" s="9" t="s">
        <v>332</v>
      </c>
      <c r="M8" s="9" t="s">
        <v>325</v>
      </c>
      <c r="N8" s="9" t="s">
        <v>326</v>
      </c>
      <c r="O8" s="9" t="s">
        <v>327</v>
      </c>
    </row>
    <row r="9">
      <c r="A9" s="9">
        <v>7.94943651E8</v>
      </c>
      <c r="B9" s="9" t="s">
        <v>15</v>
      </c>
      <c r="C9" s="9" t="s">
        <v>319</v>
      </c>
      <c r="D9" s="9">
        <v>1.744834523E9</v>
      </c>
      <c r="E9" s="10" t="s">
        <v>349</v>
      </c>
      <c r="F9" s="11">
        <v>45763.8440162037</v>
      </c>
      <c r="G9" s="9" t="s">
        <v>350</v>
      </c>
      <c r="H9" s="12" t="s">
        <v>351</v>
      </c>
      <c r="I9" s="9">
        <v>937.0</v>
      </c>
      <c r="J9" s="13">
        <v>0.010844907407407407</v>
      </c>
      <c r="K9" s="9" t="s">
        <v>331</v>
      </c>
      <c r="L9" s="9" t="s">
        <v>332</v>
      </c>
      <c r="M9" s="9" t="s">
        <v>325</v>
      </c>
      <c r="N9" s="9" t="s">
        <v>326</v>
      </c>
      <c r="O9" s="9" t="s">
        <v>333</v>
      </c>
    </row>
    <row r="10">
      <c r="A10" s="9">
        <v>7.98166889E8</v>
      </c>
      <c r="B10" s="9" t="s">
        <v>16</v>
      </c>
      <c r="C10" s="9" t="s">
        <v>319</v>
      </c>
      <c r="D10" s="9">
        <v>1.744834502E9</v>
      </c>
      <c r="E10" s="10" t="s">
        <v>352</v>
      </c>
      <c r="F10" s="11">
        <v>45763.84377314815</v>
      </c>
      <c r="G10" s="9" t="s">
        <v>353</v>
      </c>
      <c r="H10" s="12" t="s">
        <v>354</v>
      </c>
      <c r="I10" s="9">
        <v>484.0</v>
      </c>
      <c r="J10" s="13">
        <v>0.005601851851851852</v>
      </c>
      <c r="K10" s="9" t="s">
        <v>331</v>
      </c>
      <c r="L10" s="9" t="s">
        <v>332</v>
      </c>
      <c r="M10" s="9" t="s">
        <v>325</v>
      </c>
      <c r="N10" s="9" t="s">
        <v>326</v>
      </c>
      <c r="O10" s="9" t="s">
        <v>333</v>
      </c>
    </row>
    <row r="11">
      <c r="A11" s="9">
        <v>7.98166572E8</v>
      </c>
      <c r="B11" s="9" t="s">
        <v>17</v>
      </c>
      <c r="C11" s="9" t="s">
        <v>319</v>
      </c>
      <c r="D11" s="9">
        <v>1.744834507E9</v>
      </c>
      <c r="E11" s="10" t="s">
        <v>355</v>
      </c>
      <c r="F11" s="11">
        <v>45763.843831018516</v>
      </c>
      <c r="G11" s="9" t="s">
        <v>356</v>
      </c>
      <c r="H11" s="12" t="s">
        <v>357</v>
      </c>
      <c r="I11" s="9">
        <v>554.0</v>
      </c>
      <c r="J11" s="13">
        <v>0.006412037037037037</v>
      </c>
      <c r="K11" s="9" t="s">
        <v>331</v>
      </c>
      <c r="L11" s="9" t="s">
        <v>332</v>
      </c>
      <c r="M11" s="9" t="s">
        <v>325</v>
      </c>
      <c r="N11" s="9" t="s">
        <v>326</v>
      </c>
      <c r="O11" s="9" t="s">
        <v>333</v>
      </c>
    </row>
    <row r="12">
      <c r="A12" s="9">
        <v>7.96966518E8</v>
      </c>
      <c r="B12" s="9" t="s">
        <v>18</v>
      </c>
      <c r="C12" s="9" t="s">
        <v>319</v>
      </c>
      <c r="D12" s="9">
        <v>1.744834523E9</v>
      </c>
      <c r="E12" s="10" t="s">
        <v>349</v>
      </c>
      <c r="F12" s="11">
        <v>45763.8440162037</v>
      </c>
      <c r="G12" s="9" t="s">
        <v>350</v>
      </c>
      <c r="H12" s="12" t="s">
        <v>351</v>
      </c>
      <c r="I12" s="9">
        <v>553.0</v>
      </c>
      <c r="J12" s="13">
        <v>0.006400462962962963</v>
      </c>
      <c r="K12" s="9" t="s">
        <v>331</v>
      </c>
      <c r="L12" s="9" t="s">
        <v>332</v>
      </c>
      <c r="M12" s="9" t="s">
        <v>325</v>
      </c>
      <c r="N12" s="9" t="s">
        <v>326</v>
      </c>
      <c r="O12" s="9" t="s">
        <v>333</v>
      </c>
    </row>
    <row r="13">
      <c r="A13" s="9">
        <v>7.98889888E8</v>
      </c>
      <c r="B13" s="9" t="s">
        <v>19</v>
      </c>
      <c r="C13" s="9" t="s">
        <v>319</v>
      </c>
      <c r="D13" s="9">
        <v>1.743910668E9</v>
      </c>
      <c r="E13" s="10" t="s">
        <v>358</v>
      </c>
      <c r="F13" s="14">
        <v>45753.151249999995</v>
      </c>
      <c r="G13" s="9" t="s">
        <v>359</v>
      </c>
      <c r="H13" s="12" t="s">
        <v>360</v>
      </c>
      <c r="I13" s="9">
        <v>13332.0</v>
      </c>
      <c r="J13" s="13">
        <v>0.15430555555555556</v>
      </c>
      <c r="K13" s="9" t="s">
        <v>323</v>
      </c>
      <c r="L13" s="9" t="s">
        <v>324</v>
      </c>
      <c r="M13" s="9" t="s">
        <v>361</v>
      </c>
      <c r="N13" s="9" t="s">
        <v>362</v>
      </c>
      <c r="O13" s="9" t="s">
        <v>333</v>
      </c>
    </row>
    <row r="14">
      <c r="A14" s="9">
        <v>7.98166892E8</v>
      </c>
      <c r="B14" s="9" t="s">
        <v>20</v>
      </c>
      <c r="C14" s="9" t="s">
        <v>319</v>
      </c>
      <c r="D14" s="9">
        <v>1.74493305E9</v>
      </c>
      <c r="E14" s="10" t="s">
        <v>363</v>
      </c>
      <c r="F14" s="11">
        <v>45764.984375</v>
      </c>
      <c r="G14" s="9" t="s">
        <v>364</v>
      </c>
      <c r="H14" s="12" t="s">
        <v>365</v>
      </c>
      <c r="I14" s="9">
        <v>321.0</v>
      </c>
      <c r="J14" s="13">
        <v>0.003715277777777778</v>
      </c>
      <c r="K14" s="9" t="s">
        <v>331</v>
      </c>
      <c r="L14" s="9" t="s">
        <v>332</v>
      </c>
      <c r="M14" s="9" t="s">
        <v>361</v>
      </c>
      <c r="N14" s="9" t="s">
        <v>362</v>
      </c>
      <c r="O14" s="9" t="s">
        <v>327</v>
      </c>
    </row>
    <row r="15">
      <c r="A15" s="9">
        <v>7.98618737E8</v>
      </c>
      <c r="B15" s="9" t="s">
        <v>21</v>
      </c>
      <c r="C15" s="9" t="s">
        <v>319</v>
      </c>
      <c r="D15" s="9">
        <v>1.743691578E9</v>
      </c>
      <c r="E15" s="10" t="s">
        <v>366</v>
      </c>
      <c r="F15" s="14">
        <v>45750.61548611111</v>
      </c>
      <c r="G15" s="9" t="s">
        <v>367</v>
      </c>
      <c r="H15" s="12" t="s">
        <v>368</v>
      </c>
      <c r="I15" s="9">
        <v>703.0</v>
      </c>
      <c r="J15" s="13">
        <v>0.008136574074074074</v>
      </c>
      <c r="K15" s="9" t="s">
        <v>323</v>
      </c>
      <c r="L15" s="9" t="s">
        <v>324</v>
      </c>
      <c r="M15" s="9" t="s">
        <v>361</v>
      </c>
      <c r="N15" s="9" t="s">
        <v>362</v>
      </c>
      <c r="O15" s="9" t="s">
        <v>333</v>
      </c>
    </row>
    <row r="16">
      <c r="A16" s="9">
        <v>7.98166558E8</v>
      </c>
      <c r="B16" s="9" t="s">
        <v>22</v>
      </c>
      <c r="C16" s="9" t="s">
        <v>319</v>
      </c>
      <c r="D16" s="9">
        <v>1.74548186E9</v>
      </c>
      <c r="E16" s="10" t="s">
        <v>369</v>
      </c>
      <c r="F16" s="11">
        <v>45771.33634259259</v>
      </c>
      <c r="G16" s="9" t="s">
        <v>370</v>
      </c>
      <c r="H16" s="12" t="s">
        <v>371</v>
      </c>
      <c r="I16" s="9">
        <v>311.0</v>
      </c>
      <c r="J16" s="13">
        <v>0.003599537037037037</v>
      </c>
      <c r="K16" s="9" t="s">
        <v>323</v>
      </c>
      <c r="L16" s="9" t="s">
        <v>324</v>
      </c>
      <c r="M16" s="9" t="s">
        <v>361</v>
      </c>
      <c r="N16" s="9" t="s">
        <v>362</v>
      </c>
      <c r="O16" s="9" t="s">
        <v>333</v>
      </c>
    </row>
    <row r="17">
      <c r="A17" s="9">
        <v>7.98185602E8</v>
      </c>
      <c r="B17" s="9" t="s">
        <v>23</v>
      </c>
      <c r="C17" s="9" t="s">
        <v>319</v>
      </c>
      <c r="D17" s="9">
        <v>1.746526858E9</v>
      </c>
      <c r="E17" s="10" t="s">
        <v>372</v>
      </c>
      <c r="F17" s="11">
        <v>45783.431226851855</v>
      </c>
      <c r="G17" s="9" t="s">
        <v>373</v>
      </c>
      <c r="H17" s="12" t="s">
        <v>374</v>
      </c>
      <c r="I17" s="9">
        <v>318.0</v>
      </c>
      <c r="J17" s="13">
        <v>0.0036805555555555554</v>
      </c>
      <c r="K17" s="9" t="s">
        <v>323</v>
      </c>
      <c r="L17" s="9" t="s">
        <v>324</v>
      </c>
      <c r="M17" s="9" t="s">
        <v>361</v>
      </c>
      <c r="N17" s="9" t="s">
        <v>362</v>
      </c>
      <c r="O17" s="9" t="s">
        <v>327</v>
      </c>
    </row>
    <row r="18">
      <c r="A18" s="9">
        <v>7.98381991E8</v>
      </c>
      <c r="B18" s="9" t="s">
        <v>24</v>
      </c>
      <c r="C18" s="9" t="s">
        <v>319</v>
      </c>
      <c r="D18" s="9">
        <v>1.745878848E9</v>
      </c>
      <c r="E18" s="10" t="s">
        <v>375</v>
      </c>
      <c r="F18" s="11">
        <v>45775.93111111112</v>
      </c>
      <c r="G18" s="9" t="s">
        <v>376</v>
      </c>
      <c r="H18" s="12" t="s">
        <v>377</v>
      </c>
      <c r="I18" s="9">
        <v>350.0</v>
      </c>
      <c r="J18" s="13">
        <v>0.004050925925925926</v>
      </c>
      <c r="K18" s="9" t="s">
        <v>323</v>
      </c>
      <c r="L18" s="9" t="s">
        <v>324</v>
      </c>
      <c r="M18" s="15" t="s">
        <v>361</v>
      </c>
      <c r="N18" s="9" t="s">
        <v>362</v>
      </c>
      <c r="O18" s="9" t="s">
        <v>333</v>
      </c>
    </row>
    <row r="19">
      <c r="A19" s="9">
        <v>7.98712787E8</v>
      </c>
      <c r="B19" s="9" t="s">
        <v>25</v>
      </c>
      <c r="C19" s="9" t="s">
        <v>319</v>
      </c>
      <c r="D19" s="9">
        <v>1.744400104E9</v>
      </c>
      <c r="E19" s="10" t="s">
        <v>378</v>
      </c>
      <c r="F19" s="14">
        <v>45758.81601851852</v>
      </c>
      <c r="G19" s="9" t="s">
        <v>379</v>
      </c>
      <c r="H19" s="12" t="s">
        <v>380</v>
      </c>
      <c r="I19" s="9">
        <v>525.0</v>
      </c>
      <c r="J19" s="13">
        <v>0.006076388888888889</v>
      </c>
      <c r="K19" s="9" t="s">
        <v>331</v>
      </c>
      <c r="L19" s="9" t="s">
        <v>332</v>
      </c>
      <c r="M19" s="9" t="s">
        <v>361</v>
      </c>
      <c r="N19" s="9" t="s">
        <v>362</v>
      </c>
      <c r="O19" s="9" t="s">
        <v>327</v>
      </c>
    </row>
    <row r="20">
      <c r="A20" s="9">
        <v>7.9816712E8</v>
      </c>
      <c r="B20" s="9" t="s">
        <v>26</v>
      </c>
      <c r="C20" s="9" t="s">
        <v>319</v>
      </c>
      <c r="D20" s="9">
        <v>1.744929142E9</v>
      </c>
      <c r="E20" s="10" t="s">
        <v>381</v>
      </c>
      <c r="F20" s="11">
        <v>45764.93914351852</v>
      </c>
      <c r="G20" s="9" t="s">
        <v>382</v>
      </c>
      <c r="H20" s="12" t="s">
        <v>383</v>
      </c>
      <c r="I20" s="9">
        <v>369.0</v>
      </c>
      <c r="J20" s="13">
        <v>0.004270833333333333</v>
      </c>
      <c r="K20" s="9" t="s">
        <v>331</v>
      </c>
      <c r="L20" s="9" t="s">
        <v>332</v>
      </c>
      <c r="M20" s="15" t="s">
        <v>361</v>
      </c>
      <c r="N20" s="9" t="s">
        <v>362</v>
      </c>
      <c r="O20" s="9" t="s">
        <v>333</v>
      </c>
    </row>
    <row r="21">
      <c r="A21" s="9">
        <v>7.98708734E8</v>
      </c>
      <c r="B21" s="9" t="s">
        <v>27</v>
      </c>
      <c r="C21" s="9" t="s">
        <v>319</v>
      </c>
      <c r="D21" s="9">
        <v>1.744834514E9</v>
      </c>
      <c r="E21" s="10" t="s">
        <v>384</v>
      </c>
      <c r="F21" s="11">
        <v>45763.84391203704</v>
      </c>
      <c r="G21" s="9" t="s">
        <v>385</v>
      </c>
      <c r="H21" s="12" t="s">
        <v>386</v>
      </c>
      <c r="I21" s="9">
        <v>490.0</v>
      </c>
      <c r="J21" s="13">
        <v>0.005671296296296297</v>
      </c>
      <c r="K21" s="9" t="s">
        <v>331</v>
      </c>
      <c r="L21" s="9" t="s">
        <v>332</v>
      </c>
      <c r="M21" s="15" t="s">
        <v>361</v>
      </c>
      <c r="N21" s="9" t="s">
        <v>362</v>
      </c>
      <c r="O21" s="9" t="s">
        <v>327</v>
      </c>
    </row>
  </sheetData>
  <hyperlinks>
    <hyperlink r:id="rId1" ref="M18"/>
    <hyperlink r:id="rId2" ref="M20"/>
    <hyperlink r:id="rId3" ref="M21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2025-07-07T08:52:47Z</dcterms:created>
</cp:coreProperties>
</file>