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itya\Documents\"/>
    </mc:Choice>
  </mc:AlternateContent>
  <xr:revisionPtr revIDLastSave="0" documentId="13_ncr:1_{AE4838FC-7C61-432E-BDAC-D4429FEEFB10}" xr6:coauthVersionLast="37" xr6:coauthVersionMax="37" xr10:uidLastSave="{00000000-0000-0000-0000-000000000000}"/>
  <bookViews>
    <workbookView xWindow="32760" yWindow="32760" windowWidth="21570" windowHeight="7980" xr2:uid="{00000000-000D-0000-FFFF-FFFF00000000}"/>
  </bookViews>
  <sheets>
    <sheet name="Data" sheetId="1" r:id="rId1"/>
    <sheet name="Sheet2" sheetId="4" r:id="rId2"/>
    <sheet name="InputWaveform" sheetId="3" r:id="rId3"/>
  </sheets>
  <calcPr calcId="162913"/>
</workbook>
</file>

<file path=xl/calcChain.xml><?xml version="1.0" encoding="utf-8"?>
<calcChain xmlns="http://schemas.openxmlformats.org/spreadsheetml/2006/main">
  <c r="C25" i="1" l="1"/>
  <c r="C19" i="1"/>
  <c r="E4" i="4" l="1"/>
  <c r="E5" i="4"/>
  <c r="E6" i="4"/>
  <c r="E7" i="4"/>
  <c r="E8" i="4"/>
  <c r="E9" i="4"/>
  <c r="E10" i="4"/>
  <c r="E11" i="4"/>
  <c r="F11" i="4" s="1"/>
  <c r="E12" i="4"/>
  <c r="E13" i="4"/>
  <c r="E14" i="4"/>
  <c r="E15" i="4"/>
  <c r="E16" i="4"/>
  <c r="E17" i="4"/>
  <c r="E18" i="4"/>
  <c r="E19" i="4"/>
  <c r="F19" i="4" s="1"/>
  <c r="E20" i="4"/>
  <c r="E21" i="4"/>
  <c r="E22" i="4"/>
  <c r="E23" i="4"/>
  <c r="E24" i="4"/>
  <c r="E25" i="4"/>
  <c r="E26" i="4"/>
  <c r="E27" i="4"/>
  <c r="F27" i="4" s="1"/>
  <c r="E28" i="4"/>
  <c r="E29" i="4"/>
  <c r="E30" i="4"/>
  <c r="E31" i="4"/>
  <c r="E32" i="4"/>
  <c r="E33" i="4"/>
  <c r="E34" i="4"/>
  <c r="E35" i="4"/>
  <c r="F35" i="4" s="1"/>
  <c r="E36" i="4"/>
  <c r="E37" i="4"/>
  <c r="E38" i="4"/>
  <c r="E39" i="4"/>
  <c r="E40" i="4"/>
  <c r="E41" i="4"/>
  <c r="E42" i="4"/>
  <c r="E43" i="4"/>
  <c r="F43" i="4" s="1"/>
  <c r="E3" i="4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C368" i="1"/>
  <c r="AC369" i="1"/>
  <c r="AC370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50" i="1"/>
  <c r="AC451" i="1"/>
  <c r="AC452" i="1"/>
  <c r="AC453" i="1"/>
  <c r="AC454" i="1"/>
  <c r="AC455" i="1"/>
  <c r="AC456" i="1"/>
  <c r="AC457" i="1"/>
  <c r="AC458" i="1"/>
  <c r="AC459" i="1"/>
  <c r="AC460" i="1"/>
  <c r="AC461" i="1"/>
  <c r="AC462" i="1"/>
  <c r="AC463" i="1"/>
  <c r="AC464" i="1"/>
  <c r="AC465" i="1"/>
  <c r="AC466" i="1"/>
  <c r="AC467" i="1"/>
  <c r="AC468" i="1"/>
  <c r="AC469" i="1"/>
  <c r="AC470" i="1"/>
  <c r="AC471" i="1"/>
  <c r="AC472" i="1"/>
  <c r="AC473" i="1"/>
  <c r="AC474" i="1"/>
  <c r="AC475" i="1"/>
  <c r="AC476" i="1"/>
  <c r="AC477" i="1"/>
  <c r="AC478" i="1"/>
  <c r="AC479" i="1"/>
  <c r="AC480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2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541" i="1"/>
  <c r="AC542" i="1"/>
  <c r="AC543" i="1"/>
  <c r="AC544" i="1"/>
  <c r="AC545" i="1"/>
  <c r="AC546" i="1"/>
  <c r="AC547" i="1"/>
  <c r="AC548" i="1"/>
  <c r="AC549" i="1"/>
  <c r="AC550" i="1"/>
  <c r="AC551" i="1"/>
  <c r="AC552" i="1"/>
  <c r="AC553" i="1"/>
  <c r="AC554" i="1"/>
  <c r="AC555" i="1"/>
  <c r="AC556" i="1"/>
  <c r="AC557" i="1"/>
  <c r="AC558" i="1"/>
  <c r="AC559" i="1"/>
  <c r="AC560" i="1"/>
  <c r="AC561" i="1"/>
  <c r="AC562" i="1"/>
  <c r="AC563" i="1"/>
  <c r="AC564" i="1"/>
  <c r="AC565" i="1"/>
  <c r="AC566" i="1"/>
  <c r="AC567" i="1"/>
  <c r="AC568" i="1"/>
  <c r="AC569" i="1"/>
  <c r="AC570" i="1"/>
  <c r="AC571" i="1"/>
  <c r="AC572" i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630" i="1"/>
  <c r="AC631" i="1"/>
  <c r="AC632" i="1"/>
  <c r="AC633" i="1"/>
  <c r="AC634" i="1"/>
  <c r="AC635" i="1"/>
  <c r="AC636" i="1"/>
  <c r="AC637" i="1"/>
  <c r="AC638" i="1"/>
  <c r="AC639" i="1"/>
  <c r="AC640" i="1"/>
  <c r="AC641" i="1"/>
  <c r="AC642" i="1"/>
  <c r="AC643" i="1"/>
  <c r="AC644" i="1"/>
  <c r="AC645" i="1"/>
  <c r="AC646" i="1"/>
  <c r="AC647" i="1"/>
  <c r="AC648" i="1"/>
  <c r="AC649" i="1"/>
  <c r="AC650" i="1"/>
  <c r="AC651" i="1"/>
  <c r="AC652" i="1"/>
  <c r="AC653" i="1"/>
  <c r="AC654" i="1"/>
  <c r="AC655" i="1"/>
  <c r="AC656" i="1"/>
  <c r="AC657" i="1"/>
  <c r="AC658" i="1"/>
  <c r="AC659" i="1"/>
  <c r="AC660" i="1"/>
  <c r="AC661" i="1"/>
  <c r="AC662" i="1"/>
  <c r="AC663" i="1"/>
  <c r="AC664" i="1"/>
  <c r="AC665" i="1"/>
  <c r="AC666" i="1"/>
  <c r="AC667" i="1"/>
  <c r="AC668" i="1"/>
  <c r="AC669" i="1"/>
  <c r="AC670" i="1"/>
  <c r="AC671" i="1"/>
  <c r="AC672" i="1"/>
  <c r="AC673" i="1"/>
  <c r="AC674" i="1"/>
  <c r="AC675" i="1"/>
  <c r="AC676" i="1"/>
  <c r="AC677" i="1"/>
  <c r="AC678" i="1"/>
  <c r="AC679" i="1"/>
  <c r="AC680" i="1"/>
  <c r="AC681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AC696" i="1"/>
  <c r="AC697" i="1"/>
  <c r="AC698" i="1"/>
  <c r="AC699" i="1"/>
  <c r="AC700" i="1"/>
  <c r="AC701" i="1"/>
  <c r="AC702" i="1"/>
  <c r="AC703" i="1"/>
  <c r="AC704" i="1"/>
  <c r="AC705" i="1"/>
  <c r="AC706" i="1"/>
  <c r="AC707" i="1"/>
  <c r="AC708" i="1"/>
  <c r="AC709" i="1"/>
  <c r="AC710" i="1"/>
  <c r="AC711" i="1"/>
  <c r="AC712" i="1"/>
  <c r="AC713" i="1"/>
  <c r="AC714" i="1"/>
  <c r="AC715" i="1"/>
  <c r="AC716" i="1"/>
  <c r="AC717" i="1"/>
  <c r="AC718" i="1"/>
  <c r="AC719" i="1"/>
  <c r="AC720" i="1"/>
  <c r="AC721" i="1"/>
  <c r="AC722" i="1"/>
  <c r="AC723" i="1"/>
  <c r="AC724" i="1"/>
  <c r="AC725" i="1"/>
  <c r="AC726" i="1"/>
  <c r="AC727" i="1"/>
  <c r="AC728" i="1"/>
  <c r="AC729" i="1"/>
  <c r="AC730" i="1"/>
  <c r="AC731" i="1"/>
  <c r="AC732" i="1"/>
  <c r="AC733" i="1"/>
  <c r="AC734" i="1"/>
  <c r="AC735" i="1"/>
  <c r="AC736" i="1"/>
  <c r="AC737" i="1"/>
  <c r="AC738" i="1"/>
  <c r="AC739" i="1"/>
  <c r="AC740" i="1"/>
  <c r="AC741" i="1"/>
  <c r="AC742" i="1"/>
  <c r="AC743" i="1"/>
  <c r="AC744" i="1"/>
  <c r="AC745" i="1"/>
  <c r="AC746" i="1"/>
  <c r="AC747" i="1"/>
  <c r="AC748" i="1"/>
  <c r="AC749" i="1"/>
  <c r="AC750" i="1"/>
  <c r="AC751" i="1"/>
  <c r="AC752" i="1"/>
  <c r="AC753" i="1"/>
  <c r="AC754" i="1"/>
  <c r="AC755" i="1"/>
  <c r="AC756" i="1"/>
  <c r="AC757" i="1"/>
  <c r="AC758" i="1"/>
  <c r="AC759" i="1"/>
  <c r="AC760" i="1"/>
  <c r="AC761" i="1"/>
  <c r="AC762" i="1"/>
  <c r="AC763" i="1"/>
  <c r="AC764" i="1"/>
  <c r="AC765" i="1"/>
  <c r="AC766" i="1"/>
  <c r="AC767" i="1"/>
  <c r="AC768" i="1"/>
  <c r="AC769" i="1"/>
  <c r="AC770" i="1"/>
  <c r="AC771" i="1"/>
  <c r="AC772" i="1"/>
  <c r="AC773" i="1"/>
  <c r="AC774" i="1"/>
  <c r="AC775" i="1"/>
  <c r="AC776" i="1"/>
  <c r="AC777" i="1"/>
  <c r="AC778" i="1"/>
  <c r="AC779" i="1"/>
  <c r="AC780" i="1"/>
  <c r="AC781" i="1"/>
  <c r="AC782" i="1"/>
  <c r="AC783" i="1"/>
  <c r="AC784" i="1"/>
  <c r="AC785" i="1"/>
  <c r="AC786" i="1"/>
  <c r="AC787" i="1"/>
  <c r="AC788" i="1"/>
  <c r="AC789" i="1"/>
  <c r="AC790" i="1"/>
  <c r="AC791" i="1"/>
  <c r="AC792" i="1"/>
  <c r="AC793" i="1"/>
  <c r="AC794" i="1"/>
  <c r="AC795" i="1"/>
  <c r="AC796" i="1"/>
  <c r="AC797" i="1"/>
  <c r="AC798" i="1"/>
  <c r="AC799" i="1"/>
  <c r="AC800" i="1"/>
  <c r="AC801" i="1"/>
  <c r="AC802" i="1"/>
  <c r="AC803" i="1"/>
  <c r="AC804" i="1"/>
  <c r="AC805" i="1"/>
  <c r="AC806" i="1"/>
  <c r="AC807" i="1"/>
  <c r="AC808" i="1"/>
  <c r="AC809" i="1"/>
  <c r="AC810" i="1"/>
  <c r="AC811" i="1"/>
  <c r="AC812" i="1"/>
  <c r="AC813" i="1"/>
  <c r="AC814" i="1"/>
  <c r="AC815" i="1"/>
  <c r="AC816" i="1"/>
  <c r="AC817" i="1"/>
  <c r="AC818" i="1"/>
  <c r="AC819" i="1"/>
  <c r="AC820" i="1"/>
  <c r="AC821" i="1"/>
  <c r="AC822" i="1"/>
  <c r="AC823" i="1"/>
  <c r="AC824" i="1"/>
  <c r="AC825" i="1"/>
  <c r="AC826" i="1"/>
  <c r="AC827" i="1"/>
  <c r="AC828" i="1"/>
  <c r="AC829" i="1"/>
  <c r="AC830" i="1"/>
  <c r="AC831" i="1"/>
  <c r="AC832" i="1"/>
  <c r="AC833" i="1"/>
  <c r="AC834" i="1"/>
  <c r="AC835" i="1"/>
  <c r="AC836" i="1"/>
  <c r="AC837" i="1"/>
  <c r="AC838" i="1"/>
  <c r="AC839" i="1"/>
  <c r="AC840" i="1"/>
  <c r="AC841" i="1"/>
  <c r="AC842" i="1"/>
  <c r="AC843" i="1"/>
  <c r="AC844" i="1"/>
  <c r="AC845" i="1"/>
  <c r="AC846" i="1"/>
  <c r="AC847" i="1"/>
  <c r="AC848" i="1"/>
  <c r="AC849" i="1"/>
  <c r="AC850" i="1"/>
  <c r="AC851" i="1"/>
  <c r="AC852" i="1"/>
  <c r="AC853" i="1"/>
  <c r="AC854" i="1"/>
  <c r="AC855" i="1"/>
  <c r="AC856" i="1"/>
  <c r="AC857" i="1"/>
  <c r="AC858" i="1"/>
  <c r="AC859" i="1"/>
  <c r="AC860" i="1"/>
  <c r="AC861" i="1"/>
  <c r="AC862" i="1"/>
  <c r="AC863" i="1"/>
  <c r="AC864" i="1"/>
  <c r="AC865" i="1"/>
  <c r="AC866" i="1"/>
  <c r="AC867" i="1"/>
  <c r="AC868" i="1"/>
  <c r="AC869" i="1"/>
  <c r="AC870" i="1"/>
  <c r="AC871" i="1"/>
  <c r="AC872" i="1"/>
  <c r="AC873" i="1"/>
  <c r="AC874" i="1"/>
  <c r="AC875" i="1"/>
  <c r="AC876" i="1"/>
  <c r="AC877" i="1"/>
  <c r="AC878" i="1"/>
  <c r="AC879" i="1"/>
  <c r="AC880" i="1"/>
  <c r="AC881" i="1"/>
  <c r="AC882" i="1"/>
  <c r="AC883" i="1"/>
  <c r="AC884" i="1"/>
  <c r="AC885" i="1"/>
  <c r="AC886" i="1"/>
  <c r="AC887" i="1"/>
  <c r="AC888" i="1"/>
  <c r="AC889" i="1"/>
  <c r="AC890" i="1"/>
  <c r="AC891" i="1"/>
  <c r="AC892" i="1"/>
  <c r="AC893" i="1"/>
  <c r="AC894" i="1"/>
  <c r="AC895" i="1"/>
  <c r="AC896" i="1"/>
  <c r="AC897" i="1"/>
  <c r="AC898" i="1"/>
  <c r="AC899" i="1"/>
  <c r="AC900" i="1"/>
  <c r="AC901" i="1"/>
  <c r="AC902" i="1"/>
  <c r="AC903" i="1"/>
  <c r="AC904" i="1"/>
  <c r="AC905" i="1"/>
  <c r="AC906" i="1"/>
  <c r="AC907" i="1"/>
  <c r="AC908" i="1"/>
  <c r="AC909" i="1"/>
  <c r="AC910" i="1"/>
  <c r="AC911" i="1"/>
  <c r="AC912" i="1"/>
  <c r="AC913" i="1"/>
  <c r="AC914" i="1"/>
  <c r="AC915" i="1"/>
  <c r="AC916" i="1"/>
  <c r="AC917" i="1"/>
  <c r="AC918" i="1"/>
  <c r="AC919" i="1"/>
  <c r="AC920" i="1"/>
  <c r="AC921" i="1"/>
  <c r="AC922" i="1"/>
  <c r="AC923" i="1"/>
  <c r="AC924" i="1"/>
  <c r="AC925" i="1"/>
  <c r="AC926" i="1"/>
  <c r="AC927" i="1"/>
  <c r="AC928" i="1"/>
  <c r="AC929" i="1"/>
  <c r="AC930" i="1"/>
  <c r="AC931" i="1"/>
  <c r="AC932" i="1"/>
  <c r="AC933" i="1"/>
  <c r="AC934" i="1"/>
  <c r="AC935" i="1"/>
  <c r="AC936" i="1"/>
  <c r="AC937" i="1"/>
  <c r="AC938" i="1"/>
  <c r="AC939" i="1"/>
  <c r="AC940" i="1"/>
  <c r="AC941" i="1"/>
  <c r="AC942" i="1"/>
  <c r="AC943" i="1"/>
  <c r="AC944" i="1"/>
  <c r="AC945" i="1"/>
  <c r="AC946" i="1"/>
  <c r="AC947" i="1"/>
  <c r="AC948" i="1"/>
  <c r="AC949" i="1"/>
  <c r="AC950" i="1"/>
  <c r="AC951" i="1"/>
  <c r="AC952" i="1"/>
  <c r="AC953" i="1"/>
  <c r="AC954" i="1"/>
  <c r="AC955" i="1"/>
  <c r="AC956" i="1"/>
  <c r="AC957" i="1"/>
  <c r="AC958" i="1"/>
  <c r="AC959" i="1"/>
  <c r="AC960" i="1"/>
  <c r="AC961" i="1"/>
  <c r="AC962" i="1"/>
  <c r="AC963" i="1"/>
  <c r="AC964" i="1"/>
  <c r="AC965" i="1"/>
  <c r="AC966" i="1"/>
  <c r="AC967" i="1"/>
  <c r="AC968" i="1"/>
  <c r="AC969" i="1"/>
  <c r="AC970" i="1"/>
  <c r="AC971" i="1"/>
  <c r="AC972" i="1"/>
  <c r="AC973" i="1"/>
  <c r="AC974" i="1"/>
  <c r="AC975" i="1"/>
  <c r="AC976" i="1"/>
  <c r="AC977" i="1"/>
  <c r="AC978" i="1"/>
  <c r="AC979" i="1"/>
  <c r="AC980" i="1"/>
  <c r="AC981" i="1"/>
  <c r="AC982" i="1"/>
  <c r="AC983" i="1"/>
  <c r="AC984" i="1"/>
  <c r="AC985" i="1"/>
  <c r="AC986" i="1"/>
  <c r="AC987" i="1"/>
  <c r="AC988" i="1"/>
  <c r="AC989" i="1"/>
  <c r="AC990" i="1"/>
  <c r="AC991" i="1"/>
  <c r="AC992" i="1"/>
  <c r="AC993" i="1"/>
  <c r="AC994" i="1"/>
  <c r="AC995" i="1"/>
  <c r="AC996" i="1"/>
  <c r="AC997" i="1"/>
  <c r="AC998" i="1"/>
  <c r="AC999" i="1"/>
  <c r="AC1000" i="1"/>
  <c r="AC1001" i="1"/>
  <c r="AC1002" i="1"/>
  <c r="AC1003" i="1"/>
  <c r="AC1004" i="1"/>
  <c r="AC1005" i="1"/>
  <c r="AC1006" i="1"/>
  <c r="AC1007" i="1"/>
  <c r="AC1008" i="1"/>
  <c r="AC1009" i="1"/>
  <c r="AC1010" i="1"/>
  <c r="AC1011" i="1"/>
  <c r="AC1012" i="1"/>
  <c r="AC1013" i="1"/>
  <c r="AC13" i="1"/>
  <c r="F4" i="4"/>
  <c r="F5" i="4"/>
  <c r="F6" i="4"/>
  <c r="F7" i="4"/>
  <c r="F8" i="4"/>
  <c r="F9" i="4"/>
  <c r="F10" i="4"/>
  <c r="F12" i="4"/>
  <c r="F13" i="4"/>
  <c r="F14" i="4"/>
  <c r="F15" i="4"/>
  <c r="F16" i="4"/>
  <c r="F17" i="4"/>
  <c r="F18" i="4"/>
  <c r="F20" i="4"/>
  <c r="F21" i="4"/>
  <c r="F22" i="4"/>
  <c r="F23" i="4"/>
  <c r="F24" i="4"/>
  <c r="F25" i="4"/>
  <c r="F26" i="4"/>
  <c r="F28" i="4"/>
  <c r="F29" i="4"/>
  <c r="F30" i="4"/>
  <c r="F31" i="4"/>
  <c r="F32" i="4"/>
  <c r="F33" i="4"/>
  <c r="F34" i="4"/>
  <c r="F36" i="4"/>
  <c r="F37" i="4"/>
  <c r="F38" i="4"/>
  <c r="F39" i="4"/>
  <c r="F40" i="4"/>
  <c r="F41" i="4"/>
  <c r="F42" i="4"/>
  <c r="F3" i="4"/>
  <c r="B8" i="4"/>
  <c r="B6" i="4"/>
  <c r="B7" i="4" s="1"/>
  <c r="C23" i="1"/>
  <c r="AF13" i="1"/>
  <c r="C7" i="1" l="1"/>
  <c r="C24" i="1" s="1"/>
  <c r="AG13" i="1"/>
  <c r="C32" i="1" l="1"/>
  <c r="C31" i="1"/>
  <c r="C30" i="1" s="1"/>
  <c r="C28" i="1" s="1"/>
  <c r="C21" i="1"/>
  <c r="C22" i="1" s="1"/>
  <c r="X13" i="1"/>
  <c r="Y13" i="1" s="1"/>
  <c r="C20" i="1"/>
  <c r="X14" i="1" l="1"/>
  <c r="AA13" i="1" l="1"/>
  <c r="Z14" i="1"/>
  <c r="Z13" i="1"/>
  <c r="AA14" i="1"/>
  <c r="Y14" i="1"/>
  <c r="X15" i="1"/>
  <c r="Z15" i="1" s="1"/>
  <c r="AB14" i="1" l="1"/>
  <c r="AD14" i="1" s="1"/>
  <c r="AB13" i="1"/>
  <c r="AD13" i="1" s="1"/>
  <c r="AA15" i="1"/>
  <c r="AB15" i="1" s="1"/>
  <c r="AD15" i="1" s="1"/>
  <c r="Y15" i="1"/>
  <c r="X16" i="1"/>
  <c r="Z16" i="1" s="1"/>
  <c r="X17" i="1" l="1"/>
  <c r="AA16" i="1"/>
  <c r="AB16" i="1" s="1"/>
  <c r="AD16" i="1" s="1"/>
  <c r="Y16" i="1"/>
  <c r="AE14" i="1"/>
  <c r="AF14" i="1" l="1"/>
  <c r="AG14" i="1" s="1"/>
  <c r="X18" i="1"/>
  <c r="Z18" i="1" s="1"/>
  <c r="Z17" i="1"/>
  <c r="AA17" i="1"/>
  <c r="AB17" i="1" s="1"/>
  <c r="AD17" i="1" s="1"/>
  <c r="Y17" i="1"/>
  <c r="AE15" i="1"/>
  <c r="AF15" i="1" s="1"/>
  <c r="AG15" i="1" s="1"/>
  <c r="X19" i="1" l="1"/>
  <c r="Z19" i="1" s="1"/>
  <c r="Y18" i="1"/>
  <c r="AA18" i="1"/>
  <c r="AB18" i="1" s="1"/>
  <c r="AD18" i="1" s="1"/>
  <c r="X20" i="1" l="1"/>
  <c r="Z20" i="1" s="1"/>
  <c r="AA19" i="1"/>
  <c r="AB19" i="1" s="1"/>
  <c r="AD19" i="1" s="1"/>
  <c r="Y19" i="1"/>
  <c r="AE17" i="1"/>
  <c r="AE18" i="1"/>
  <c r="AE16" i="1"/>
  <c r="AF16" i="1" s="1"/>
  <c r="AG16" i="1" s="1"/>
  <c r="X21" i="1" l="1"/>
  <c r="Z21" i="1" s="1"/>
  <c r="Y20" i="1"/>
  <c r="AA20" i="1"/>
  <c r="AB20" i="1" s="1"/>
  <c r="AD20" i="1" s="1"/>
  <c r="AF18" i="1"/>
  <c r="AG18" i="1" s="1"/>
  <c r="AE19" i="1"/>
  <c r="AF19" i="1" s="1"/>
  <c r="AG19" i="1" s="1"/>
  <c r="AF17" i="1"/>
  <c r="AG17" i="1" s="1"/>
  <c r="X22" i="1" l="1"/>
  <c r="Z22" i="1" s="1"/>
  <c r="Y21" i="1"/>
  <c r="AA21" i="1"/>
  <c r="AB21" i="1" s="1"/>
  <c r="AD21" i="1" s="1"/>
  <c r="AA22" i="1"/>
  <c r="AB22" i="1" s="1"/>
  <c r="AD22" i="1" s="1"/>
  <c r="Y22" i="1"/>
  <c r="AE20" i="1"/>
  <c r="AF20" i="1" s="1"/>
  <c r="AG20" i="1" s="1"/>
  <c r="X23" i="1"/>
  <c r="Z23" i="1" s="1"/>
  <c r="AA23" i="1" l="1"/>
  <c r="AB23" i="1" s="1"/>
  <c r="AD23" i="1" s="1"/>
  <c r="Y23" i="1"/>
  <c r="AE21" i="1"/>
  <c r="AF21" i="1" s="1"/>
  <c r="AG21" i="1" s="1"/>
  <c r="X24" i="1"/>
  <c r="Z24" i="1" s="1"/>
  <c r="AA24" i="1" l="1"/>
  <c r="AB24" i="1" s="1"/>
  <c r="AD24" i="1" s="1"/>
  <c r="Y24" i="1"/>
  <c r="AE22" i="1"/>
  <c r="AF22" i="1" s="1"/>
  <c r="AG22" i="1" s="1"/>
  <c r="X25" i="1"/>
  <c r="Z25" i="1" s="1"/>
  <c r="AA25" i="1" l="1"/>
  <c r="AB25" i="1" s="1"/>
  <c r="AD25" i="1" s="1"/>
  <c r="Y25" i="1"/>
  <c r="AE23" i="1"/>
  <c r="AF23" i="1" s="1"/>
  <c r="AG23" i="1" s="1"/>
  <c r="X26" i="1"/>
  <c r="Z26" i="1" s="1"/>
  <c r="AA26" i="1" l="1"/>
  <c r="AB26" i="1" s="1"/>
  <c r="AD26" i="1" s="1"/>
  <c r="Y26" i="1"/>
  <c r="AE24" i="1"/>
  <c r="AF24" i="1" s="1"/>
  <c r="AG24" i="1" s="1"/>
  <c r="X27" i="1"/>
  <c r="Z27" i="1" s="1"/>
  <c r="Y27" i="1" l="1"/>
  <c r="AA27" i="1"/>
  <c r="AB27" i="1" s="1"/>
  <c r="AD27" i="1" s="1"/>
  <c r="AE25" i="1"/>
  <c r="AF25" i="1" s="1"/>
  <c r="AG25" i="1" s="1"/>
  <c r="X28" i="1"/>
  <c r="Z28" i="1" s="1"/>
  <c r="AA28" i="1" l="1"/>
  <c r="AB28" i="1" s="1"/>
  <c r="AD28" i="1" s="1"/>
  <c r="Y28" i="1"/>
  <c r="AE26" i="1"/>
  <c r="AF26" i="1" s="1"/>
  <c r="AG26" i="1" s="1"/>
  <c r="X29" i="1"/>
  <c r="Z29" i="1" s="1"/>
  <c r="AA29" i="1" l="1"/>
  <c r="AB29" i="1" s="1"/>
  <c r="AD29" i="1" s="1"/>
  <c r="Y29" i="1"/>
  <c r="AE27" i="1"/>
  <c r="AF27" i="1" s="1"/>
  <c r="AG27" i="1" s="1"/>
  <c r="X30" i="1"/>
  <c r="Z30" i="1" s="1"/>
  <c r="AA30" i="1" l="1"/>
  <c r="AB30" i="1" s="1"/>
  <c r="AD30" i="1" s="1"/>
  <c r="Y30" i="1"/>
  <c r="AE28" i="1"/>
  <c r="AF28" i="1" s="1"/>
  <c r="AG28" i="1" s="1"/>
  <c r="X31" i="1"/>
  <c r="Z31" i="1" s="1"/>
  <c r="AA31" i="1" l="1"/>
  <c r="AB31" i="1" s="1"/>
  <c r="AD31" i="1" s="1"/>
  <c r="Y31" i="1"/>
  <c r="AE29" i="1"/>
  <c r="AF29" i="1" s="1"/>
  <c r="AG29" i="1" s="1"/>
  <c r="X32" i="1"/>
  <c r="Z32" i="1" s="1"/>
  <c r="AA32" i="1" l="1"/>
  <c r="AB32" i="1" s="1"/>
  <c r="AD32" i="1" s="1"/>
  <c r="Y32" i="1"/>
  <c r="AE30" i="1"/>
  <c r="AF30" i="1" s="1"/>
  <c r="AG30" i="1" s="1"/>
  <c r="X33" i="1"/>
  <c r="Z33" i="1" s="1"/>
  <c r="AA33" i="1" l="1"/>
  <c r="AB33" i="1" s="1"/>
  <c r="AD33" i="1" s="1"/>
  <c r="Y33" i="1"/>
  <c r="AE31" i="1"/>
  <c r="AF31" i="1" s="1"/>
  <c r="AG31" i="1" s="1"/>
  <c r="X34" i="1"/>
  <c r="Z34" i="1" s="1"/>
  <c r="AA34" i="1" l="1"/>
  <c r="AB34" i="1" s="1"/>
  <c r="AD34" i="1" s="1"/>
  <c r="Y34" i="1"/>
  <c r="AE32" i="1"/>
  <c r="AF32" i="1" s="1"/>
  <c r="AG32" i="1" s="1"/>
  <c r="X35" i="1"/>
  <c r="Z35" i="1" s="1"/>
  <c r="Y35" i="1" l="1"/>
  <c r="AA35" i="1"/>
  <c r="AB35" i="1" s="1"/>
  <c r="AD35" i="1" s="1"/>
  <c r="AE33" i="1"/>
  <c r="AF33" i="1" s="1"/>
  <c r="AG33" i="1" s="1"/>
  <c r="X36" i="1"/>
  <c r="Z36" i="1" s="1"/>
  <c r="AA36" i="1" l="1"/>
  <c r="AB36" i="1" s="1"/>
  <c r="AD36" i="1" s="1"/>
  <c r="Y36" i="1"/>
  <c r="AE34" i="1"/>
  <c r="AF34" i="1" s="1"/>
  <c r="AG34" i="1" s="1"/>
  <c r="X37" i="1"/>
  <c r="Z37" i="1" s="1"/>
  <c r="AA37" i="1" l="1"/>
  <c r="AB37" i="1" s="1"/>
  <c r="AD37" i="1" s="1"/>
  <c r="Y37" i="1"/>
  <c r="AE35" i="1"/>
  <c r="AF35" i="1" s="1"/>
  <c r="AG35" i="1" s="1"/>
  <c r="X38" i="1"/>
  <c r="Z38" i="1" s="1"/>
  <c r="Y38" i="1" l="1"/>
  <c r="AA38" i="1"/>
  <c r="AB38" i="1" s="1"/>
  <c r="AD38" i="1" s="1"/>
  <c r="AE36" i="1"/>
  <c r="AF36" i="1" s="1"/>
  <c r="AG36" i="1" s="1"/>
  <c r="X39" i="1"/>
  <c r="Z39" i="1" s="1"/>
  <c r="AA39" i="1" l="1"/>
  <c r="AB39" i="1" s="1"/>
  <c r="AD39" i="1" s="1"/>
  <c r="Y39" i="1"/>
  <c r="AE37" i="1"/>
  <c r="AF37" i="1" s="1"/>
  <c r="AG37" i="1" s="1"/>
  <c r="X40" i="1"/>
  <c r="Z40" i="1" s="1"/>
  <c r="AA40" i="1" l="1"/>
  <c r="AB40" i="1" s="1"/>
  <c r="AD40" i="1" s="1"/>
  <c r="Y40" i="1"/>
  <c r="AE38" i="1"/>
  <c r="AF38" i="1" s="1"/>
  <c r="AG38" i="1" s="1"/>
  <c r="X41" i="1"/>
  <c r="Z41" i="1" s="1"/>
  <c r="AA41" i="1" l="1"/>
  <c r="AB41" i="1" s="1"/>
  <c r="AD41" i="1" s="1"/>
  <c r="Y41" i="1"/>
  <c r="AE39" i="1"/>
  <c r="AF39" i="1" s="1"/>
  <c r="AG39" i="1" s="1"/>
  <c r="X42" i="1"/>
  <c r="Z42" i="1" s="1"/>
  <c r="AA42" i="1" l="1"/>
  <c r="AB42" i="1" s="1"/>
  <c r="AD42" i="1" s="1"/>
  <c r="Y42" i="1"/>
  <c r="AE40" i="1"/>
  <c r="AF40" i="1" s="1"/>
  <c r="AG40" i="1" s="1"/>
  <c r="X43" i="1"/>
  <c r="Z43" i="1" s="1"/>
  <c r="Y43" i="1" l="1"/>
  <c r="AA43" i="1"/>
  <c r="AB43" i="1" s="1"/>
  <c r="AD43" i="1" s="1"/>
  <c r="AE41" i="1"/>
  <c r="AF41" i="1" s="1"/>
  <c r="AG41" i="1" s="1"/>
  <c r="X44" i="1"/>
  <c r="Z44" i="1" s="1"/>
  <c r="AA44" i="1" l="1"/>
  <c r="AB44" i="1" s="1"/>
  <c r="AD44" i="1" s="1"/>
  <c r="Y44" i="1"/>
  <c r="AE42" i="1"/>
  <c r="AF42" i="1" s="1"/>
  <c r="AG42" i="1" s="1"/>
  <c r="X45" i="1"/>
  <c r="Z45" i="1" s="1"/>
  <c r="AA45" i="1" l="1"/>
  <c r="AB45" i="1" s="1"/>
  <c r="AD45" i="1" s="1"/>
  <c r="Y45" i="1"/>
  <c r="AE43" i="1"/>
  <c r="AF43" i="1" s="1"/>
  <c r="AG43" i="1" s="1"/>
  <c r="X46" i="1"/>
  <c r="Z46" i="1" s="1"/>
  <c r="AA46" i="1" l="1"/>
  <c r="AB46" i="1" s="1"/>
  <c r="AD46" i="1" s="1"/>
  <c r="Y46" i="1"/>
  <c r="AE44" i="1"/>
  <c r="AF44" i="1" s="1"/>
  <c r="AG44" i="1" s="1"/>
  <c r="X47" i="1"/>
  <c r="Z47" i="1" s="1"/>
  <c r="Y47" i="1" l="1"/>
  <c r="AA47" i="1"/>
  <c r="AB47" i="1" s="1"/>
  <c r="AD47" i="1" s="1"/>
  <c r="AE45" i="1"/>
  <c r="AF45" i="1" s="1"/>
  <c r="AG45" i="1" s="1"/>
  <c r="X48" i="1"/>
  <c r="Z48" i="1" s="1"/>
  <c r="AA48" i="1" l="1"/>
  <c r="AB48" i="1" s="1"/>
  <c r="AD48" i="1" s="1"/>
  <c r="Y48" i="1"/>
  <c r="AE46" i="1"/>
  <c r="AF46" i="1" s="1"/>
  <c r="AG46" i="1" s="1"/>
  <c r="X49" i="1"/>
  <c r="Z49" i="1" s="1"/>
  <c r="AA49" i="1" l="1"/>
  <c r="AB49" i="1" s="1"/>
  <c r="AD49" i="1" s="1"/>
  <c r="Y49" i="1"/>
  <c r="AE47" i="1"/>
  <c r="AF47" i="1" s="1"/>
  <c r="AG47" i="1" s="1"/>
  <c r="X50" i="1"/>
  <c r="Z50" i="1" s="1"/>
  <c r="AA50" i="1" l="1"/>
  <c r="AB50" i="1" s="1"/>
  <c r="AD50" i="1" s="1"/>
  <c r="Y50" i="1"/>
  <c r="AE48" i="1"/>
  <c r="AF48" i="1" s="1"/>
  <c r="AG48" i="1" s="1"/>
  <c r="X51" i="1"/>
  <c r="Z51" i="1" s="1"/>
  <c r="Y51" i="1" l="1"/>
  <c r="AA51" i="1"/>
  <c r="AB51" i="1" s="1"/>
  <c r="AD51" i="1" s="1"/>
  <c r="AE49" i="1"/>
  <c r="AF49" i="1" s="1"/>
  <c r="AG49" i="1" s="1"/>
  <c r="X52" i="1"/>
  <c r="Z52" i="1" s="1"/>
  <c r="AA52" i="1" l="1"/>
  <c r="AB52" i="1" s="1"/>
  <c r="AD52" i="1" s="1"/>
  <c r="Y52" i="1"/>
  <c r="AE50" i="1"/>
  <c r="AF50" i="1" s="1"/>
  <c r="AG50" i="1" s="1"/>
  <c r="X53" i="1"/>
  <c r="Z53" i="1" s="1"/>
  <c r="AA53" i="1" l="1"/>
  <c r="AB53" i="1" s="1"/>
  <c r="AD53" i="1" s="1"/>
  <c r="Y53" i="1"/>
  <c r="AE51" i="1"/>
  <c r="AF51" i="1" s="1"/>
  <c r="AG51" i="1" s="1"/>
  <c r="X54" i="1"/>
  <c r="Z54" i="1" s="1"/>
  <c r="AA54" i="1" l="1"/>
  <c r="AB54" i="1" s="1"/>
  <c r="AD54" i="1" s="1"/>
  <c r="Y54" i="1"/>
  <c r="AE52" i="1"/>
  <c r="AF52" i="1" s="1"/>
  <c r="AG52" i="1" s="1"/>
  <c r="X55" i="1"/>
  <c r="Z55" i="1" s="1"/>
  <c r="AA55" i="1" l="1"/>
  <c r="AB55" i="1" s="1"/>
  <c r="AD55" i="1" s="1"/>
  <c r="Y55" i="1"/>
  <c r="AE53" i="1"/>
  <c r="AF53" i="1" s="1"/>
  <c r="AG53" i="1" s="1"/>
  <c r="X56" i="1"/>
  <c r="Z56" i="1" s="1"/>
  <c r="AA56" i="1" l="1"/>
  <c r="AB56" i="1" s="1"/>
  <c r="AD56" i="1" s="1"/>
  <c r="Y56" i="1"/>
  <c r="AE54" i="1"/>
  <c r="AF54" i="1" s="1"/>
  <c r="AG54" i="1" s="1"/>
  <c r="X57" i="1"/>
  <c r="Z57" i="1" s="1"/>
  <c r="AA57" i="1" l="1"/>
  <c r="AB57" i="1" s="1"/>
  <c r="AD57" i="1" s="1"/>
  <c r="Y57" i="1"/>
  <c r="AE55" i="1"/>
  <c r="AF55" i="1" s="1"/>
  <c r="AG55" i="1" s="1"/>
  <c r="X58" i="1"/>
  <c r="Z58" i="1" s="1"/>
  <c r="AA58" i="1" l="1"/>
  <c r="AB58" i="1" s="1"/>
  <c r="AD58" i="1" s="1"/>
  <c r="Y58" i="1"/>
  <c r="AE56" i="1"/>
  <c r="AF56" i="1" s="1"/>
  <c r="AG56" i="1" s="1"/>
  <c r="X59" i="1"/>
  <c r="Z59" i="1" s="1"/>
  <c r="AA59" i="1" l="1"/>
  <c r="AB59" i="1" s="1"/>
  <c r="AD59" i="1" s="1"/>
  <c r="Y59" i="1"/>
  <c r="AE57" i="1"/>
  <c r="AF57" i="1" s="1"/>
  <c r="AG57" i="1" s="1"/>
  <c r="X60" i="1"/>
  <c r="Z60" i="1" s="1"/>
  <c r="AA60" i="1" l="1"/>
  <c r="AB60" i="1" s="1"/>
  <c r="AD60" i="1" s="1"/>
  <c r="Y60" i="1"/>
  <c r="AE58" i="1"/>
  <c r="AF58" i="1" s="1"/>
  <c r="AG58" i="1" s="1"/>
  <c r="X61" i="1"/>
  <c r="Z61" i="1" s="1"/>
  <c r="AA61" i="1" l="1"/>
  <c r="AB61" i="1" s="1"/>
  <c r="AD61" i="1" s="1"/>
  <c r="Y61" i="1"/>
  <c r="AE59" i="1"/>
  <c r="AF59" i="1" s="1"/>
  <c r="AG59" i="1" s="1"/>
  <c r="X62" i="1"/>
  <c r="Z62" i="1" s="1"/>
  <c r="AA62" i="1" l="1"/>
  <c r="AB62" i="1" s="1"/>
  <c r="AD62" i="1" s="1"/>
  <c r="Y62" i="1"/>
  <c r="AE60" i="1"/>
  <c r="AF60" i="1" s="1"/>
  <c r="AG60" i="1" s="1"/>
  <c r="X63" i="1"/>
  <c r="Z63" i="1" s="1"/>
  <c r="AA63" i="1" l="1"/>
  <c r="AB63" i="1" s="1"/>
  <c r="AD63" i="1" s="1"/>
  <c r="Y63" i="1"/>
  <c r="AE61" i="1"/>
  <c r="AF61" i="1" s="1"/>
  <c r="AG61" i="1" s="1"/>
  <c r="X64" i="1"/>
  <c r="Z64" i="1" s="1"/>
  <c r="AA64" i="1" l="1"/>
  <c r="AB64" i="1" s="1"/>
  <c r="AD64" i="1" s="1"/>
  <c r="Y64" i="1"/>
  <c r="AE62" i="1"/>
  <c r="AF62" i="1" s="1"/>
  <c r="AG62" i="1" s="1"/>
  <c r="X65" i="1"/>
  <c r="Z65" i="1" s="1"/>
  <c r="Y65" i="1" l="1"/>
  <c r="AA65" i="1"/>
  <c r="AB65" i="1" s="1"/>
  <c r="AD65" i="1" s="1"/>
  <c r="AE63" i="1"/>
  <c r="AF63" i="1" s="1"/>
  <c r="AG63" i="1" s="1"/>
  <c r="X66" i="1"/>
  <c r="Z66" i="1" s="1"/>
  <c r="AA66" i="1" l="1"/>
  <c r="AB66" i="1" s="1"/>
  <c r="AD66" i="1" s="1"/>
  <c r="Y66" i="1"/>
  <c r="AE64" i="1"/>
  <c r="AF64" i="1" s="1"/>
  <c r="AG64" i="1" s="1"/>
  <c r="X67" i="1"/>
  <c r="Z67" i="1" s="1"/>
  <c r="Y67" i="1" l="1"/>
  <c r="AA67" i="1"/>
  <c r="AB67" i="1" s="1"/>
  <c r="AD67" i="1" s="1"/>
  <c r="AE65" i="1"/>
  <c r="AF65" i="1" s="1"/>
  <c r="AG65" i="1" s="1"/>
  <c r="X68" i="1"/>
  <c r="Z68" i="1" s="1"/>
  <c r="Y68" i="1" l="1"/>
  <c r="AA68" i="1"/>
  <c r="AB68" i="1" s="1"/>
  <c r="AD68" i="1" s="1"/>
  <c r="AE66" i="1"/>
  <c r="AF66" i="1" s="1"/>
  <c r="AG66" i="1" s="1"/>
  <c r="X69" i="1"/>
  <c r="Z69" i="1" s="1"/>
  <c r="AA69" i="1" l="1"/>
  <c r="AB69" i="1" s="1"/>
  <c r="AD69" i="1" s="1"/>
  <c r="Y69" i="1"/>
  <c r="AE67" i="1"/>
  <c r="AF67" i="1" s="1"/>
  <c r="AG67" i="1" s="1"/>
  <c r="X70" i="1"/>
  <c r="Z70" i="1" s="1"/>
  <c r="AA70" i="1" l="1"/>
  <c r="AB70" i="1" s="1"/>
  <c r="AD70" i="1" s="1"/>
  <c r="Y70" i="1"/>
  <c r="AE68" i="1"/>
  <c r="AF68" i="1" s="1"/>
  <c r="AG68" i="1" s="1"/>
  <c r="X71" i="1"/>
  <c r="Z71" i="1" s="1"/>
  <c r="AA71" i="1" l="1"/>
  <c r="AB71" i="1" s="1"/>
  <c r="AD71" i="1" s="1"/>
  <c r="Y71" i="1"/>
  <c r="AE69" i="1"/>
  <c r="AF69" i="1" s="1"/>
  <c r="AG69" i="1" s="1"/>
  <c r="X72" i="1"/>
  <c r="Z72" i="1" s="1"/>
  <c r="AA72" i="1" l="1"/>
  <c r="AB72" i="1" s="1"/>
  <c r="AD72" i="1" s="1"/>
  <c r="Y72" i="1"/>
  <c r="AE70" i="1"/>
  <c r="AF70" i="1" s="1"/>
  <c r="AG70" i="1" s="1"/>
  <c r="X73" i="1"/>
  <c r="Z73" i="1" s="1"/>
  <c r="AA73" i="1" l="1"/>
  <c r="AB73" i="1" s="1"/>
  <c r="AD73" i="1" s="1"/>
  <c r="Y73" i="1"/>
  <c r="AE71" i="1"/>
  <c r="AF71" i="1" s="1"/>
  <c r="AG71" i="1" s="1"/>
  <c r="X74" i="1"/>
  <c r="Z74" i="1" s="1"/>
  <c r="AA74" i="1" l="1"/>
  <c r="AB74" i="1" s="1"/>
  <c r="AD74" i="1" s="1"/>
  <c r="Y74" i="1"/>
  <c r="AE72" i="1"/>
  <c r="AF72" i="1" s="1"/>
  <c r="AG72" i="1" s="1"/>
  <c r="X75" i="1"/>
  <c r="Z75" i="1" s="1"/>
  <c r="Y75" i="1" l="1"/>
  <c r="AA75" i="1"/>
  <c r="AB75" i="1" s="1"/>
  <c r="AD75" i="1" s="1"/>
  <c r="AE73" i="1"/>
  <c r="AF73" i="1" s="1"/>
  <c r="AG73" i="1" s="1"/>
  <c r="X76" i="1"/>
  <c r="Z76" i="1" s="1"/>
  <c r="Y76" i="1" l="1"/>
  <c r="AA76" i="1"/>
  <c r="AB76" i="1" s="1"/>
  <c r="AD76" i="1" s="1"/>
  <c r="AE74" i="1"/>
  <c r="AF74" i="1" s="1"/>
  <c r="AG74" i="1" s="1"/>
  <c r="X77" i="1"/>
  <c r="Z77" i="1" s="1"/>
  <c r="AA77" i="1" l="1"/>
  <c r="AB77" i="1" s="1"/>
  <c r="AD77" i="1" s="1"/>
  <c r="Y77" i="1"/>
  <c r="AE75" i="1"/>
  <c r="AF75" i="1" s="1"/>
  <c r="AG75" i="1" s="1"/>
  <c r="X78" i="1"/>
  <c r="Z78" i="1" s="1"/>
  <c r="AA78" i="1" l="1"/>
  <c r="AB78" i="1" s="1"/>
  <c r="AD78" i="1" s="1"/>
  <c r="Y78" i="1"/>
  <c r="AE76" i="1"/>
  <c r="AF76" i="1" s="1"/>
  <c r="AG76" i="1" s="1"/>
  <c r="X79" i="1"/>
  <c r="Z79" i="1" s="1"/>
  <c r="AA79" i="1" l="1"/>
  <c r="AB79" i="1" s="1"/>
  <c r="AD79" i="1" s="1"/>
  <c r="Y79" i="1"/>
  <c r="AE77" i="1"/>
  <c r="AF77" i="1" s="1"/>
  <c r="AG77" i="1" s="1"/>
  <c r="X80" i="1"/>
  <c r="Z80" i="1" s="1"/>
  <c r="AA80" i="1" l="1"/>
  <c r="AB80" i="1" s="1"/>
  <c r="AD80" i="1" s="1"/>
  <c r="Y80" i="1"/>
  <c r="AE78" i="1"/>
  <c r="AF78" i="1" s="1"/>
  <c r="AG78" i="1" s="1"/>
  <c r="X81" i="1"/>
  <c r="Z81" i="1" s="1"/>
  <c r="AA81" i="1" l="1"/>
  <c r="AB81" i="1" s="1"/>
  <c r="AD81" i="1" s="1"/>
  <c r="Y81" i="1"/>
  <c r="AE79" i="1"/>
  <c r="AF79" i="1" s="1"/>
  <c r="AG79" i="1" s="1"/>
  <c r="X82" i="1"/>
  <c r="Z82" i="1" s="1"/>
  <c r="AA82" i="1" l="1"/>
  <c r="AB82" i="1" s="1"/>
  <c r="AD82" i="1" s="1"/>
  <c r="Y82" i="1"/>
  <c r="AE80" i="1"/>
  <c r="AF80" i="1" s="1"/>
  <c r="AG80" i="1" s="1"/>
  <c r="X83" i="1"/>
  <c r="Z83" i="1" s="1"/>
  <c r="Y83" i="1" l="1"/>
  <c r="AA83" i="1"/>
  <c r="AB83" i="1" s="1"/>
  <c r="AD83" i="1" s="1"/>
  <c r="AE81" i="1"/>
  <c r="AF81" i="1" s="1"/>
  <c r="AG81" i="1" s="1"/>
  <c r="X84" i="1"/>
  <c r="Z84" i="1" s="1"/>
  <c r="Y84" i="1" l="1"/>
  <c r="AA84" i="1"/>
  <c r="AB84" i="1" s="1"/>
  <c r="AD84" i="1" s="1"/>
  <c r="AE82" i="1"/>
  <c r="AF82" i="1" s="1"/>
  <c r="AG82" i="1" s="1"/>
  <c r="X85" i="1"/>
  <c r="Z85" i="1" s="1"/>
  <c r="AA85" i="1" l="1"/>
  <c r="AB85" i="1" s="1"/>
  <c r="AD85" i="1" s="1"/>
  <c r="Y85" i="1"/>
  <c r="AE83" i="1"/>
  <c r="AF83" i="1" s="1"/>
  <c r="AG83" i="1" s="1"/>
  <c r="X86" i="1"/>
  <c r="Z86" i="1" s="1"/>
  <c r="AA86" i="1" l="1"/>
  <c r="AB86" i="1" s="1"/>
  <c r="AD86" i="1" s="1"/>
  <c r="Y86" i="1"/>
  <c r="AE84" i="1"/>
  <c r="AF84" i="1" s="1"/>
  <c r="AG84" i="1" s="1"/>
  <c r="X87" i="1"/>
  <c r="Z87" i="1" s="1"/>
  <c r="AA87" i="1" l="1"/>
  <c r="AB87" i="1" s="1"/>
  <c r="AD87" i="1" s="1"/>
  <c r="Y87" i="1"/>
  <c r="AE85" i="1"/>
  <c r="AF85" i="1" s="1"/>
  <c r="AG85" i="1" s="1"/>
  <c r="X88" i="1"/>
  <c r="Z88" i="1" s="1"/>
  <c r="AA88" i="1" l="1"/>
  <c r="AB88" i="1" s="1"/>
  <c r="AD88" i="1" s="1"/>
  <c r="Y88" i="1"/>
  <c r="AE86" i="1"/>
  <c r="AF86" i="1" s="1"/>
  <c r="AG86" i="1" s="1"/>
  <c r="X89" i="1"/>
  <c r="Z89" i="1" s="1"/>
  <c r="AA89" i="1" l="1"/>
  <c r="AB89" i="1" s="1"/>
  <c r="AD89" i="1" s="1"/>
  <c r="Y89" i="1"/>
  <c r="AE87" i="1"/>
  <c r="AF87" i="1" s="1"/>
  <c r="AG87" i="1" s="1"/>
  <c r="X90" i="1"/>
  <c r="Z90" i="1" s="1"/>
  <c r="AA90" i="1" l="1"/>
  <c r="AB90" i="1" s="1"/>
  <c r="AD90" i="1" s="1"/>
  <c r="Y90" i="1"/>
  <c r="AE88" i="1"/>
  <c r="AF88" i="1" s="1"/>
  <c r="AG88" i="1" s="1"/>
  <c r="X91" i="1"/>
  <c r="Z91" i="1" s="1"/>
  <c r="Y91" i="1" l="1"/>
  <c r="AA91" i="1"/>
  <c r="AB91" i="1" s="1"/>
  <c r="AD91" i="1" s="1"/>
  <c r="AE89" i="1"/>
  <c r="AF89" i="1" s="1"/>
  <c r="AG89" i="1" s="1"/>
  <c r="X92" i="1"/>
  <c r="Z92" i="1" s="1"/>
  <c r="AA92" i="1" l="1"/>
  <c r="AB92" i="1" s="1"/>
  <c r="AD92" i="1" s="1"/>
  <c r="Y92" i="1"/>
  <c r="AE90" i="1"/>
  <c r="AF90" i="1" s="1"/>
  <c r="AG90" i="1" s="1"/>
  <c r="X93" i="1"/>
  <c r="Z93" i="1" s="1"/>
  <c r="AA93" i="1" l="1"/>
  <c r="AB93" i="1" s="1"/>
  <c r="AD93" i="1" s="1"/>
  <c r="Y93" i="1"/>
  <c r="AE91" i="1"/>
  <c r="AF91" i="1" s="1"/>
  <c r="AG91" i="1" s="1"/>
  <c r="X94" i="1"/>
  <c r="Z94" i="1" s="1"/>
  <c r="AA94" i="1" l="1"/>
  <c r="AB94" i="1" s="1"/>
  <c r="AD94" i="1" s="1"/>
  <c r="Y94" i="1"/>
  <c r="AE92" i="1"/>
  <c r="AF92" i="1" s="1"/>
  <c r="AG92" i="1" s="1"/>
  <c r="X95" i="1"/>
  <c r="Z95" i="1" s="1"/>
  <c r="AA95" i="1" l="1"/>
  <c r="AB95" i="1" s="1"/>
  <c r="AD95" i="1" s="1"/>
  <c r="Y95" i="1"/>
  <c r="AE93" i="1"/>
  <c r="AF93" i="1" s="1"/>
  <c r="AG93" i="1" s="1"/>
  <c r="X96" i="1"/>
  <c r="Z96" i="1" s="1"/>
  <c r="AA96" i="1" l="1"/>
  <c r="AB96" i="1" s="1"/>
  <c r="AD96" i="1" s="1"/>
  <c r="Y96" i="1"/>
  <c r="AE94" i="1"/>
  <c r="AF94" i="1" s="1"/>
  <c r="AG94" i="1" s="1"/>
  <c r="X97" i="1"/>
  <c r="Z97" i="1" s="1"/>
  <c r="AA97" i="1" l="1"/>
  <c r="AB97" i="1" s="1"/>
  <c r="AD97" i="1" s="1"/>
  <c r="Y97" i="1"/>
  <c r="AE95" i="1"/>
  <c r="AF95" i="1" s="1"/>
  <c r="AG95" i="1" s="1"/>
  <c r="X98" i="1"/>
  <c r="Z98" i="1" s="1"/>
  <c r="AA98" i="1" l="1"/>
  <c r="AB98" i="1" s="1"/>
  <c r="AD98" i="1" s="1"/>
  <c r="Y98" i="1"/>
  <c r="AE96" i="1"/>
  <c r="AF96" i="1" s="1"/>
  <c r="AG96" i="1" s="1"/>
  <c r="X99" i="1"/>
  <c r="Z99" i="1" s="1"/>
  <c r="Y99" i="1" l="1"/>
  <c r="AA99" i="1"/>
  <c r="AB99" i="1" s="1"/>
  <c r="AD99" i="1" s="1"/>
  <c r="AE97" i="1"/>
  <c r="AF97" i="1" s="1"/>
  <c r="AG97" i="1" s="1"/>
  <c r="X100" i="1"/>
  <c r="Z100" i="1" s="1"/>
  <c r="AA100" i="1" l="1"/>
  <c r="AB100" i="1" s="1"/>
  <c r="AD100" i="1" s="1"/>
  <c r="Y100" i="1"/>
  <c r="AE98" i="1"/>
  <c r="AF98" i="1" s="1"/>
  <c r="AG98" i="1" s="1"/>
  <c r="X101" i="1"/>
  <c r="Z101" i="1" s="1"/>
  <c r="AA101" i="1" l="1"/>
  <c r="AB101" i="1" s="1"/>
  <c r="AD101" i="1" s="1"/>
  <c r="Y101" i="1"/>
  <c r="AE99" i="1"/>
  <c r="AF99" i="1" s="1"/>
  <c r="AG99" i="1" s="1"/>
  <c r="X102" i="1"/>
  <c r="Z102" i="1" s="1"/>
  <c r="AA102" i="1" l="1"/>
  <c r="AB102" i="1" s="1"/>
  <c r="AD102" i="1" s="1"/>
  <c r="Y102" i="1"/>
  <c r="AE100" i="1"/>
  <c r="AF100" i="1" s="1"/>
  <c r="AG100" i="1" s="1"/>
  <c r="X103" i="1"/>
  <c r="Z103" i="1" s="1"/>
  <c r="AA103" i="1" l="1"/>
  <c r="AB103" i="1" s="1"/>
  <c r="AD103" i="1" s="1"/>
  <c r="Y103" i="1"/>
  <c r="AE101" i="1"/>
  <c r="AF101" i="1" s="1"/>
  <c r="AG101" i="1" s="1"/>
  <c r="X104" i="1"/>
  <c r="Z104" i="1" s="1"/>
  <c r="AA104" i="1" l="1"/>
  <c r="AB104" i="1" s="1"/>
  <c r="AD104" i="1" s="1"/>
  <c r="Y104" i="1"/>
  <c r="AE102" i="1"/>
  <c r="AF102" i="1" s="1"/>
  <c r="AG102" i="1" s="1"/>
  <c r="X105" i="1"/>
  <c r="Z105" i="1" s="1"/>
  <c r="AA105" i="1" l="1"/>
  <c r="AB105" i="1" s="1"/>
  <c r="AD105" i="1" s="1"/>
  <c r="Y105" i="1"/>
  <c r="AE103" i="1"/>
  <c r="AF103" i="1" s="1"/>
  <c r="AG103" i="1" s="1"/>
  <c r="X106" i="1"/>
  <c r="Z106" i="1" s="1"/>
  <c r="AA106" i="1" l="1"/>
  <c r="AB106" i="1" s="1"/>
  <c r="AD106" i="1" s="1"/>
  <c r="Y106" i="1"/>
  <c r="AE104" i="1"/>
  <c r="AF104" i="1" s="1"/>
  <c r="AG104" i="1" s="1"/>
  <c r="X107" i="1"/>
  <c r="Z107" i="1" s="1"/>
  <c r="Y107" i="1" l="1"/>
  <c r="AA107" i="1"/>
  <c r="AB107" i="1" s="1"/>
  <c r="AD107" i="1" s="1"/>
  <c r="AE105" i="1"/>
  <c r="AF105" i="1" s="1"/>
  <c r="AG105" i="1" s="1"/>
  <c r="X108" i="1"/>
  <c r="Z108" i="1" s="1"/>
  <c r="AA108" i="1" l="1"/>
  <c r="AB108" i="1" s="1"/>
  <c r="AD108" i="1" s="1"/>
  <c r="Y108" i="1"/>
  <c r="AE106" i="1"/>
  <c r="AF106" i="1" s="1"/>
  <c r="AG106" i="1" s="1"/>
  <c r="X109" i="1"/>
  <c r="Z109" i="1" s="1"/>
  <c r="AA109" i="1" l="1"/>
  <c r="AB109" i="1" s="1"/>
  <c r="AD109" i="1" s="1"/>
  <c r="Y109" i="1"/>
  <c r="AE107" i="1"/>
  <c r="AF107" i="1" s="1"/>
  <c r="AG107" i="1" s="1"/>
  <c r="X110" i="1"/>
  <c r="Z110" i="1" s="1"/>
  <c r="Y110" i="1" l="1"/>
  <c r="AA110" i="1"/>
  <c r="AB110" i="1" s="1"/>
  <c r="AD110" i="1" s="1"/>
  <c r="AE108" i="1"/>
  <c r="AF108" i="1" s="1"/>
  <c r="AG108" i="1" s="1"/>
  <c r="X111" i="1"/>
  <c r="Z111" i="1" s="1"/>
  <c r="Y111" i="1" l="1"/>
  <c r="AA111" i="1"/>
  <c r="AB111" i="1" s="1"/>
  <c r="AD111" i="1" s="1"/>
  <c r="AE109" i="1"/>
  <c r="AF109" i="1" s="1"/>
  <c r="AG109" i="1" s="1"/>
  <c r="X112" i="1"/>
  <c r="Z112" i="1" s="1"/>
  <c r="AA112" i="1" l="1"/>
  <c r="AB112" i="1" s="1"/>
  <c r="AD112" i="1" s="1"/>
  <c r="Y112" i="1"/>
  <c r="AE110" i="1"/>
  <c r="AF110" i="1" s="1"/>
  <c r="AG110" i="1" s="1"/>
  <c r="X113" i="1"/>
  <c r="Z113" i="1" s="1"/>
  <c r="AA113" i="1" l="1"/>
  <c r="AB113" i="1" s="1"/>
  <c r="AD113" i="1" s="1"/>
  <c r="Y113" i="1"/>
  <c r="AE111" i="1"/>
  <c r="AF111" i="1" s="1"/>
  <c r="AG111" i="1" s="1"/>
  <c r="X114" i="1"/>
  <c r="Z114" i="1" s="1"/>
  <c r="AA114" i="1" l="1"/>
  <c r="AB114" i="1" s="1"/>
  <c r="AD114" i="1" s="1"/>
  <c r="Y114" i="1"/>
  <c r="AE112" i="1"/>
  <c r="AF112" i="1" s="1"/>
  <c r="AG112" i="1" s="1"/>
  <c r="X115" i="1"/>
  <c r="Z115" i="1" s="1"/>
  <c r="Y115" i="1" l="1"/>
  <c r="AA115" i="1"/>
  <c r="AB115" i="1" s="1"/>
  <c r="AD115" i="1" s="1"/>
  <c r="AE113" i="1"/>
  <c r="AF113" i="1" s="1"/>
  <c r="AG113" i="1" s="1"/>
  <c r="X116" i="1"/>
  <c r="Z116" i="1" s="1"/>
  <c r="AA116" i="1" l="1"/>
  <c r="AB116" i="1" s="1"/>
  <c r="AD116" i="1" s="1"/>
  <c r="Y116" i="1"/>
  <c r="AE114" i="1"/>
  <c r="AF114" i="1" s="1"/>
  <c r="AG114" i="1" s="1"/>
  <c r="X117" i="1"/>
  <c r="Z117" i="1" s="1"/>
  <c r="AA117" i="1" l="1"/>
  <c r="AB117" i="1" s="1"/>
  <c r="AD117" i="1" s="1"/>
  <c r="Y117" i="1"/>
  <c r="AE115" i="1"/>
  <c r="AF115" i="1" s="1"/>
  <c r="AG115" i="1" s="1"/>
  <c r="X118" i="1"/>
  <c r="Z118" i="1" s="1"/>
  <c r="AA118" i="1" l="1"/>
  <c r="AB118" i="1" s="1"/>
  <c r="AD118" i="1" s="1"/>
  <c r="Y118" i="1"/>
  <c r="AE116" i="1"/>
  <c r="AF116" i="1" s="1"/>
  <c r="AG116" i="1" s="1"/>
  <c r="X119" i="1"/>
  <c r="Z119" i="1" s="1"/>
  <c r="AA119" i="1" l="1"/>
  <c r="AB119" i="1" s="1"/>
  <c r="AD119" i="1" s="1"/>
  <c r="Y119" i="1"/>
  <c r="AE117" i="1"/>
  <c r="AF117" i="1" s="1"/>
  <c r="AG117" i="1" s="1"/>
  <c r="X120" i="1"/>
  <c r="Z120" i="1" s="1"/>
  <c r="AA120" i="1" l="1"/>
  <c r="AB120" i="1" s="1"/>
  <c r="AD120" i="1" s="1"/>
  <c r="Y120" i="1"/>
  <c r="AE118" i="1"/>
  <c r="AF118" i="1" s="1"/>
  <c r="AG118" i="1" s="1"/>
  <c r="X121" i="1"/>
  <c r="Z121" i="1" s="1"/>
  <c r="AA121" i="1" l="1"/>
  <c r="AB121" i="1" s="1"/>
  <c r="AD121" i="1" s="1"/>
  <c r="Y121" i="1"/>
  <c r="AE119" i="1"/>
  <c r="AF119" i="1" s="1"/>
  <c r="AG119" i="1" s="1"/>
  <c r="X122" i="1"/>
  <c r="Z122" i="1" s="1"/>
  <c r="AA122" i="1" l="1"/>
  <c r="AB122" i="1" s="1"/>
  <c r="AD122" i="1" s="1"/>
  <c r="Y122" i="1"/>
  <c r="AE120" i="1"/>
  <c r="AF120" i="1" s="1"/>
  <c r="AG120" i="1" s="1"/>
  <c r="X123" i="1"/>
  <c r="Z123" i="1" s="1"/>
  <c r="AA123" i="1" l="1"/>
  <c r="AB123" i="1" s="1"/>
  <c r="AD123" i="1" s="1"/>
  <c r="Y123" i="1"/>
  <c r="AE121" i="1"/>
  <c r="AF121" i="1" s="1"/>
  <c r="AG121" i="1" s="1"/>
  <c r="X124" i="1"/>
  <c r="Z124" i="1" s="1"/>
  <c r="Y124" i="1" l="1"/>
  <c r="AA124" i="1"/>
  <c r="AB124" i="1" s="1"/>
  <c r="AD124" i="1" s="1"/>
  <c r="AE122" i="1"/>
  <c r="AF122" i="1" s="1"/>
  <c r="AG122" i="1" s="1"/>
  <c r="X125" i="1"/>
  <c r="Z125" i="1" s="1"/>
  <c r="AA125" i="1" l="1"/>
  <c r="AB125" i="1" s="1"/>
  <c r="AD125" i="1" s="1"/>
  <c r="Y125" i="1"/>
  <c r="AE123" i="1"/>
  <c r="AF123" i="1" s="1"/>
  <c r="AG123" i="1" s="1"/>
  <c r="X126" i="1"/>
  <c r="Z126" i="1" s="1"/>
  <c r="AA126" i="1" l="1"/>
  <c r="AB126" i="1" s="1"/>
  <c r="AD126" i="1" s="1"/>
  <c r="Y126" i="1"/>
  <c r="AE124" i="1"/>
  <c r="AF124" i="1" s="1"/>
  <c r="AG124" i="1" s="1"/>
  <c r="X127" i="1"/>
  <c r="Z127" i="1" s="1"/>
  <c r="AA127" i="1" l="1"/>
  <c r="AB127" i="1" s="1"/>
  <c r="AD127" i="1" s="1"/>
  <c r="Y127" i="1"/>
  <c r="AE125" i="1"/>
  <c r="AF125" i="1" s="1"/>
  <c r="AG125" i="1" s="1"/>
  <c r="X128" i="1"/>
  <c r="Z128" i="1" s="1"/>
  <c r="AA128" i="1" l="1"/>
  <c r="AB128" i="1" s="1"/>
  <c r="AD128" i="1" s="1"/>
  <c r="Y128" i="1"/>
  <c r="AE126" i="1"/>
  <c r="AF126" i="1" s="1"/>
  <c r="AG126" i="1" s="1"/>
  <c r="X129" i="1"/>
  <c r="Z129" i="1" s="1"/>
  <c r="AA129" i="1" l="1"/>
  <c r="AB129" i="1" s="1"/>
  <c r="AD129" i="1" s="1"/>
  <c r="Y129" i="1"/>
  <c r="AE127" i="1"/>
  <c r="AF127" i="1" s="1"/>
  <c r="AG127" i="1" s="1"/>
  <c r="X130" i="1"/>
  <c r="Z130" i="1" s="1"/>
  <c r="AA130" i="1" l="1"/>
  <c r="AB130" i="1" s="1"/>
  <c r="AD130" i="1" s="1"/>
  <c r="Y130" i="1"/>
  <c r="AE128" i="1"/>
  <c r="AF128" i="1" s="1"/>
  <c r="AG128" i="1" s="1"/>
  <c r="X131" i="1"/>
  <c r="Z131" i="1" s="1"/>
  <c r="Y131" i="1" l="1"/>
  <c r="AA131" i="1"/>
  <c r="AB131" i="1" s="1"/>
  <c r="AD131" i="1" s="1"/>
  <c r="AE129" i="1"/>
  <c r="AF129" i="1" s="1"/>
  <c r="AG129" i="1" s="1"/>
  <c r="X132" i="1"/>
  <c r="Z132" i="1" s="1"/>
  <c r="AA132" i="1" l="1"/>
  <c r="AB132" i="1" s="1"/>
  <c r="AD132" i="1" s="1"/>
  <c r="Y132" i="1"/>
  <c r="AE130" i="1"/>
  <c r="AF130" i="1" s="1"/>
  <c r="AG130" i="1" s="1"/>
  <c r="X133" i="1"/>
  <c r="Z133" i="1" s="1"/>
  <c r="AA133" i="1" l="1"/>
  <c r="AB133" i="1" s="1"/>
  <c r="AD133" i="1" s="1"/>
  <c r="Y133" i="1"/>
  <c r="AE131" i="1"/>
  <c r="AF131" i="1" s="1"/>
  <c r="AG131" i="1" s="1"/>
  <c r="X134" i="1"/>
  <c r="Z134" i="1" s="1"/>
  <c r="AA134" i="1" l="1"/>
  <c r="AB134" i="1" s="1"/>
  <c r="AD134" i="1" s="1"/>
  <c r="Y134" i="1"/>
  <c r="AE132" i="1"/>
  <c r="AF132" i="1" s="1"/>
  <c r="AG132" i="1" s="1"/>
  <c r="X135" i="1"/>
  <c r="Z135" i="1" s="1"/>
  <c r="AA135" i="1" l="1"/>
  <c r="AB135" i="1" s="1"/>
  <c r="AD135" i="1" s="1"/>
  <c r="Y135" i="1"/>
  <c r="AE133" i="1"/>
  <c r="AF133" i="1" s="1"/>
  <c r="AG133" i="1" s="1"/>
  <c r="X136" i="1"/>
  <c r="Z136" i="1" s="1"/>
  <c r="AA136" i="1" l="1"/>
  <c r="AB136" i="1" s="1"/>
  <c r="AD136" i="1" s="1"/>
  <c r="Y136" i="1"/>
  <c r="AE134" i="1"/>
  <c r="AF134" i="1" s="1"/>
  <c r="AG134" i="1" s="1"/>
  <c r="X137" i="1"/>
  <c r="Z137" i="1" s="1"/>
  <c r="AA137" i="1" l="1"/>
  <c r="AB137" i="1" s="1"/>
  <c r="AD137" i="1" s="1"/>
  <c r="Y137" i="1"/>
  <c r="AE135" i="1"/>
  <c r="AF135" i="1" s="1"/>
  <c r="AG135" i="1" s="1"/>
  <c r="X138" i="1"/>
  <c r="Z138" i="1" s="1"/>
  <c r="Y138" i="1" l="1"/>
  <c r="AA138" i="1"/>
  <c r="AB138" i="1" s="1"/>
  <c r="AD138" i="1" s="1"/>
  <c r="AE136" i="1"/>
  <c r="AF136" i="1" s="1"/>
  <c r="AG136" i="1" s="1"/>
  <c r="X139" i="1"/>
  <c r="Z139" i="1" s="1"/>
  <c r="AA139" i="1" l="1"/>
  <c r="AB139" i="1" s="1"/>
  <c r="AD139" i="1" s="1"/>
  <c r="Y139" i="1"/>
  <c r="AE137" i="1"/>
  <c r="AF137" i="1" s="1"/>
  <c r="AG137" i="1" s="1"/>
  <c r="X140" i="1"/>
  <c r="Z140" i="1" s="1"/>
  <c r="AA140" i="1" l="1"/>
  <c r="AB140" i="1" s="1"/>
  <c r="AD140" i="1" s="1"/>
  <c r="Y140" i="1"/>
  <c r="AE138" i="1"/>
  <c r="AF138" i="1" s="1"/>
  <c r="AG138" i="1" s="1"/>
  <c r="X141" i="1"/>
  <c r="Z141" i="1" s="1"/>
  <c r="AA141" i="1" l="1"/>
  <c r="AB141" i="1" s="1"/>
  <c r="AD141" i="1" s="1"/>
  <c r="Y141" i="1"/>
  <c r="AE139" i="1"/>
  <c r="AF139" i="1" s="1"/>
  <c r="AG139" i="1" s="1"/>
  <c r="X142" i="1"/>
  <c r="Z142" i="1" s="1"/>
  <c r="AA142" i="1" l="1"/>
  <c r="AB142" i="1" s="1"/>
  <c r="AD142" i="1" s="1"/>
  <c r="Y142" i="1"/>
  <c r="AE140" i="1"/>
  <c r="AF140" i="1" s="1"/>
  <c r="AG140" i="1" s="1"/>
  <c r="X143" i="1"/>
  <c r="Z143" i="1" s="1"/>
  <c r="AA143" i="1" l="1"/>
  <c r="AB143" i="1" s="1"/>
  <c r="AD143" i="1" s="1"/>
  <c r="Y143" i="1"/>
  <c r="AE141" i="1"/>
  <c r="AF141" i="1" s="1"/>
  <c r="AG141" i="1" s="1"/>
  <c r="X144" i="1"/>
  <c r="Z144" i="1" s="1"/>
  <c r="AA144" i="1" l="1"/>
  <c r="AB144" i="1" s="1"/>
  <c r="AD144" i="1" s="1"/>
  <c r="Y144" i="1"/>
  <c r="AE142" i="1"/>
  <c r="AF142" i="1" s="1"/>
  <c r="AG142" i="1" s="1"/>
  <c r="X145" i="1"/>
  <c r="Z145" i="1" s="1"/>
  <c r="AA145" i="1" l="1"/>
  <c r="AB145" i="1" s="1"/>
  <c r="AD145" i="1" s="1"/>
  <c r="Y145" i="1"/>
  <c r="AE143" i="1"/>
  <c r="AF143" i="1" s="1"/>
  <c r="AG143" i="1" s="1"/>
  <c r="X146" i="1"/>
  <c r="Z146" i="1" s="1"/>
  <c r="Y146" i="1" l="1"/>
  <c r="AA146" i="1"/>
  <c r="AB146" i="1" s="1"/>
  <c r="AD146" i="1" s="1"/>
  <c r="AE144" i="1"/>
  <c r="AF144" i="1" s="1"/>
  <c r="AG144" i="1" s="1"/>
  <c r="X147" i="1"/>
  <c r="Z147" i="1" s="1"/>
  <c r="AA147" i="1" l="1"/>
  <c r="AB147" i="1" s="1"/>
  <c r="AD147" i="1" s="1"/>
  <c r="Y147" i="1"/>
  <c r="AE145" i="1"/>
  <c r="AF145" i="1" s="1"/>
  <c r="AG145" i="1" s="1"/>
  <c r="X148" i="1"/>
  <c r="Z148" i="1" s="1"/>
  <c r="AA148" i="1" l="1"/>
  <c r="AB148" i="1" s="1"/>
  <c r="AD148" i="1" s="1"/>
  <c r="Y148" i="1"/>
  <c r="AE146" i="1"/>
  <c r="AF146" i="1" s="1"/>
  <c r="AG146" i="1" s="1"/>
  <c r="X149" i="1"/>
  <c r="Z149" i="1" s="1"/>
  <c r="AA149" i="1" l="1"/>
  <c r="AB149" i="1" s="1"/>
  <c r="AD149" i="1" s="1"/>
  <c r="Y149" i="1"/>
  <c r="AE147" i="1"/>
  <c r="AF147" i="1" s="1"/>
  <c r="AG147" i="1" s="1"/>
  <c r="X150" i="1"/>
  <c r="Z150" i="1" s="1"/>
  <c r="AA150" i="1" l="1"/>
  <c r="AB150" i="1" s="1"/>
  <c r="AD150" i="1" s="1"/>
  <c r="Y150" i="1"/>
  <c r="AE148" i="1"/>
  <c r="AF148" i="1" s="1"/>
  <c r="AG148" i="1" s="1"/>
  <c r="X151" i="1"/>
  <c r="Z151" i="1" s="1"/>
  <c r="AA151" i="1" l="1"/>
  <c r="AB151" i="1" s="1"/>
  <c r="AD151" i="1" s="1"/>
  <c r="Y151" i="1"/>
  <c r="AE149" i="1"/>
  <c r="AF149" i="1" s="1"/>
  <c r="AG149" i="1" s="1"/>
  <c r="X152" i="1"/>
  <c r="Z152" i="1" s="1"/>
  <c r="AA152" i="1" l="1"/>
  <c r="AB152" i="1" s="1"/>
  <c r="AD152" i="1" s="1"/>
  <c r="Y152" i="1"/>
  <c r="AE150" i="1"/>
  <c r="AF150" i="1" s="1"/>
  <c r="AG150" i="1" s="1"/>
  <c r="X153" i="1"/>
  <c r="Z153" i="1" s="1"/>
  <c r="AA153" i="1" l="1"/>
  <c r="AB153" i="1" s="1"/>
  <c r="AD153" i="1" s="1"/>
  <c r="Y153" i="1"/>
  <c r="AE151" i="1"/>
  <c r="AF151" i="1" s="1"/>
  <c r="AG151" i="1" s="1"/>
  <c r="X154" i="1"/>
  <c r="Z154" i="1" s="1"/>
  <c r="Y154" i="1" l="1"/>
  <c r="AA154" i="1"/>
  <c r="AB154" i="1" s="1"/>
  <c r="AD154" i="1" s="1"/>
  <c r="AE152" i="1"/>
  <c r="AF152" i="1" s="1"/>
  <c r="AG152" i="1" s="1"/>
  <c r="X155" i="1"/>
  <c r="Z155" i="1" s="1"/>
  <c r="AA155" i="1" l="1"/>
  <c r="AB155" i="1" s="1"/>
  <c r="AD155" i="1" s="1"/>
  <c r="Y155" i="1"/>
  <c r="AE153" i="1"/>
  <c r="AF153" i="1" s="1"/>
  <c r="AG153" i="1" s="1"/>
  <c r="X156" i="1"/>
  <c r="Z156" i="1" s="1"/>
  <c r="AA156" i="1" l="1"/>
  <c r="AB156" i="1" s="1"/>
  <c r="AD156" i="1" s="1"/>
  <c r="Y156" i="1"/>
  <c r="AE154" i="1"/>
  <c r="AF154" i="1" s="1"/>
  <c r="AG154" i="1" s="1"/>
  <c r="X157" i="1"/>
  <c r="Z157" i="1" s="1"/>
  <c r="AA157" i="1" l="1"/>
  <c r="AB157" i="1" s="1"/>
  <c r="AD157" i="1" s="1"/>
  <c r="Y157" i="1"/>
  <c r="AE155" i="1"/>
  <c r="AF155" i="1" s="1"/>
  <c r="AG155" i="1" s="1"/>
  <c r="X158" i="1"/>
  <c r="Z158" i="1" s="1"/>
  <c r="AA158" i="1" l="1"/>
  <c r="AB158" i="1" s="1"/>
  <c r="AD158" i="1" s="1"/>
  <c r="Y158" i="1"/>
  <c r="AE156" i="1"/>
  <c r="AF156" i="1" s="1"/>
  <c r="AG156" i="1" s="1"/>
  <c r="X159" i="1"/>
  <c r="Z159" i="1" s="1"/>
  <c r="AA159" i="1" l="1"/>
  <c r="AB159" i="1" s="1"/>
  <c r="AD159" i="1" s="1"/>
  <c r="Y159" i="1"/>
  <c r="AE157" i="1"/>
  <c r="AF157" i="1" s="1"/>
  <c r="AG157" i="1" s="1"/>
  <c r="X160" i="1"/>
  <c r="Z160" i="1" s="1"/>
  <c r="AA160" i="1" l="1"/>
  <c r="AB160" i="1" s="1"/>
  <c r="AD160" i="1" s="1"/>
  <c r="Y160" i="1"/>
  <c r="AE158" i="1"/>
  <c r="AF158" i="1" s="1"/>
  <c r="AG158" i="1" s="1"/>
  <c r="X161" i="1"/>
  <c r="Z161" i="1" s="1"/>
  <c r="AA161" i="1" l="1"/>
  <c r="AB161" i="1" s="1"/>
  <c r="AD161" i="1" s="1"/>
  <c r="Y161" i="1"/>
  <c r="AE159" i="1"/>
  <c r="AF159" i="1" s="1"/>
  <c r="AG159" i="1" s="1"/>
  <c r="X162" i="1"/>
  <c r="Z162" i="1" s="1"/>
  <c r="AA162" i="1" l="1"/>
  <c r="AB162" i="1" s="1"/>
  <c r="AD162" i="1" s="1"/>
  <c r="Y162" i="1"/>
  <c r="AE160" i="1"/>
  <c r="AF160" i="1" s="1"/>
  <c r="AG160" i="1" s="1"/>
  <c r="X163" i="1"/>
  <c r="Z163" i="1" s="1"/>
  <c r="AA163" i="1" l="1"/>
  <c r="AB163" i="1" s="1"/>
  <c r="AD163" i="1" s="1"/>
  <c r="Y163" i="1"/>
  <c r="AE161" i="1"/>
  <c r="AF161" i="1" s="1"/>
  <c r="AG161" i="1" s="1"/>
  <c r="X164" i="1"/>
  <c r="Z164" i="1" s="1"/>
  <c r="Y164" i="1" l="1"/>
  <c r="AA164" i="1"/>
  <c r="AB164" i="1" s="1"/>
  <c r="AD164" i="1" s="1"/>
  <c r="AE162" i="1"/>
  <c r="AF162" i="1" s="1"/>
  <c r="AG162" i="1" s="1"/>
  <c r="X165" i="1"/>
  <c r="Z165" i="1" s="1"/>
  <c r="AA165" i="1" l="1"/>
  <c r="AB165" i="1" s="1"/>
  <c r="AD165" i="1" s="1"/>
  <c r="Y165" i="1"/>
  <c r="AE163" i="1"/>
  <c r="AF163" i="1" s="1"/>
  <c r="AG163" i="1" s="1"/>
  <c r="X166" i="1"/>
  <c r="Z166" i="1" s="1"/>
  <c r="AA166" i="1" l="1"/>
  <c r="AB166" i="1" s="1"/>
  <c r="AD166" i="1" s="1"/>
  <c r="Y166" i="1"/>
  <c r="AE164" i="1"/>
  <c r="AF164" i="1" s="1"/>
  <c r="AG164" i="1" s="1"/>
  <c r="X167" i="1"/>
  <c r="Z167" i="1" s="1"/>
  <c r="AA167" i="1" l="1"/>
  <c r="AB167" i="1" s="1"/>
  <c r="AD167" i="1" s="1"/>
  <c r="Y167" i="1"/>
  <c r="AE165" i="1"/>
  <c r="AF165" i="1" s="1"/>
  <c r="AG165" i="1" s="1"/>
  <c r="X168" i="1"/>
  <c r="Z168" i="1" s="1"/>
  <c r="AA168" i="1" l="1"/>
  <c r="AB168" i="1" s="1"/>
  <c r="AD168" i="1" s="1"/>
  <c r="Y168" i="1"/>
  <c r="AE166" i="1"/>
  <c r="AF166" i="1" s="1"/>
  <c r="AG166" i="1" s="1"/>
  <c r="X169" i="1"/>
  <c r="Z169" i="1" s="1"/>
  <c r="AA169" i="1" l="1"/>
  <c r="AB169" i="1" s="1"/>
  <c r="AD169" i="1" s="1"/>
  <c r="Y169" i="1"/>
  <c r="AE167" i="1"/>
  <c r="AF167" i="1" s="1"/>
  <c r="AG167" i="1" s="1"/>
  <c r="X170" i="1"/>
  <c r="Z170" i="1" s="1"/>
  <c r="AA170" i="1" l="1"/>
  <c r="AB170" i="1" s="1"/>
  <c r="AD170" i="1" s="1"/>
  <c r="Y170" i="1"/>
  <c r="AE168" i="1"/>
  <c r="AF168" i="1" s="1"/>
  <c r="AG168" i="1" s="1"/>
  <c r="X171" i="1"/>
  <c r="Z171" i="1" s="1"/>
  <c r="AA171" i="1" l="1"/>
  <c r="AB171" i="1" s="1"/>
  <c r="AD171" i="1" s="1"/>
  <c r="Y171" i="1"/>
  <c r="AE169" i="1"/>
  <c r="AF169" i="1" s="1"/>
  <c r="AG169" i="1" s="1"/>
  <c r="X172" i="1"/>
  <c r="Z172" i="1" s="1"/>
  <c r="Y172" i="1" l="1"/>
  <c r="AA172" i="1"/>
  <c r="AB172" i="1" s="1"/>
  <c r="AD172" i="1" s="1"/>
  <c r="AE170" i="1"/>
  <c r="AF170" i="1" s="1"/>
  <c r="AG170" i="1" s="1"/>
  <c r="X173" i="1"/>
  <c r="Z173" i="1" s="1"/>
  <c r="AA173" i="1" l="1"/>
  <c r="AB173" i="1" s="1"/>
  <c r="AD173" i="1" s="1"/>
  <c r="Y173" i="1"/>
  <c r="AE171" i="1"/>
  <c r="AF171" i="1" s="1"/>
  <c r="AG171" i="1" s="1"/>
  <c r="X174" i="1"/>
  <c r="Z174" i="1" s="1"/>
  <c r="Y174" i="1" l="1"/>
  <c r="AA174" i="1"/>
  <c r="AB174" i="1" s="1"/>
  <c r="AD174" i="1" s="1"/>
  <c r="AE172" i="1"/>
  <c r="AF172" i="1" s="1"/>
  <c r="AG172" i="1" s="1"/>
  <c r="X175" i="1"/>
  <c r="Z175" i="1" s="1"/>
  <c r="AA175" i="1" l="1"/>
  <c r="AB175" i="1" s="1"/>
  <c r="AD175" i="1" s="1"/>
  <c r="Y175" i="1"/>
  <c r="AE173" i="1"/>
  <c r="AF173" i="1" s="1"/>
  <c r="AG173" i="1" s="1"/>
  <c r="X176" i="1"/>
  <c r="Z176" i="1" s="1"/>
  <c r="AA176" i="1" l="1"/>
  <c r="AB176" i="1" s="1"/>
  <c r="AD176" i="1" s="1"/>
  <c r="Y176" i="1"/>
  <c r="AE174" i="1"/>
  <c r="AF174" i="1" s="1"/>
  <c r="AG174" i="1" s="1"/>
  <c r="X177" i="1"/>
  <c r="Z177" i="1" s="1"/>
  <c r="AA177" i="1" l="1"/>
  <c r="AB177" i="1" s="1"/>
  <c r="AD177" i="1" s="1"/>
  <c r="Y177" i="1"/>
  <c r="AE175" i="1"/>
  <c r="AF175" i="1" s="1"/>
  <c r="AG175" i="1" s="1"/>
  <c r="X178" i="1"/>
  <c r="Z178" i="1" s="1"/>
  <c r="Y178" i="1" l="1"/>
  <c r="AA178" i="1"/>
  <c r="AB178" i="1" s="1"/>
  <c r="AD178" i="1" s="1"/>
  <c r="AE176" i="1"/>
  <c r="AF176" i="1" s="1"/>
  <c r="AG176" i="1" s="1"/>
  <c r="X179" i="1"/>
  <c r="Z179" i="1" s="1"/>
  <c r="AA179" i="1" l="1"/>
  <c r="AB179" i="1" s="1"/>
  <c r="AD179" i="1" s="1"/>
  <c r="Y179" i="1"/>
  <c r="AE177" i="1"/>
  <c r="AF177" i="1" s="1"/>
  <c r="AG177" i="1" s="1"/>
  <c r="X180" i="1"/>
  <c r="Z180" i="1" s="1"/>
  <c r="AA180" i="1" l="1"/>
  <c r="AB180" i="1" s="1"/>
  <c r="AD180" i="1" s="1"/>
  <c r="Y180" i="1"/>
  <c r="AE178" i="1"/>
  <c r="AF178" i="1" s="1"/>
  <c r="AG178" i="1" s="1"/>
  <c r="X181" i="1"/>
  <c r="Z181" i="1" s="1"/>
  <c r="AA181" i="1" l="1"/>
  <c r="AB181" i="1" s="1"/>
  <c r="AD181" i="1" s="1"/>
  <c r="Y181" i="1"/>
  <c r="AE179" i="1"/>
  <c r="AF179" i="1" s="1"/>
  <c r="AG179" i="1" s="1"/>
  <c r="X182" i="1"/>
  <c r="Z182" i="1" s="1"/>
  <c r="AA182" i="1" l="1"/>
  <c r="AB182" i="1" s="1"/>
  <c r="AD182" i="1" s="1"/>
  <c r="Y182" i="1"/>
  <c r="AE180" i="1"/>
  <c r="AF180" i="1" s="1"/>
  <c r="AG180" i="1" s="1"/>
  <c r="X183" i="1"/>
  <c r="Z183" i="1" s="1"/>
  <c r="AA183" i="1" l="1"/>
  <c r="AB183" i="1" s="1"/>
  <c r="AD183" i="1" s="1"/>
  <c r="Y183" i="1"/>
  <c r="AE181" i="1"/>
  <c r="AF181" i="1" s="1"/>
  <c r="AG181" i="1" s="1"/>
  <c r="X184" i="1"/>
  <c r="Z184" i="1" s="1"/>
  <c r="AA184" i="1" l="1"/>
  <c r="AB184" i="1" s="1"/>
  <c r="AD184" i="1" s="1"/>
  <c r="Y184" i="1"/>
  <c r="AE182" i="1"/>
  <c r="AF182" i="1" s="1"/>
  <c r="AG182" i="1" s="1"/>
  <c r="X185" i="1"/>
  <c r="Z185" i="1" s="1"/>
  <c r="AA185" i="1" l="1"/>
  <c r="AB185" i="1" s="1"/>
  <c r="AD185" i="1" s="1"/>
  <c r="Y185" i="1"/>
  <c r="AE183" i="1"/>
  <c r="AF183" i="1" s="1"/>
  <c r="AG183" i="1" s="1"/>
  <c r="X186" i="1"/>
  <c r="Z186" i="1" s="1"/>
  <c r="AA186" i="1" l="1"/>
  <c r="AB186" i="1" s="1"/>
  <c r="AD186" i="1" s="1"/>
  <c r="Y186" i="1"/>
  <c r="AE184" i="1"/>
  <c r="AF184" i="1" s="1"/>
  <c r="AG184" i="1" s="1"/>
  <c r="X187" i="1"/>
  <c r="Z187" i="1" s="1"/>
  <c r="AA187" i="1" l="1"/>
  <c r="AB187" i="1" s="1"/>
  <c r="AD187" i="1" s="1"/>
  <c r="Y187" i="1"/>
  <c r="AE185" i="1"/>
  <c r="AF185" i="1" s="1"/>
  <c r="AG185" i="1" s="1"/>
  <c r="X188" i="1"/>
  <c r="Z188" i="1" s="1"/>
  <c r="AA188" i="1" l="1"/>
  <c r="AB188" i="1" s="1"/>
  <c r="AD188" i="1" s="1"/>
  <c r="Y188" i="1"/>
  <c r="AE186" i="1"/>
  <c r="AF186" i="1" s="1"/>
  <c r="AG186" i="1" s="1"/>
  <c r="X189" i="1"/>
  <c r="Z189" i="1" s="1"/>
  <c r="AA189" i="1" l="1"/>
  <c r="AB189" i="1" s="1"/>
  <c r="AD189" i="1" s="1"/>
  <c r="Y189" i="1"/>
  <c r="AE187" i="1"/>
  <c r="AF187" i="1" s="1"/>
  <c r="AG187" i="1" s="1"/>
  <c r="X190" i="1"/>
  <c r="Z190" i="1" s="1"/>
  <c r="AA190" i="1" l="1"/>
  <c r="AB190" i="1" s="1"/>
  <c r="AD190" i="1" s="1"/>
  <c r="Y190" i="1"/>
  <c r="AE188" i="1"/>
  <c r="AF188" i="1" s="1"/>
  <c r="AG188" i="1" s="1"/>
  <c r="X191" i="1"/>
  <c r="Z191" i="1" s="1"/>
  <c r="AA191" i="1" l="1"/>
  <c r="AB191" i="1" s="1"/>
  <c r="AD191" i="1" s="1"/>
  <c r="Y191" i="1"/>
  <c r="AE189" i="1"/>
  <c r="AF189" i="1" s="1"/>
  <c r="AG189" i="1" s="1"/>
  <c r="X192" i="1"/>
  <c r="Z192" i="1" s="1"/>
  <c r="AA192" i="1" l="1"/>
  <c r="AB192" i="1" s="1"/>
  <c r="AD192" i="1" s="1"/>
  <c r="Y192" i="1"/>
  <c r="AE190" i="1"/>
  <c r="AF190" i="1" s="1"/>
  <c r="AG190" i="1" s="1"/>
  <c r="X193" i="1"/>
  <c r="Z193" i="1" s="1"/>
  <c r="AA193" i="1" l="1"/>
  <c r="AB193" i="1" s="1"/>
  <c r="AD193" i="1" s="1"/>
  <c r="Y193" i="1"/>
  <c r="AE191" i="1"/>
  <c r="AF191" i="1" s="1"/>
  <c r="AG191" i="1" s="1"/>
  <c r="X194" i="1"/>
  <c r="Z194" i="1" s="1"/>
  <c r="AA194" i="1" l="1"/>
  <c r="AB194" i="1" s="1"/>
  <c r="AD194" i="1" s="1"/>
  <c r="Y194" i="1"/>
  <c r="AE192" i="1"/>
  <c r="AF192" i="1" s="1"/>
  <c r="AG192" i="1" s="1"/>
  <c r="X195" i="1"/>
  <c r="Z195" i="1" s="1"/>
  <c r="AA195" i="1" l="1"/>
  <c r="AB195" i="1" s="1"/>
  <c r="AD195" i="1" s="1"/>
  <c r="Y195" i="1"/>
  <c r="AE193" i="1"/>
  <c r="AF193" i="1" s="1"/>
  <c r="AG193" i="1" s="1"/>
  <c r="X196" i="1"/>
  <c r="Z196" i="1" s="1"/>
  <c r="AA196" i="1" l="1"/>
  <c r="AB196" i="1" s="1"/>
  <c r="AD196" i="1" s="1"/>
  <c r="Y196" i="1"/>
  <c r="AE194" i="1"/>
  <c r="AF194" i="1" s="1"/>
  <c r="AG194" i="1" s="1"/>
  <c r="X197" i="1"/>
  <c r="Z197" i="1" s="1"/>
  <c r="AA197" i="1" l="1"/>
  <c r="AB197" i="1" s="1"/>
  <c r="AD197" i="1" s="1"/>
  <c r="Y197" i="1"/>
  <c r="AE195" i="1"/>
  <c r="AF195" i="1" s="1"/>
  <c r="AG195" i="1" s="1"/>
  <c r="X198" i="1"/>
  <c r="Z198" i="1" s="1"/>
  <c r="AA198" i="1" l="1"/>
  <c r="AB198" i="1" s="1"/>
  <c r="AD198" i="1" s="1"/>
  <c r="Y198" i="1"/>
  <c r="AE196" i="1"/>
  <c r="AF196" i="1" s="1"/>
  <c r="AG196" i="1" s="1"/>
  <c r="X199" i="1"/>
  <c r="Z199" i="1" s="1"/>
  <c r="AA199" i="1" l="1"/>
  <c r="AB199" i="1" s="1"/>
  <c r="AD199" i="1" s="1"/>
  <c r="Y199" i="1"/>
  <c r="AE197" i="1"/>
  <c r="AF197" i="1" s="1"/>
  <c r="AG197" i="1" s="1"/>
  <c r="X200" i="1"/>
  <c r="Z200" i="1" s="1"/>
  <c r="AA200" i="1" l="1"/>
  <c r="AB200" i="1" s="1"/>
  <c r="AD200" i="1" s="1"/>
  <c r="Y200" i="1"/>
  <c r="AE198" i="1"/>
  <c r="AF198" i="1" s="1"/>
  <c r="AG198" i="1" s="1"/>
  <c r="X201" i="1"/>
  <c r="Z201" i="1" s="1"/>
  <c r="AA201" i="1" l="1"/>
  <c r="AB201" i="1" s="1"/>
  <c r="AD201" i="1" s="1"/>
  <c r="Y201" i="1"/>
  <c r="AE199" i="1"/>
  <c r="AF199" i="1" s="1"/>
  <c r="AG199" i="1" s="1"/>
  <c r="X202" i="1"/>
  <c r="Z202" i="1" s="1"/>
  <c r="Y202" i="1" l="1"/>
  <c r="AA202" i="1"/>
  <c r="AB202" i="1" s="1"/>
  <c r="AD202" i="1" s="1"/>
  <c r="AE200" i="1"/>
  <c r="AF200" i="1" s="1"/>
  <c r="AG200" i="1" s="1"/>
  <c r="X203" i="1"/>
  <c r="Z203" i="1" s="1"/>
  <c r="AA203" i="1" l="1"/>
  <c r="AB203" i="1" s="1"/>
  <c r="AD203" i="1" s="1"/>
  <c r="Y203" i="1"/>
  <c r="AE201" i="1"/>
  <c r="AF201" i="1" s="1"/>
  <c r="AG201" i="1" s="1"/>
  <c r="X204" i="1"/>
  <c r="Z204" i="1" s="1"/>
  <c r="AA204" i="1" l="1"/>
  <c r="AB204" i="1" s="1"/>
  <c r="AD204" i="1" s="1"/>
  <c r="Y204" i="1"/>
  <c r="AE202" i="1"/>
  <c r="AF202" i="1" s="1"/>
  <c r="AG202" i="1" s="1"/>
  <c r="X205" i="1"/>
  <c r="Z205" i="1" s="1"/>
  <c r="AA205" i="1" l="1"/>
  <c r="AB205" i="1" s="1"/>
  <c r="AD205" i="1" s="1"/>
  <c r="Y205" i="1"/>
  <c r="AE203" i="1"/>
  <c r="AF203" i="1" s="1"/>
  <c r="AG203" i="1" s="1"/>
  <c r="X206" i="1"/>
  <c r="Z206" i="1" s="1"/>
  <c r="AA206" i="1" l="1"/>
  <c r="AB206" i="1" s="1"/>
  <c r="AD206" i="1" s="1"/>
  <c r="Y206" i="1"/>
  <c r="AE204" i="1"/>
  <c r="AF204" i="1" s="1"/>
  <c r="AG204" i="1" s="1"/>
  <c r="X207" i="1"/>
  <c r="Z207" i="1" s="1"/>
  <c r="AA207" i="1" l="1"/>
  <c r="AB207" i="1" s="1"/>
  <c r="AD207" i="1" s="1"/>
  <c r="Y207" i="1"/>
  <c r="AE205" i="1"/>
  <c r="AF205" i="1" s="1"/>
  <c r="AG205" i="1" s="1"/>
  <c r="X208" i="1"/>
  <c r="Z208" i="1" s="1"/>
  <c r="AA208" i="1" l="1"/>
  <c r="AB208" i="1" s="1"/>
  <c r="AD208" i="1" s="1"/>
  <c r="Y208" i="1"/>
  <c r="AE206" i="1"/>
  <c r="AF206" i="1" s="1"/>
  <c r="AG206" i="1" s="1"/>
  <c r="X209" i="1"/>
  <c r="Z209" i="1" s="1"/>
  <c r="Y209" i="1" l="1"/>
  <c r="AA209" i="1"/>
  <c r="AB209" i="1" s="1"/>
  <c r="AD209" i="1" s="1"/>
  <c r="AE207" i="1"/>
  <c r="AF207" i="1" s="1"/>
  <c r="AG207" i="1" s="1"/>
  <c r="X210" i="1"/>
  <c r="Z210" i="1" s="1"/>
  <c r="Y210" i="1" l="1"/>
  <c r="AA210" i="1"/>
  <c r="AB210" i="1" s="1"/>
  <c r="AD210" i="1" s="1"/>
  <c r="AE208" i="1"/>
  <c r="AF208" i="1" s="1"/>
  <c r="AG208" i="1" s="1"/>
  <c r="X211" i="1"/>
  <c r="Z211" i="1" s="1"/>
  <c r="AA211" i="1" l="1"/>
  <c r="AB211" i="1" s="1"/>
  <c r="AD211" i="1" s="1"/>
  <c r="Y211" i="1"/>
  <c r="AE209" i="1"/>
  <c r="AF209" i="1" s="1"/>
  <c r="AG209" i="1" s="1"/>
  <c r="X212" i="1"/>
  <c r="Z212" i="1" s="1"/>
  <c r="Y212" i="1" l="1"/>
  <c r="AA212" i="1"/>
  <c r="AB212" i="1" s="1"/>
  <c r="AD212" i="1" s="1"/>
  <c r="AE210" i="1"/>
  <c r="AF210" i="1" s="1"/>
  <c r="AG210" i="1" s="1"/>
  <c r="X213" i="1"/>
  <c r="Z213" i="1" s="1"/>
  <c r="AA213" i="1" l="1"/>
  <c r="AB213" i="1" s="1"/>
  <c r="AD213" i="1" s="1"/>
  <c r="Y213" i="1"/>
  <c r="AE211" i="1"/>
  <c r="AF211" i="1" s="1"/>
  <c r="AG211" i="1" s="1"/>
  <c r="X214" i="1"/>
  <c r="Z214" i="1" s="1"/>
  <c r="AA214" i="1" l="1"/>
  <c r="AB214" i="1" s="1"/>
  <c r="AD214" i="1" s="1"/>
  <c r="Y214" i="1"/>
  <c r="AE212" i="1"/>
  <c r="AF212" i="1" s="1"/>
  <c r="AG212" i="1" s="1"/>
  <c r="X215" i="1"/>
  <c r="Z215" i="1" s="1"/>
  <c r="AA215" i="1" l="1"/>
  <c r="AB215" i="1" s="1"/>
  <c r="AD215" i="1" s="1"/>
  <c r="Y215" i="1"/>
  <c r="AE213" i="1"/>
  <c r="AF213" i="1" s="1"/>
  <c r="AG213" i="1" s="1"/>
  <c r="X216" i="1"/>
  <c r="Z216" i="1" s="1"/>
  <c r="Y216" i="1" l="1"/>
  <c r="AA216" i="1"/>
  <c r="AB216" i="1" s="1"/>
  <c r="AD216" i="1" s="1"/>
  <c r="AE214" i="1"/>
  <c r="AF214" i="1" s="1"/>
  <c r="AG214" i="1" s="1"/>
  <c r="X217" i="1"/>
  <c r="Z217" i="1" s="1"/>
  <c r="AA217" i="1" l="1"/>
  <c r="AB217" i="1" s="1"/>
  <c r="AD217" i="1" s="1"/>
  <c r="Y217" i="1"/>
  <c r="AE215" i="1"/>
  <c r="AF215" i="1" s="1"/>
  <c r="AG215" i="1" s="1"/>
  <c r="X218" i="1"/>
  <c r="Z218" i="1" s="1"/>
  <c r="Y218" i="1" l="1"/>
  <c r="AA218" i="1"/>
  <c r="AB218" i="1" s="1"/>
  <c r="AD218" i="1" s="1"/>
  <c r="AE216" i="1"/>
  <c r="AF216" i="1" s="1"/>
  <c r="AG216" i="1" s="1"/>
  <c r="X219" i="1"/>
  <c r="Z219" i="1" s="1"/>
  <c r="AA219" i="1" l="1"/>
  <c r="AB219" i="1" s="1"/>
  <c r="AD219" i="1" s="1"/>
  <c r="Y219" i="1"/>
  <c r="AE217" i="1"/>
  <c r="AF217" i="1" s="1"/>
  <c r="AG217" i="1" s="1"/>
  <c r="X220" i="1"/>
  <c r="Z220" i="1" s="1"/>
  <c r="Y220" i="1" l="1"/>
  <c r="AA220" i="1"/>
  <c r="AB220" i="1" s="1"/>
  <c r="AD220" i="1" s="1"/>
  <c r="AE218" i="1"/>
  <c r="AF218" i="1" s="1"/>
  <c r="AG218" i="1" s="1"/>
  <c r="X221" i="1"/>
  <c r="Z221" i="1" s="1"/>
  <c r="AA221" i="1" l="1"/>
  <c r="AB221" i="1" s="1"/>
  <c r="AD221" i="1" s="1"/>
  <c r="Y221" i="1"/>
  <c r="AE219" i="1"/>
  <c r="AF219" i="1" s="1"/>
  <c r="AG219" i="1" s="1"/>
  <c r="X222" i="1"/>
  <c r="Z222" i="1" s="1"/>
  <c r="AA222" i="1" l="1"/>
  <c r="AB222" i="1" s="1"/>
  <c r="AD222" i="1" s="1"/>
  <c r="Y222" i="1"/>
  <c r="AE220" i="1"/>
  <c r="AF220" i="1" s="1"/>
  <c r="AG220" i="1" s="1"/>
  <c r="X223" i="1"/>
  <c r="Z223" i="1" s="1"/>
  <c r="AA223" i="1" l="1"/>
  <c r="AB223" i="1" s="1"/>
  <c r="AD223" i="1" s="1"/>
  <c r="Y223" i="1"/>
  <c r="AE221" i="1"/>
  <c r="AF221" i="1" s="1"/>
  <c r="AG221" i="1" s="1"/>
  <c r="X224" i="1"/>
  <c r="Z224" i="1" s="1"/>
  <c r="AA224" i="1" l="1"/>
  <c r="AB224" i="1" s="1"/>
  <c r="AD224" i="1" s="1"/>
  <c r="Y224" i="1"/>
  <c r="AE222" i="1"/>
  <c r="AF222" i="1" s="1"/>
  <c r="AG222" i="1" s="1"/>
  <c r="X225" i="1"/>
  <c r="Z225" i="1" s="1"/>
  <c r="AA225" i="1" l="1"/>
  <c r="AB225" i="1" s="1"/>
  <c r="AD225" i="1" s="1"/>
  <c r="Y225" i="1"/>
  <c r="AE223" i="1"/>
  <c r="AF223" i="1" s="1"/>
  <c r="AG223" i="1" s="1"/>
  <c r="X226" i="1"/>
  <c r="Z226" i="1" s="1"/>
  <c r="AA226" i="1" l="1"/>
  <c r="AB226" i="1" s="1"/>
  <c r="AD226" i="1" s="1"/>
  <c r="Y226" i="1"/>
  <c r="AE224" i="1"/>
  <c r="AF224" i="1" s="1"/>
  <c r="AG224" i="1" s="1"/>
  <c r="X227" i="1"/>
  <c r="Z227" i="1" s="1"/>
  <c r="AA227" i="1" l="1"/>
  <c r="AB227" i="1" s="1"/>
  <c r="AD227" i="1" s="1"/>
  <c r="Y227" i="1"/>
  <c r="AE225" i="1"/>
  <c r="AF225" i="1" s="1"/>
  <c r="AG225" i="1" s="1"/>
  <c r="X228" i="1"/>
  <c r="Z228" i="1" s="1"/>
  <c r="AA228" i="1" l="1"/>
  <c r="AB228" i="1" s="1"/>
  <c r="AD228" i="1" s="1"/>
  <c r="Y228" i="1"/>
  <c r="AE226" i="1"/>
  <c r="AF226" i="1" s="1"/>
  <c r="AG226" i="1" s="1"/>
  <c r="X229" i="1"/>
  <c r="Z229" i="1" s="1"/>
  <c r="AA229" i="1" l="1"/>
  <c r="AB229" i="1" s="1"/>
  <c r="AD229" i="1" s="1"/>
  <c r="Y229" i="1"/>
  <c r="AE227" i="1"/>
  <c r="AF227" i="1" s="1"/>
  <c r="AG227" i="1" s="1"/>
  <c r="X230" i="1"/>
  <c r="Z230" i="1" s="1"/>
  <c r="AA230" i="1" l="1"/>
  <c r="AB230" i="1" s="1"/>
  <c r="AD230" i="1" s="1"/>
  <c r="Y230" i="1"/>
  <c r="AE228" i="1"/>
  <c r="AF228" i="1" s="1"/>
  <c r="AG228" i="1" s="1"/>
  <c r="X231" i="1"/>
  <c r="Z231" i="1" s="1"/>
  <c r="AA231" i="1" l="1"/>
  <c r="AB231" i="1" s="1"/>
  <c r="AD231" i="1" s="1"/>
  <c r="Y231" i="1"/>
  <c r="AE229" i="1"/>
  <c r="AF229" i="1" s="1"/>
  <c r="AG229" i="1" s="1"/>
  <c r="X232" i="1"/>
  <c r="Z232" i="1" s="1"/>
  <c r="AA232" i="1" l="1"/>
  <c r="AB232" i="1" s="1"/>
  <c r="AD232" i="1" s="1"/>
  <c r="Y232" i="1"/>
  <c r="AE230" i="1"/>
  <c r="AF230" i="1" s="1"/>
  <c r="AG230" i="1" s="1"/>
  <c r="X233" i="1"/>
  <c r="Z233" i="1" s="1"/>
  <c r="AA233" i="1" l="1"/>
  <c r="AB233" i="1" s="1"/>
  <c r="AD233" i="1" s="1"/>
  <c r="Y233" i="1"/>
  <c r="AE231" i="1"/>
  <c r="AF231" i="1" s="1"/>
  <c r="AG231" i="1" s="1"/>
  <c r="X234" i="1"/>
  <c r="Z234" i="1" s="1"/>
  <c r="AA234" i="1" l="1"/>
  <c r="AB234" i="1" s="1"/>
  <c r="AD234" i="1" s="1"/>
  <c r="Y234" i="1"/>
  <c r="AE232" i="1"/>
  <c r="AF232" i="1" s="1"/>
  <c r="AG232" i="1" s="1"/>
  <c r="X235" i="1"/>
  <c r="Z235" i="1" s="1"/>
  <c r="AA235" i="1" l="1"/>
  <c r="AB235" i="1" s="1"/>
  <c r="AD235" i="1" s="1"/>
  <c r="Y235" i="1"/>
  <c r="AE233" i="1"/>
  <c r="AF233" i="1" s="1"/>
  <c r="AG233" i="1" s="1"/>
  <c r="X236" i="1"/>
  <c r="Z236" i="1" s="1"/>
  <c r="AA236" i="1" l="1"/>
  <c r="AB236" i="1" s="1"/>
  <c r="AD236" i="1" s="1"/>
  <c r="Y236" i="1"/>
  <c r="AE234" i="1"/>
  <c r="AF234" i="1" s="1"/>
  <c r="AG234" i="1" s="1"/>
  <c r="X237" i="1"/>
  <c r="Z237" i="1" s="1"/>
  <c r="AA237" i="1" l="1"/>
  <c r="AB237" i="1" s="1"/>
  <c r="AD237" i="1" s="1"/>
  <c r="Y237" i="1"/>
  <c r="AE235" i="1"/>
  <c r="AF235" i="1" s="1"/>
  <c r="AG235" i="1" s="1"/>
  <c r="X238" i="1"/>
  <c r="Z238" i="1" s="1"/>
  <c r="Y238" i="1" l="1"/>
  <c r="AA238" i="1"/>
  <c r="AB238" i="1" s="1"/>
  <c r="AD238" i="1" s="1"/>
  <c r="AE236" i="1"/>
  <c r="AF236" i="1" s="1"/>
  <c r="AG236" i="1" s="1"/>
  <c r="X239" i="1"/>
  <c r="Z239" i="1" s="1"/>
  <c r="AA239" i="1" l="1"/>
  <c r="AB239" i="1" s="1"/>
  <c r="AD239" i="1" s="1"/>
  <c r="Y239" i="1"/>
  <c r="AE237" i="1"/>
  <c r="AF237" i="1" s="1"/>
  <c r="AG237" i="1" s="1"/>
  <c r="X240" i="1"/>
  <c r="Z240" i="1" s="1"/>
  <c r="AA240" i="1" l="1"/>
  <c r="AB240" i="1" s="1"/>
  <c r="AD240" i="1" s="1"/>
  <c r="Y240" i="1"/>
  <c r="AE238" i="1"/>
  <c r="AF238" i="1" s="1"/>
  <c r="AG238" i="1" s="1"/>
  <c r="X241" i="1"/>
  <c r="Z241" i="1" s="1"/>
  <c r="AA241" i="1" l="1"/>
  <c r="AB241" i="1" s="1"/>
  <c r="AD241" i="1" s="1"/>
  <c r="Y241" i="1"/>
  <c r="AE239" i="1"/>
  <c r="AF239" i="1" s="1"/>
  <c r="AG239" i="1" s="1"/>
  <c r="X242" i="1"/>
  <c r="Z242" i="1" s="1"/>
  <c r="Y242" i="1" l="1"/>
  <c r="AA242" i="1"/>
  <c r="AB242" i="1" s="1"/>
  <c r="AD242" i="1" s="1"/>
  <c r="AE240" i="1"/>
  <c r="AF240" i="1" s="1"/>
  <c r="AG240" i="1" s="1"/>
  <c r="X243" i="1"/>
  <c r="Z243" i="1" s="1"/>
  <c r="Y243" i="1" l="1"/>
  <c r="AA243" i="1"/>
  <c r="AB243" i="1" s="1"/>
  <c r="AD243" i="1" s="1"/>
  <c r="AE241" i="1"/>
  <c r="AF241" i="1" s="1"/>
  <c r="AG241" i="1" s="1"/>
  <c r="X244" i="1"/>
  <c r="Z244" i="1" s="1"/>
  <c r="AA244" i="1" l="1"/>
  <c r="AB244" i="1" s="1"/>
  <c r="AD244" i="1" s="1"/>
  <c r="Y244" i="1"/>
  <c r="AE242" i="1"/>
  <c r="AF242" i="1" s="1"/>
  <c r="AG242" i="1" s="1"/>
  <c r="X245" i="1"/>
  <c r="Z245" i="1" s="1"/>
  <c r="AA245" i="1" l="1"/>
  <c r="AB245" i="1" s="1"/>
  <c r="AD245" i="1" s="1"/>
  <c r="Y245" i="1"/>
  <c r="AE243" i="1"/>
  <c r="AF243" i="1" s="1"/>
  <c r="AG243" i="1" s="1"/>
  <c r="X246" i="1"/>
  <c r="Z246" i="1" s="1"/>
  <c r="AA246" i="1" l="1"/>
  <c r="AB246" i="1" s="1"/>
  <c r="AD246" i="1" s="1"/>
  <c r="Y246" i="1"/>
  <c r="AE244" i="1"/>
  <c r="AF244" i="1" s="1"/>
  <c r="AG244" i="1" s="1"/>
  <c r="X247" i="1"/>
  <c r="Z247" i="1" s="1"/>
  <c r="AA247" i="1" l="1"/>
  <c r="AB247" i="1" s="1"/>
  <c r="AD247" i="1" s="1"/>
  <c r="Y247" i="1"/>
  <c r="AE245" i="1"/>
  <c r="AF245" i="1" s="1"/>
  <c r="AG245" i="1" s="1"/>
  <c r="X248" i="1"/>
  <c r="Z248" i="1" s="1"/>
  <c r="AA248" i="1" l="1"/>
  <c r="AB248" i="1" s="1"/>
  <c r="AD248" i="1" s="1"/>
  <c r="Y248" i="1"/>
  <c r="AE246" i="1"/>
  <c r="AF246" i="1" s="1"/>
  <c r="AG246" i="1" s="1"/>
  <c r="X249" i="1"/>
  <c r="Z249" i="1" s="1"/>
  <c r="AA249" i="1" l="1"/>
  <c r="AB249" i="1" s="1"/>
  <c r="AD249" i="1" s="1"/>
  <c r="Y249" i="1"/>
  <c r="AE247" i="1"/>
  <c r="AF247" i="1" s="1"/>
  <c r="AG247" i="1" s="1"/>
  <c r="X250" i="1"/>
  <c r="Z250" i="1" s="1"/>
  <c r="AA250" i="1" l="1"/>
  <c r="AB250" i="1" s="1"/>
  <c r="AD250" i="1" s="1"/>
  <c r="Y250" i="1"/>
  <c r="AE248" i="1"/>
  <c r="AF248" i="1" s="1"/>
  <c r="AG248" i="1" s="1"/>
  <c r="X251" i="1"/>
  <c r="Z251" i="1" s="1"/>
  <c r="AA251" i="1" l="1"/>
  <c r="AB251" i="1" s="1"/>
  <c r="AD251" i="1" s="1"/>
  <c r="Y251" i="1"/>
  <c r="AE249" i="1"/>
  <c r="AF249" i="1" s="1"/>
  <c r="AG249" i="1" s="1"/>
  <c r="X252" i="1"/>
  <c r="Z252" i="1" s="1"/>
  <c r="AA252" i="1" l="1"/>
  <c r="AB252" i="1" s="1"/>
  <c r="AD252" i="1" s="1"/>
  <c r="Y252" i="1"/>
  <c r="AE250" i="1"/>
  <c r="AF250" i="1" s="1"/>
  <c r="AG250" i="1" s="1"/>
  <c r="X253" i="1"/>
  <c r="Z253" i="1" s="1"/>
  <c r="AA253" i="1" l="1"/>
  <c r="AB253" i="1" s="1"/>
  <c r="AD253" i="1" s="1"/>
  <c r="Y253" i="1"/>
  <c r="AE251" i="1"/>
  <c r="AF251" i="1" s="1"/>
  <c r="AG251" i="1" s="1"/>
  <c r="X254" i="1"/>
  <c r="Z254" i="1" s="1"/>
  <c r="AA254" i="1" l="1"/>
  <c r="AB254" i="1" s="1"/>
  <c r="AD254" i="1" s="1"/>
  <c r="Y254" i="1"/>
  <c r="AE252" i="1"/>
  <c r="AF252" i="1" s="1"/>
  <c r="AG252" i="1" s="1"/>
  <c r="X255" i="1"/>
  <c r="Z255" i="1" s="1"/>
  <c r="AA255" i="1" l="1"/>
  <c r="AB255" i="1" s="1"/>
  <c r="AD255" i="1" s="1"/>
  <c r="Y255" i="1"/>
  <c r="AE253" i="1"/>
  <c r="AF253" i="1" s="1"/>
  <c r="AG253" i="1" s="1"/>
  <c r="X256" i="1"/>
  <c r="Z256" i="1" s="1"/>
  <c r="AA256" i="1" l="1"/>
  <c r="AB256" i="1" s="1"/>
  <c r="AD256" i="1" s="1"/>
  <c r="Y256" i="1"/>
  <c r="AE254" i="1"/>
  <c r="AF254" i="1" s="1"/>
  <c r="AG254" i="1" s="1"/>
  <c r="X257" i="1"/>
  <c r="Z257" i="1" s="1"/>
  <c r="AA257" i="1" l="1"/>
  <c r="AB257" i="1" s="1"/>
  <c r="AD257" i="1" s="1"/>
  <c r="Y257" i="1"/>
  <c r="AE255" i="1"/>
  <c r="AF255" i="1" s="1"/>
  <c r="AG255" i="1" s="1"/>
  <c r="X258" i="1"/>
  <c r="Z258" i="1" s="1"/>
  <c r="AA258" i="1" l="1"/>
  <c r="AB258" i="1" s="1"/>
  <c r="AD258" i="1" s="1"/>
  <c r="Y258" i="1"/>
  <c r="AE256" i="1"/>
  <c r="AF256" i="1" s="1"/>
  <c r="AG256" i="1" s="1"/>
  <c r="X259" i="1"/>
  <c r="Z259" i="1" s="1"/>
  <c r="AA259" i="1" l="1"/>
  <c r="AB259" i="1" s="1"/>
  <c r="AD259" i="1" s="1"/>
  <c r="Y259" i="1"/>
  <c r="AE257" i="1"/>
  <c r="AF257" i="1" s="1"/>
  <c r="AG257" i="1" s="1"/>
  <c r="X260" i="1"/>
  <c r="Z260" i="1" s="1"/>
  <c r="AA260" i="1" l="1"/>
  <c r="AB260" i="1" s="1"/>
  <c r="AD260" i="1" s="1"/>
  <c r="Y260" i="1"/>
  <c r="AE258" i="1"/>
  <c r="AF258" i="1" s="1"/>
  <c r="AG258" i="1" s="1"/>
  <c r="X261" i="1"/>
  <c r="Z261" i="1" s="1"/>
  <c r="AA261" i="1" l="1"/>
  <c r="AB261" i="1" s="1"/>
  <c r="AD261" i="1" s="1"/>
  <c r="Y261" i="1"/>
  <c r="AE259" i="1"/>
  <c r="AF259" i="1" s="1"/>
  <c r="AG259" i="1" s="1"/>
  <c r="X262" i="1"/>
  <c r="Z262" i="1" s="1"/>
  <c r="AA262" i="1" l="1"/>
  <c r="AB262" i="1" s="1"/>
  <c r="AD262" i="1" s="1"/>
  <c r="Y262" i="1"/>
  <c r="AE260" i="1"/>
  <c r="AF260" i="1" s="1"/>
  <c r="AG260" i="1" s="1"/>
  <c r="X263" i="1"/>
  <c r="Z263" i="1" s="1"/>
  <c r="AA263" i="1" l="1"/>
  <c r="AB263" i="1" s="1"/>
  <c r="AD263" i="1" s="1"/>
  <c r="Y263" i="1"/>
  <c r="AE261" i="1"/>
  <c r="AF261" i="1" s="1"/>
  <c r="AG261" i="1" s="1"/>
  <c r="X264" i="1"/>
  <c r="Z264" i="1" s="1"/>
  <c r="AA264" i="1" l="1"/>
  <c r="AB264" i="1" s="1"/>
  <c r="AD264" i="1" s="1"/>
  <c r="Y264" i="1"/>
  <c r="AE262" i="1"/>
  <c r="AF262" i="1" s="1"/>
  <c r="AG262" i="1" s="1"/>
  <c r="X265" i="1"/>
  <c r="Z265" i="1" s="1"/>
  <c r="AA265" i="1" l="1"/>
  <c r="AB265" i="1" s="1"/>
  <c r="AD265" i="1" s="1"/>
  <c r="Y265" i="1"/>
  <c r="AE263" i="1"/>
  <c r="AF263" i="1" s="1"/>
  <c r="AG263" i="1" s="1"/>
  <c r="X266" i="1"/>
  <c r="Z266" i="1" s="1"/>
  <c r="Y266" i="1" l="1"/>
  <c r="AA266" i="1"/>
  <c r="AB266" i="1" s="1"/>
  <c r="AD266" i="1" s="1"/>
  <c r="AE264" i="1"/>
  <c r="AF264" i="1" s="1"/>
  <c r="AG264" i="1" s="1"/>
  <c r="X267" i="1"/>
  <c r="Z267" i="1" s="1"/>
  <c r="AA267" i="1" l="1"/>
  <c r="AB267" i="1" s="1"/>
  <c r="AD267" i="1" s="1"/>
  <c r="Y267" i="1"/>
  <c r="AE265" i="1"/>
  <c r="AF265" i="1" s="1"/>
  <c r="AG265" i="1" s="1"/>
  <c r="X268" i="1"/>
  <c r="Z268" i="1" s="1"/>
  <c r="AA268" i="1" l="1"/>
  <c r="AB268" i="1" s="1"/>
  <c r="AD268" i="1" s="1"/>
  <c r="Y268" i="1"/>
  <c r="AE266" i="1"/>
  <c r="AF266" i="1" s="1"/>
  <c r="AG266" i="1" s="1"/>
  <c r="X269" i="1"/>
  <c r="Z269" i="1" s="1"/>
  <c r="AA269" i="1" l="1"/>
  <c r="AB269" i="1" s="1"/>
  <c r="AD269" i="1" s="1"/>
  <c r="Y269" i="1"/>
  <c r="AE267" i="1"/>
  <c r="AF267" i="1" s="1"/>
  <c r="AG267" i="1" s="1"/>
  <c r="X270" i="1"/>
  <c r="Z270" i="1" s="1"/>
  <c r="AA270" i="1" l="1"/>
  <c r="AB270" i="1" s="1"/>
  <c r="AD270" i="1" s="1"/>
  <c r="Y270" i="1"/>
  <c r="AE268" i="1"/>
  <c r="AF268" i="1" s="1"/>
  <c r="AG268" i="1" s="1"/>
  <c r="X271" i="1"/>
  <c r="Z271" i="1" s="1"/>
  <c r="AA271" i="1" l="1"/>
  <c r="AB271" i="1" s="1"/>
  <c r="AD271" i="1" s="1"/>
  <c r="Y271" i="1"/>
  <c r="AE269" i="1"/>
  <c r="AF269" i="1" s="1"/>
  <c r="AG269" i="1" s="1"/>
  <c r="X272" i="1"/>
  <c r="Z272" i="1" s="1"/>
  <c r="AA272" i="1" l="1"/>
  <c r="AB272" i="1" s="1"/>
  <c r="AD272" i="1" s="1"/>
  <c r="Y272" i="1"/>
  <c r="AE270" i="1"/>
  <c r="AF270" i="1" s="1"/>
  <c r="AG270" i="1" s="1"/>
  <c r="X273" i="1"/>
  <c r="Z273" i="1" s="1"/>
  <c r="AA273" i="1" l="1"/>
  <c r="AB273" i="1" s="1"/>
  <c r="AD273" i="1" s="1"/>
  <c r="Y273" i="1"/>
  <c r="AE271" i="1"/>
  <c r="AF271" i="1" s="1"/>
  <c r="AG271" i="1" s="1"/>
  <c r="X274" i="1"/>
  <c r="Z274" i="1" s="1"/>
  <c r="Y274" i="1" l="1"/>
  <c r="AA274" i="1"/>
  <c r="AB274" i="1" s="1"/>
  <c r="AD274" i="1" s="1"/>
  <c r="AE272" i="1"/>
  <c r="AF272" i="1" s="1"/>
  <c r="AG272" i="1" s="1"/>
  <c r="X275" i="1"/>
  <c r="Z275" i="1" s="1"/>
  <c r="AA275" i="1" l="1"/>
  <c r="AB275" i="1" s="1"/>
  <c r="AD275" i="1" s="1"/>
  <c r="Y275" i="1"/>
  <c r="AE273" i="1"/>
  <c r="AF273" i="1" s="1"/>
  <c r="AG273" i="1" s="1"/>
  <c r="X276" i="1"/>
  <c r="Z276" i="1" s="1"/>
  <c r="AA276" i="1" l="1"/>
  <c r="AB276" i="1" s="1"/>
  <c r="AD276" i="1" s="1"/>
  <c r="Y276" i="1"/>
  <c r="AE274" i="1"/>
  <c r="AF274" i="1" s="1"/>
  <c r="AG274" i="1" s="1"/>
  <c r="X277" i="1"/>
  <c r="Z277" i="1" s="1"/>
  <c r="AA277" i="1" l="1"/>
  <c r="AB277" i="1" s="1"/>
  <c r="AD277" i="1" s="1"/>
  <c r="Y277" i="1"/>
  <c r="AE275" i="1"/>
  <c r="AF275" i="1" s="1"/>
  <c r="AG275" i="1" s="1"/>
  <c r="X278" i="1"/>
  <c r="Z278" i="1" s="1"/>
  <c r="AA278" i="1" l="1"/>
  <c r="AB278" i="1" s="1"/>
  <c r="AD278" i="1" s="1"/>
  <c r="Y278" i="1"/>
  <c r="AE276" i="1"/>
  <c r="AF276" i="1" s="1"/>
  <c r="AG276" i="1" s="1"/>
  <c r="X279" i="1"/>
  <c r="Z279" i="1" s="1"/>
  <c r="AA279" i="1" l="1"/>
  <c r="AB279" i="1" s="1"/>
  <c r="AD279" i="1" s="1"/>
  <c r="Y279" i="1"/>
  <c r="AE277" i="1"/>
  <c r="AF277" i="1" s="1"/>
  <c r="AG277" i="1" s="1"/>
  <c r="X280" i="1"/>
  <c r="Z280" i="1" s="1"/>
  <c r="AA280" i="1" l="1"/>
  <c r="AB280" i="1" s="1"/>
  <c r="AD280" i="1" s="1"/>
  <c r="Y280" i="1"/>
  <c r="AE278" i="1"/>
  <c r="AF278" i="1" s="1"/>
  <c r="AG278" i="1" s="1"/>
  <c r="X281" i="1"/>
  <c r="Z281" i="1" s="1"/>
  <c r="AA281" i="1" l="1"/>
  <c r="AB281" i="1" s="1"/>
  <c r="AD281" i="1" s="1"/>
  <c r="Y281" i="1"/>
  <c r="AE279" i="1"/>
  <c r="AF279" i="1" s="1"/>
  <c r="AG279" i="1" s="1"/>
  <c r="X282" i="1"/>
  <c r="Z282" i="1" s="1"/>
  <c r="AA282" i="1" l="1"/>
  <c r="AB282" i="1" s="1"/>
  <c r="AD282" i="1" s="1"/>
  <c r="Y282" i="1"/>
  <c r="AE280" i="1"/>
  <c r="AF280" i="1" s="1"/>
  <c r="AG280" i="1" s="1"/>
  <c r="X283" i="1"/>
  <c r="Z283" i="1" s="1"/>
  <c r="AA283" i="1" l="1"/>
  <c r="AB283" i="1" s="1"/>
  <c r="AD283" i="1" s="1"/>
  <c r="Y283" i="1"/>
  <c r="AE281" i="1"/>
  <c r="AF281" i="1" s="1"/>
  <c r="AG281" i="1" s="1"/>
  <c r="X284" i="1"/>
  <c r="Z284" i="1" s="1"/>
  <c r="AA284" i="1" l="1"/>
  <c r="AB284" i="1" s="1"/>
  <c r="AD284" i="1" s="1"/>
  <c r="Y284" i="1"/>
  <c r="AE282" i="1"/>
  <c r="AF282" i="1" s="1"/>
  <c r="AG282" i="1" s="1"/>
  <c r="X285" i="1"/>
  <c r="Z285" i="1" s="1"/>
  <c r="AA285" i="1" l="1"/>
  <c r="AB285" i="1" s="1"/>
  <c r="AD285" i="1" s="1"/>
  <c r="Y285" i="1"/>
  <c r="AE283" i="1"/>
  <c r="AF283" i="1" s="1"/>
  <c r="AG283" i="1" s="1"/>
  <c r="X286" i="1"/>
  <c r="Z286" i="1" s="1"/>
  <c r="AA286" i="1" l="1"/>
  <c r="AB286" i="1" s="1"/>
  <c r="AD286" i="1" s="1"/>
  <c r="Y286" i="1"/>
  <c r="AE284" i="1"/>
  <c r="AF284" i="1" s="1"/>
  <c r="AG284" i="1" s="1"/>
  <c r="X287" i="1"/>
  <c r="Z287" i="1" s="1"/>
  <c r="AA287" i="1" l="1"/>
  <c r="AB287" i="1" s="1"/>
  <c r="AD287" i="1" s="1"/>
  <c r="Y287" i="1"/>
  <c r="AE285" i="1"/>
  <c r="AF285" i="1" s="1"/>
  <c r="AG285" i="1" s="1"/>
  <c r="X288" i="1"/>
  <c r="Z288" i="1" s="1"/>
  <c r="AA288" i="1" l="1"/>
  <c r="AB288" i="1" s="1"/>
  <c r="AD288" i="1" s="1"/>
  <c r="Y288" i="1"/>
  <c r="AE286" i="1"/>
  <c r="AF286" i="1" s="1"/>
  <c r="AG286" i="1" s="1"/>
  <c r="X289" i="1"/>
  <c r="Z289" i="1" s="1"/>
  <c r="AA289" i="1" l="1"/>
  <c r="AB289" i="1" s="1"/>
  <c r="AD289" i="1" s="1"/>
  <c r="Y289" i="1"/>
  <c r="AE287" i="1"/>
  <c r="AF287" i="1" s="1"/>
  <c r="AG287" i="1" s="1"/>
  <c r="X290" i="1"/>
  <c r="Z290" i="1" s="1"/>
  <c r="AA290" i="1" l="1"/>
  <c r="AB290" i="1" s="1"/>
  <c r="AD290" i="1" s="1"/>
  <c r="Y290" i="1"/>
  <c r="AE288" i="1"/>
  <c r="AF288" i="1" s="1"/>
  <c r="AG288" i="1" s="1"/>
  <c r="X291" i="1"/>
  <c r="Z291" i="1" s="1"/>
  <c r="AA291" i="1" l="1"/>
  <c r="AB291" i="1" s="1"/>
  <c r="AD291" i="1" s="1"/>
  <c r="Y291" i="1"/>
  <c r="AE289" i="1"/>
  <c r="AF289" i="1" s="1"/>
  <c r="AG289" i="1" s="1"/>
  <c r="X292" i="1"/>
  <c r="Z292" i="1" s="1"/>
  <c r="AA292" i="1" l="1"/>
  <c r="AB292" i="1" s="1"/>
  <c r="AD292" i="1" s="1"/>
  <c r="Y292" i="1"/>
  <c r="AE290" i="1"/>
  <c r="AF290" i="1" s="1"/>
  <c r="AG290" i="1" s="1"/>
  <c r="X293" i="1"/>
  <c r="Z293" i="1" s="1"/>
  <c r="AA293" i="1" l="1"/>
  <c r="AB293" i="1" s="1"/>
  <c r="AD293" i="1" s="1"/>
  <c r="Y293" i="1"/>
  <c r="AE291" i="1"/>
  <c r="AF291" i="1" s="1"/>
  <c r="AG291" i="1" s="1"/>
  <c r="X294" i="1"/>
  <c r="Z294" i="1" s="1"/>
  <c r="AA294" i="1" l="1"/>
  <c r="AB294" i="1" s="1"/>
  <c r="AD294" i="1" s="1"/>
  <c r="Y294" i="1"/>
  <c r="AE292" i="1"/>
  <c r="AF292" i="1" s="1"/>
  <c r="AG292" i="1" s="1"/>
  <c r="X295" i="1"/>
  <c r="Z295" i="1" s="1"/>
  <c r="AA295" i="1" l="1"/>
  <c r="AB295" i="1" s="1"/>
  <c r="AD295" i="1" s="1"/>
  <c r="Y295" i="1"/>
  <c r="AE293" i="1"/>
  <c r="AF293" i="1" s="1"/>
  <c r="AG293" i="1" s="1"/>
  <c r="X296" i="1"/>
  <c r="Z296" i="1" s="1"/>
  <c r="AA296" i="1" l="1"/>
  <c r="AB296" i="1" s="1"/>
  <c r="AD296" i="1" s="1"/>
  <c r="Y296" i="1"/>
  <c r="AE294" i="1"/>
  <c r="AF294" i="1" s="1"/>
  <c r="AG294" i="1" s="1"/>
  <c r="X297" i="1"/>
  <c r="Z297" i="1" s="1"/>
  <c r="AA297" i="1" l="1"/>
  <c r="AB297" i="1" s="1"/>
  <c r="AD297" i="1" s="1"/>
  <c r="Y297" i="1"/>
  <c r="AE295" i="1"/>
  <c r="AF295" i="1" s="1"/>
  <c r="AG295" i="1" s="1"/>
  <c r="X298" i="1"/>
  <c r="Z298" i="1" s="1"/>
  <c r="AA298" i="1" l="1"/>
  <c r="AB298" i="1" s="1"/>
  <c r="AD298" i="1" s="1"/>
  <c r="Y298" i="1"/>
  <c r="AE296" i="1"/>
  <c r="AF296" i="1" s="1"/>
  <c r="AG296" i="1" s="1"/>
  <c r="X299" i="1"/>
  <c r="Z299" i="1" s="1"/>
  <c r="AA299" i="1" l="1"/>
  <c r="AB299" i="1" s="1"/>
  <c r="AD299" i="1" s="1"/>
  <c r="Y299" i="1"/>
  <c r="AE297" i="1"/>
  <c r="AF297" i="1" s="1"/>
  <c r="AG297" i="1" s="1"/>
  <c r="X300" i="1"/>
  <c r="Z300" i="1" s="1"/>
  <c r="AA300" i="1" l="1"/>
  <c r="AB300" i="1" s="1"/>
  <c r="AD300" i="1" s="1"/>
  <c r="Y300" i="1"/>
  <c r="AE298" i="1"/>
  <c r="AF298" i="1" s="1"/>
  <c r="AG298" i="1" s="1"/>
  <c r="X301" i="1"/>
  <c r="Z301" i="1" s="1"/>
  <c r="Y301" i="1" l="1"/>
  <c r="AA301" i="1"/>
  <c r="AB301" i="1" s="1"/>
  <c r="AD301" i="1" s="1"/>
  <c r="AE299" i="1"/>
  <c r="AF299" i="1" s="1"/>
  <c r="AG299" i="1" s="1"/>
  <c r="X302" i="1"/>
  <c r="Z302" i="1" s="1"/>
  <c r="AA302" i="1" l="1"/>
  <c r="AB302" i="1" s="1"/>
  <c r="AD302" i="1" s="1"/>
  <c r="Y302" i="1"/>
  <c r="AE300" i="1"/>
  <c r="AF300" i="1" s="1"/>
  <c r="AG300" i="1" s="1"/>
  <c r="X303" i="1"/>
  <c r="Z303" i="1" s="1"/>
  <c r="AA303" i="1" l="1"/>
  <c r="AB303" i="1" s="1"/>
  <c r="AD303" i="1" s="1"/>
  <c r="Y303" i="1"/>
  <c r="AE301" i="1"/>
  <c r="AF301" i="1" s="1"/>
  <c r="AG301" i="1" s="1"/>
  <c r="X304" i="1"/>
  <c r="Z304" i="1" s="1"/>
  <c r="AA304" i="1" l="1"/>
  <c r="AB304" i="1" s="1"/>
  <c r="AD304" i="1" s="1"/>
  <c r="Y304" i="1"/>
  <c r="AE302" i="1"/>
  <c r="AF302" i="1" s="1"/>
  <c r="AG302" i="1" s="1"/>
  <c r="X305" i="1"/>
  <c r="Z305" i="1" s="1"/>
  <c r="AA305" i="1" l="1"/>
  <c r="AB305" i="1" s="1"/>
  <c r="AD305" i="1" s="1"/>
  <c r="Y305" i="1"/>
  <c r="AE303" i="1"/>
  <c r="AF303" i="1" s="1"/>
  <c r="AG303" i="1" s="1"/>
  <c r="X306" i="1"/>
  <c r="Z306" i="1" s="1"/>
  <c r="Y306" i="1" l="1"/>
  <c r="AA306" i="1"/>
  <c r="AB306" i="1" s="1"/>
  <c r="AD306" i="1" s="1"/>
  <c r="AE304" i="1"/>
  <c r="AF304" i="1" s="1"/>
  <c r="AG304" i="1" s="1"/>
  <c r="X307" i="1"/>
  <c r="Z307" i="1" s="1"/>
  <c r="AA307" i="1" l="1"/>
  <c r="AB307" i="1" s="1"/>
  <c r="AD307" i="1" s="1"/>
  <c r="Y307" i="1"/>
  <c r="AE305" i="1"/>
  <c r="AF305" i="1" s="1"/>
  <c r="AG305" i="1" s="1"/>
  <c r="X308" i="1"/>
  <c r="Z308" i="1" s="1"/>
  <c r="AA308" i="1" l="1"/>
  <c r="AB308" i="1" s="1"/>
  <c r="AD308" i="1" s="1"/>
  <c r="Y308" i="1"/>
  <c r="AE306" i="1"/>
  <c r="AF306" i="1" s="1"/>
  <c r="AG306" i="1" s="1"/>
  <c r="X309" i="1"/>
  <c r="Z309" i="1" s="1"/>
  <c r="Y309" i="1" l="1"/>
  <c r="AA309" i="1"/>
  <c r="AB309" i="1" s="1"/>
  <c r="AD309" i="1" s="1"/>
  <c r="AE307" i="1"/>
  <c r="AF307" i="1" s="1"/>
  <c r="AG307" i="1" s="1"/>
  <c r="X310" i="1"/>
  <c r="Z310" i="1" s="1"/>
  <c r="AA310" i="1" l="1"/>
  <c r="AB310" i="1" s="1"/>
  <c r="AD310" i="1" s="1"/>
  <c r="Y310" i="1"/>
  <c r="AE308" i="1"/>
  <c r="AF308" i="1" s="1"/>
  <c r="AG308" i="1" s="1"/>
  <c r="X311" i="1"/>
  <c r="Z311" i="1" s="1"/>
  <c r="AA311" i="1" l="1"/>
  <c r="AB311" i="1" s="1"/>
  <c r="AD311" i="1" s="1"/>
  <c r="Y311" i="1"/>
  <c r="AE309" i="1"/>
  <c r="AF309" i="1" s="1"/>
  <c r="AG309" i="1" s="1"/>
  <c r="X312" i="1"/>
  <c r="Z312" i="1" s="1"/>
  <c r="AA312" i="1" l="1"/>
  <c r="AB312" i="1" s="1"/>
  <c r="AD312" i="1" s="1"/>
  <c r="Y312" i="1"/>
  <c r="AE310" i="1"/>
  <c r="AF310" i="1" s="1"/>
  <c r="AG310" i="1" s="1"/>
  <c r="X313" i="1"/>
  <c r="Z313" i="1" s="1"/>
  <c r="AA313" i="1" l="1"/>
  <c r="AB313" i="1" s="1"/>
  <c r="AD313" i="1" s="1"/>
  <c r="Y313" i="1"/>
  <c r="AE311" i="1"/>
  <c r="AF311" i="1" s="1"/>
  <c r="AG311" i="1" s="1"/>
  <c r="X314" i="1"/>
  <c r="Z314" i="1" s="1"/>
  <c r="AA314" i="1" l="1"/>
  <c r="AB314" i="1" s="1"/>
  <c r="AD314" i="1" s="1"/>
  <c r="Y314" i="1"/>
  <c r="AE312" i="1"/>
  <c r="AF312" i="1" s="1"/>
  <c r="AG312" i="1" s="1"/>
  <c r="X315" i="1"/>
  <c r="Z315" i="1" s="1"/>
  <c r="AA315" i="1" l="1"/>
  <c r="AB315" i="1" s="1"/>
  <c r="AD315" i="1" s="1"/>
  <c r="Y315" i="1"/>
  <c r="AE313" i="1"/>
  <c r="AF313" i="1" s="1"/>
  <c r="AG313" i="1" s="1"/>
  <c r="X316" i="1"/>
  <c r="Z316" i="1" s="1"/>
  <c r="AA316" i="1" l="1"/>
  <c r="AB316" i="1" s="1"/>
  <c r="AD316" i="1" s="1"/>
  <c r="Y316" i="1"/>
  <c r="AE314" i="1"/>
  <c r="AF314" i="1" s="1"/>
  <c r="AG314" i="1" s="1"/>
  <c r="X317" i="1"/>
  <c r="Z317" i="1" s="1"/>
  <c r="Y317" i="1" l="1"/>
  <c r="AA317" i="1"/>
  <c r="AB317" i="1" s="1"/>
  <c r="AD317" i="1" s="1"/>
  <c r="AE315" i="1"/>
  <c r="AF315" i="1" s="1"/>
  <c r="AG315" i="1" s="1"/>
  <c r="X318" i="1"/>
  <c r="Z318" i="1" s="1"/>
  <c r="AA318" i="1" l="1"/>
  <c r="AB318" i="1" s="1"/>
  <c r="AD318" i="1" s="1"/>
  <c r="Y318" i="1"/>
  <c r="AE316" i="1"/>
  <c r="AF316" i="1" s="1"/>
  <c r="AG316" i="1" s="1"/>
  <c r="X319" i="1"/>
  <c r="Z319" i="1" s="1"/>
  <c r="AA319" i="1" l="1"/>
  <c r="AB319" i="1" s="1"/>
  <c r="AD319" i="1" s="1"/>
  <c r="Y319" i="1"/>
  <c r="AE317" i="1"/>
  <c r="AF317" i="1" s="1"/>
  <c r="AG317" i="1" s="1"/>
  <c r="X320" i="1"/>
  <c r="Z320" i="1" s="1"/>
  <c r="AA320" i="1" l="1"/>
  <c r="AB320" i="1" s="1"/>
  <c r="AD320" i="1" s="1"/>
  <c r="Y320" i="1"/>
  <c r="AE318" i="1"/>
  <c r="AF318" i="1" s="1"/>
  <c r="AG318" i="1" s="1"/>
  <c r="X321" i="1"/>
  <c r="Z321" i="1" s="1"/>
  <c r="AA321" i="1" l="1"/>
  <c r="AB321" i="1" s="1"/>
  <c r="AD321" i="1" s="1"/>
  <c r="Y321" i="1"/>
  <c r="AE319" i="1"/>
  <c r="AF319" i="1" s="1"/>
  <c r="AG319" i="1" s="1"/>
  <c r="X322" i="1"/>
  <c r="Z322" i="1" s="1"/>
  <c r="AA322" i="1" l="1"/>
  <c r="AB322" i="1" s="1"/>
  <c r="AD322" i="1" s="1"/>
  <c r="Y322" i="1"/>
  <c r="AE320" i="1"/>
  <c r="AF320" i="1" s="1"/>
  <c r="AG320" i="1" s="1"/>
  <c r="X323" i="1"/>
  <c r="Z323" i="1" s="1"/>
  <c r="AA323" i="1" l="1"/>
  <c r="AB323" i="1" s="1"/>
  <c r="AD323" i="1" s="1"/>
  <c r="Y323" i="1"/>
  <c r="AE321" i="1"/>
  <c r="AF321" i="1" s="1"/>
  <c r="AG321" i="1" s="1"/>
  <c r="X324" i="1"/>
  <c r="Z324" i="1" s="1"/>
  <c r="AA324" i="1" l="1"/>
  <c r="AB324" i="1" s="1"/>
  <c r="AD324" i="1" s="1"/>
  <c r="Y324" i="1"/>
  <c r="AE322" i="1"/>
  <c r="AF322" i="1" s="1"/>
  <c r="AG322" i="1" s="1"/>
  <c r="X325" i="1"/>
  <c r="Z325" i="1" s="1"/>
  <c r="AA325" i="1" l="1"/>
  <c r="AB325" i="1" s="1"/>
  <c r="AD325" i="1" s="1"/>
  <c r="Y325" i="1"/>
  <c r="AE323" i="1"/>
  <c r="AF323" i="1" s="1"/>
  <c r="AG323" i="1" s="1"/>
  <c r="X326" i="1"/>
  <c r="Z326" i="1" s="1"/>
  <c r="AA326" i="1" l="1"/>
  <c r="AB326" i="1" s="1"/>
  <c r="AD326" i="1" s="1"/>
  <c r="Y326" i="1"/>
  <c r="AE324" i="1"/>
  <c r="AF324" i="1" s="1"/>
  <c r="AG324" i="1" s="1"/>
  <c r="X327" i="1"/>
  <c r="Z327" i="1" s="1"/>
  <c r="AA327" i="1" l="1"/>
  <c r="AB327" i="1" s="1"/>
  <c r="AD327" i="1" s="1"/>
  <c r="Y327" i="1"/>
  <c r="AE325" i="1"/>
  <c r="AF325" i="1" s="1"/>
  <c r="AG325" i="1" s="1"/>
  <c r="X328" i="1"/>
  <c r="Z328" i="1" s="1"/>
  <c r="AA328" i="1" l="1"/>
  <c r="AB328" i="1" s="1"/>
  <c r="AD328" i="1" s="1"/>
  <c r="Y328" i="1"/>
  <c r="AE326" i="1"/>
  <c r="AF326" i="1" s="1"/>
  <c r="AG326" i="1" s="1"/>
  <c r="X329" i="1"/>
  <c r="Z329" i="1" s="1"/>
  <c r="AA329" i="1" l="1"/>
  <c r="AB329" i="1" s="1"/>
  <c r="AD329" i="1" s="1"/>
  <c r="Y329" i="1"/>
  <c r="AE327" i="1"/>
  <c r="AF327" i="1" s="1"/>
  <c r="AG327" i="1" s="1"/>
  <c r="X330" i="1"/>
  <c r="Z330" i="1" s="1"/>
  <c r="Y330" i="1" l="1"/>
  <c r="AA330" i="1"/>
  <c r="AB330" i="1" s="1"/>
  <c r="AD330" i="1" s="1"/>
  <c r="AE328" i="1"/>
  <c r="AF328" i="1" s="1"/>
  <c r="AG328" i="1" s="1"/>
  <c r="X331" i="1"/>
  <c r="Z331" i="1" s="1"/>
  <c r="AA331" i="1" l="1"/>
  <c r="AB331" i="1" s="1"/>
  <c r="AD331" i="1" s="1"/>
  <c r="Y331" i="1"/>
  <c r="AE329" i="1"/>
  <c r="AF329" i="1" s="1"/>
  <c r="AG329" i="1" s="1"/>
  <c r="X332" i="1"/>
  <c r="Z332" i="1" s="1"/>
  <c r="AA332" i="1" l="1"/>
  <c r="AB332" i="1" s="1"/>
  <c r="AD332" i="1" s="1"/>
  <c r="Y332" i="1"/>
  <c r="AE330" i="1"/>
  <c r="AF330" i="1" s="1"/>
  <c r="AG330" i="1" s="1"/>
  <c r="X333" i="1"/>
  <c r="Z333" i="1" s="1"/>
  <c r="AA333" i="1" l="1"/>
  <c r="AB333" i="1" s="1"/>
  <c r="AD333" i="1" s="1"/>
  <c r="Y333" i="1"/>
  <c r="AE331" i="1"/>
  <c r="AF331" i="1" s="1"/>
  <c r="AG331" i="1" s="1"/>
  <c r="X334" i="1"/>
  <c r="Z334" i="1" s="1"/>
  <c r="AA334" i="1" l="1"/>
  <c r="AB334" i="1" s="1"/>
  <c r="AD334" i="1" s="1"/>
  <c r="Y334" i="1"/>
  <c r="AE332" i="1"/>
  <c r="AF332" i="1" s="1"/>
  <c r="AG332" i="1" s="1"/>
  <c r="X335" i="1"/>
  <c r="Z335" i="1" s="1"/>
  <c r="AA335" i="1" l="1"/>
  <c r="AB335" i="1" s="1"/>
  <c r="AD335" i="1" s="1"/>
  <c r="Y335" i="1"/>
  <c r="AE333" i="1"/>
  <c r="AF333" i="1" s="1"/>
  <c r="AG333" i="1" s="1"/>
  <c r="X336" i="1"/>
  <c r="Z336" i="1" s="1"/>
  <c r="AA336" i="1" l="1"/>
  <c r="AB336" i="1" s="1"/>
  <c r="AD336" i="1" s="1"/>
  <c r="Y336" i="1"/>
  <c r="AE334" i="1"/>
  <c r="AF334" i="1" s="1"/>
  <c r="AG334" i="1" s="1"/>
  <c r="X337" i="1"/>
  <c r="Z337" i="1" s="1"/>
  <c r="Y337" i="1" l="1"/>
  <c r="AA337" i="1"/>
  <c r="AB337" i="1" s="1"/>
  <c r="AD337" i="1" s="1"/>
  <c r="AE335" i="1"/>
  <c r="AF335" i="1" s="1"/>
  <c r="AG335" i="1" s="1"/>
  <c r="X338" i="1"/>
  <c r="Z338" i="1" s="1"/>
  <c r="Y338" i="1" l="1"/>
  <c r="AA338" i="1"/>
  <c r="AB338" i="1" s="1"/>
  <c r="AD338" i="1" s="1"/>
  <c r="AE336" i="1"/>
  <c r="AF336" i="1" s="1"/>
  <c r="AG336" i="1" s="1"/>
  <c r="X339" i="1"/>
  <c r="Z339" i="1" s="1"/>
  <c r="AA339" i="1" l="1"/>
  <c r="AB339" i="1" s="1"/>
  <c r="AD339" i="1" s="1"/>
  <c r="Y339" i="1"/>
  <c r="AE337" i="1"/>
  <c r="AF337" i="1" s="1"/>
  <c r="AG337" i="1" s="1"/>
  <c r="X340" i="1"/>
  <c r="Z340" i="1" s="1"/>
  <c r="AA340" i="1" l="1"/>
  <c r="AB340" i="1" s="1"/>
  <c r="AD340" i="1" s="1"/>
  <c r="Y340" i="1"/>
  <c r="AE338" i="1"/>
  <c r="AF338" i="1" s="1"/>
  <c r="AG338" i="1" s="1"/>
  <c r="X341" i="1"/>
  <c r="Z341" i="1" s="1"/>
  <c r="AA341" i="1" l="1"/>
  <c r="AB341" i="1" s="1"/>
  <c r="AD341" i="1" s="1"/>
  <c r="Y341" i="1"/>
  <c r="AE339" i="1"/>
  <c r="AF339" i="1" s="1"/>
  <c r="AG339" i="1" s="1"/>
  <c r="X342" i="1"/>
  <c r="Z342" i="1" s="1"/>
  <c r="AA342" i="1" l="1"/>
  <c r="AB342" i="1" s="1"/>
  <c r="AD342" i="1" s="1"/>
  <c r="Y342" i="1"/>
  <c r="AE340" i="1"/>
  <c r="AF340" i="1" s="1"/>
  <c r="AG340" i="1" s="1"/>
  <c r="X343" i="1"/>
  <c r="Z343" i="1" s="1"/>
  <c r="AA343" i="1" l="1"/>
  <c r="AB343" i="1" s="1"/>
  <c r="AD343" i="1" s="1"/>
  <c r="Y343" i="1"/>
  <c r="AE341" i="1"/>
  <c r="AF341" i="1" s="1"/>
  <c r="AG341" i="1" s="1"/>
  <c r="X344" i="1"/>
  <c r="Z344" i="1" s="1"/>
  <c r="Y344" i="1" l="1"/>
  <c r="AA344" i="1"/>
  <c r="AB344" i="1" s="1"/>
  <c r="AD344" i="1" s="1"/>
  <c r="AE342" i="1"/>
  <c r="AF342" i="1" s="1"/>
  <c r="AG342" i="1" s="1"/>
  <c r="X345" i="1"/>
  <c r="Z345" i="1" s="1"/>
  <c r="AA345" i="1" l="1"/>
  <c r="AB345" i="1" s="1"/>
  <c r="AD345" i="1" s="1"/>
  <c r="Y345" i="1"/>
  <c r="AE343" i="1"/>
  <c r="AF343" i="1" s="1"/>
  <c r="AG343" i="1" s="1"/>
  <c r="X346" i="1"/>
  <c r="Z346" i="1" s="1"/>
  <c r="Y346" i="1" l="1"/>
  <c r="AA346" i="1"/>
  <c r="AB346" i="1" s="1"/>
  <c r="AD346" i="1" s="1"/>
  <c r="AE344" i="1"/>
  <c r="AF344" i="1" s="1"/>
  <c r="AG344" i="1" s="1"/>
  <c r="X347" i="1"/>
  <c r="Z347" i="1" s="1"/>
  <c r="AA347" i="1" l="1"/>
  <c r="AB347" i="1" s="1"/>
  <c r="AD347" i="1" s="1"/>
  <c r="Y347" i="1"/>
  <c r="AE345" i="1"/>
  <c r="AF345" i="1" s="1"/>
  <c r="AG345" i="1" s="1"/>
  <c r="X348" i="1"/>
  <c r="Z348" i="1" s="1"/>
  <c r="Y348" i="1" l="1"/>
  <c r="AA348" i="1"/>
  <c r="AB348" i="1" s="1"/>
  <c r="AD348" i="1" s="1"/>
  <c r="AE346" i="1"/>
  <c r="AF346" i="1" s="1"/>
  <c r="AG346" i="1" s="1"/>
  <c r="X349" i="1"/>
  <c r="Z349" i="1" s="1"/>
  <c r="AA349" i="1" l="1"/>
  <c r="AB349" i="1" s="1"/>
  <c r="AD349" i="1" s="1"/>
  <c r="Y349" i="1"/>
  <c r="AE347" i="1"/>
  <c r="AF347" i="1" s="1"/>
  <c r="AG347" i="1" s="1"/>
  <c r="X350" i="1"/>
  <c r="Z350" i="1" s="1"/>
  <c r="AA350" i="1" l="1"/>
  <c r="AB350" i="1" s="1"/>
  <c r="AD350" i="1" s="1"/>
  <c r="Y350" i="1"/>
  <c r="AE348" i="1"/>
  <c r="AF348" i="1" s="1"/>
  <c r="AG348" i="1" s="1"/>
  <c r="X351" i="1"/>
  <c r="Z351" i="1" s="1"/>
  <c r="AA351" i="1" l="1"/>
  <c r="AB351" i="1" s="1"/>
  <c r="AD351" i="1" s="1"/>
  <c r="Y351" i="1"/>
  <c r="AE349" i="1"/>
  <c r="AF349" i="1" s="1"/>
  <c r="AG349" i="1" s="1"/>
  <c r="X352" i="1"/>
  <c r="Z352" i="1" s="1"/>
  <c r="AA352" i="1" l="1"/>
  <c r="AB352" i="1" s="1"/>
  <c r="AD352" i="1" s="1"/>
  <c r="Y352" i="1"/>
  <c r="AE350" i="1"/>
  <c r="AF350" i="1" s="1"/>
  <c r="AG350" i="1" s="1"/>
  <c r="X353" i="1"/>
  <c r="Z353" i="1" s="1"/>
  <c r="AA353" i="1" l="1"/>
  <c r="AB353" i="1" s="1"/>
  <c r="AD353" i="1" s="1"/>
  <c r="Y353" i="1"/>
  <c r="AE351" i="1"/>
  <c r="AF351" i="1" s="1"/>
  <c r="AG351" i="1" s="1"/>
  <c r="X354" i="1"/>
  <c r="Z354" i="1" s="1"/>
  <c r="AA354" i="1" l="1"/>
  <c r="AB354" i="1" s="1"/>
  <c r="AD354" i="1" s="1"/>
  <c r="Y354" i="1"/>
  <c r="AE352" i="1"/>
  <c r="AF352" i="1" s="1"/>
  <c r="AG352" i="1" s="1"/>
  <c r="X355" i="1"/>
  <c r="Z355" i="1" s="1"/>
  <c r="AA355" i="1" l="1"/>
  <c r="AB355" i="1" s="1"/>
  <c r="AD355" i="1" s="1"/>
  <c r="Y355" i="1"/>
  <c r="AE353" i="1"/>
  <c r="AF353" i="1" s="1"/>
  <c r="AG353" i="1" s="1"/>
  <c r="X356" i="1"/>
  <c r="Z356" i="1" s="1"/>
  <c r="AA356" i="1" l="1"/>
  <c r="AB356" i="1" s="1"/>
  <c r="AD356" i="1" s="1"/>
  <c r="Y356" i="1"/>
  <c r="AE354" i="1"/>
  <c r="AF354" i="1" s="1"/>
  <c r="AG354" i="1" s="1"/>
  <c r="X357" i="1"/>
  <c r="Z357" i="1" s="1"/>
  <c r="AA357" i="1" l="1"/>
  <c r="AB357" i="1" s="1"/>
  <c r="AD357" i="1" s="1"/>
  <c r="Y357" i="1"/>
  <c r="AE355" i="1"/>
  <c r="AF355" i="1" s="1"/>
  <c r="AG355" i="1" s="1"/>
  <c r="X358" i="1"/>
  <c r="Z358" i="1" s="1"/>
  <c r="AA358" i="1" l="1"/>
  <c r="AB358" i="1" s="1"/>
  <c r="AD358" i="1" s="1"/>
  <c r="Y358" i="1"/>
  <c r="AE356" i="1"/>
  <c r="AF356" i="1" s="1"/>
  <c r="AG356" i="1" s="1"/>
  <c r="X359" i="1"/>
  <c r="Z359" i="1" s="1"/>
  <c r="AA359" i="1" l="1"/>
  <c r="AB359" i="1" s="1"/>
  <c r="AD359" i="1" s="1"/>
  <c r="Y359" i="1"/>
  <c r="AE357" i="1"/>
  <c r="AF357" i="1" s="1"/>
  <c r="AG357" i="1" s="1"/>
  <c r="X360" i="1"/>
  <c r="Z360" i="1" s="1"/>
  <c r="AA360" i="1" l="1"/>
  <c r="AB360" i="1" s="1"/>
  <c r="AD360" i="1" s="1"/>
  <c r="Y360" i="1"/>
  <c r="AE358" i="1"/>
  <c r="AF358" i="1" s="1"/>
  <c r="AG358" i="1" s="1"/>
  <c r="X361" i="1"/>
  <c r="Z361" i="1" s="1"/>
  <c r="AA361" i="1" l="1"/>
  <c r="AB361" i="1" s="1"/>
  <c r="AD361" i="1" s="1"/>
  <c r="Y361" i="1"/>
  <c r="AE359" i="1"/>
  <c r="AF359" i="1" s="1"/>
  <c r="AG359" i="1" s="1"/>
  <c r="X362" i="1"/>
  <c r="Z362" i="1" s="1"/>
  <c r="AA362" i="1" l="1"/>
  <c r="AB362" i="1" s="1"/>
  <c r="AD362" i="1" s="1"/>
  <c r="Y362" i="1"/>
  <c r="AE360" i="1"/>
  <c r="AF360" i="1" s="1"/>
  <c r="AG360" i="1" s="1"/>
  <c r="X363" i="1"/>
  <c r="Z363" i="1" s="1"/>
  <c r="AA363" i="1" l="1"/>
  <c r="AB363" i="1" s="1"/>
  <c r="AD363" i="1" s="1"/>
  <c r="Y363" i="1"/>
  <c r="AE361" i="1"/>
  <c r="AF361" i="1" s="1"/>
  <c r="AG361" i="1" s="1"/>
  <c r="X364" i="1"/>
  <c r="Z364" i="1" s="1"/>
  <c r="AA364" i="1" l="1"/>
  <c r="AB364" i="1" s="1"/>
  <c r="AD364" i="1" s="1"/>
  <c r="Y364" i="1"/>
  <c r="AE362" i="1"/>
  <c r="AF362" i="1" s="1"/>
  <c r="AG362" i="1" s="1"/>
  <c r="X365" i="1"/>
  <c r="Z365" i="1" s="1"/>
  <c r="AA365" i="1" l="1"/>
  <c r="AB365" i="1" s="1"/>
  <c r="AD365" i="1" s="1"/>
  <c r="Y365" i="1"/>
  <c r="AE363" i="1"/>
  <c r="AF363" i="1" s="1"/>
  <c r="AG363" i="1" s="1"/>
  <c r="X366" i="1"/>
  <c r="Z366" i="1" s="1"/>
  <c r="Y366" i="1" l="1"/>
  <c r="AA366" i="1"/>
  <c r="AB366" i="1" s="1"/>
  <c r="AD366" i="1" s="1"/>
  <c r="AE364" i="1"/>
  <c r="AF364" i="1" s="1"/>
  <c r="AG364" i="1" s="1"/>
  <c r="X367" i="1"/>
  <c r="Z367" i="1" s="1"/>
  <c r="AA367" i="1" l="1"/>
  <c r="AB367" i="1" s="1"/>
  <c r="AD367" i="1" s="1"/>
  <c r="Y367" i="1"/>
  <c r="AE365" i="1"/>
  <c r="AF365" i="1" s="1"/>
  <c r="AG365" i="1" s="1"/>
  <c r="X368" i="1"/>
  <c r="Z368" i="1" s="1"/>
  <c r="AA368" i="1" l="1"/>
  <c r="AB368" i="1" s="1"/>
  <c r="AD368" i="1" s="1"/>
  <c r="Y368" i="1"/>
  <c r="AE366" i="1"/>
  <c r="AF366" i="1" s="1"/>
  <c r="AG366" i="1" s="1"/>
  <c r="X369" i="1"/>
  <c r="Z369" i="1" s="1"/>
  <c r="AA369" i="1" l="1"/>
  <c r="AB369" i="1" s="1"/>
  <c r="AD369" i="1" s="1"/>
  <c r="Y369" i="1"/>
  <c r="AE367" i="1"/>
  <c r="AF367" i="1" s="1"/>
  <c r="AG367" i="1" s="1"/>
  <c r="X370" i="1"/>
  <c r="Z370" i="1" s="1"/>
  <c r="AA370" i="1" l="1"/>
  <c r="AB370" i="1" s="1"/>
  <c r="AD370" i="1" s="1"/>
  <c r="Y370" i="1"/>
  <c r="AE368" i="1"/>
  <c r="AF368" i="1" s="1"/>
  <c r="AG368" i="1" s="1"/>
  <c r="X371" i="1"/>
  <c r="Z371" i="1" s="1"/>
  <c r="AA371" i="1" l="1"/>
  <c r="AB371" i="1" s="1"/>
  <c r="AD371" i="1" s="1"/>
  <c r="Y371" i="1"/>
  <c r="AE369" i="1"/>
  <c r="AF369" i="1" s="1"/>
  <c r="AG369" i="1" s="1"/>
  <c r="X372" i="1"/>
  <c r="Z372" i="1" s="1"/>
  <c r="Y372" i="1" l="1"/>
  <c r="AA372" i="1"/>
  <c r="AB372" i="1" s="1"/>
  <c r="AD372" i="1" s="1"/>
  <c r="AE370" i="1"/>
  <c r="AF370" i="1" s="1"/>
  <c r="AG370" i="1" s="1"/>
  <c r="X373" i="1"/>
  <c r="Z373" i="1" s="1"/>
  <c r="AA373" i="1" l="1"/>
  <c r="AB373" i="1" s="1"/>
  <c r="AD373" i="1" s="1"/>
  <c r="Y373" i="1"/>
  <c r="AE371" i="1"/>
  <c r="AF371" i="1" s="1"/>
  <c r="AG371" i="1" s="1"/>
  <c r="X374" i="1"/>
  <c r="Z374" i="1" s="1"/>
  <c r="AA374" i="1" l="1"/>
  <c r="AB374" i="1" s="1"/>
  <c r="AD374" i="1" s="1"/>
  <c r="Y374" i="1"/>
  <c r="AE372" i="1"/>
  <c r="AF372" i="1" s="1"/>
  <c r="AG372" i="1" s="1"/>
  <c r="X375" i="1"/>
  <c r="Z375" i="1" s="1"/>
  <c r="AA375" i="1" l="1"/>
  <c r="AB375" i="1" s="1"/>
  <c r="AD375" i="1" s="1"/>
  <c r="Y375" i="1"/>
  <c r="AE373" i="1"/>
  <c r="AF373" i="1" s="1"/>
  <c r="AG373" i="1" s="1"/>
  <c r="X376" i="1"/>
  <c r="Z376" i="1" s="1"/>
  <c r="AA376" i="1" l="1"/>
  <c r="AB376" i="1" s="1"/>
  <c r="AD376" i="1" s="1"/>
  <c r="Y376" i="1"/>
  <c r="AE374" i="1"/>
  <c r="AF374" i="1" s="1"/>
  <c r="AG374" i="1" s="1"/>
  <c r="X377" i="1"/>
  <c r="Z377" i="1" s="1"/>
  <c r="AA377" i="1" l="1"/>
  <c r="AB377" i="1" s="1"/>
  <c r="AD377" i="1" s="1"/>
  <c r="Y377" i="1"/>
  <c r="AE375" i="1"/>
  <c r="AF375" i="1" s="1"/>
  <c r="AG375" i="1" s="1"/>
  <c r="X378" i="1"/>
  <c r="Z378" i="1" s="1"/>
  <c r="AA378" i="1" l="1"/>
  <c r="AB378" i="1" s="1"/>
  <c r="AD378" i="1" s="1"/>
  <c r="Y378" i="1"/>
  <c r="AE376" i="1"/>
  <c r="AF376" i="1" s="1"/>
  <c r="AG376" i="1" s="1"/>
  <c r="X379" i="1"/>
  <c r="Z379" i="1" s="1"/>
  <c r="AA379" i="1" l="1"/>
  <c r="AB379" i="1" s="1"/>
  <c r="AD379" i="1" s="1"/>
  <c r="Y379" i="1"/>
  <c r="AE377" i="1"/>
  <c r="AF377" i="1" s="1"/>
  <c r="AG377" i="1" s="1"/>
  <c r="X380" i="1"/>
  <c r="Z380" i="1" s="1"/>
  <c r="AA380" i="1" l="1"/>
  <c r="AB380" i="1" s="1"/>
  <c r="AD380" i="1" s="1"/>
  <c r="Y380" i="1"/>
  <c r="AE378" i="1"/>
  <c r="AF378" i="1" s="1"/>
  <c r="AG378" i="1" s="1"/>
  <c r="X381" i="1"/>
  <c r="Z381" i="1" s="1"/>
  <c r="AA381" i="1" l="1"/>
  <c r="AB381" i="1" s="1"/>
  <c r="AD381" i="1" s="1"/>
  <c r="Y381" i="1"/>
  <c r="AE379" i="1"/>
  <c r="AF379" i="1" s="1"/>
  <c r="AG379" i="1" s="1"/>
  <c r="X382" i="1"/>
  <c r="Z382" i="1" s="1"/>
  <c r="AA382" i="1" l="1"/>
  <c r="AB382" i="1" s="1"/>
  <c r="AD382" i="1" s="1"/>
  <c r="Y382" i="1"/>
  <c r="AE380" i="1"/>
  <c r="AF380" i="1" s="1"/>
  <c r="AG380" i="1" s="1"/>
  <c r="X383" i="1"/>
  <c r="Z383" i="1" s="1"/>
  <c r="AA383" i="1" l="1"/>
  <c r="AB383" i="1" s="1"/>
  <c r="AD383" i="1" s="1"/>
  <c r="Y383" i="1"/>
  <c r="AE381" i="1"/>
  <c r="AF381" i="1" s="1"/>
  <c r="AG381" i="1" s="1"/>
  <c r="X384" i="1"/>
  <c r="Z384" i="1" s="1"/>
  <c r="AA384" i="1" l="1"/>
  <c r="AB384" i="1" s="1"/>
  <c r="AD384" i="1" s="1"/>
  <c r="Y384" i="1"/>
  <c r="AE382" i="1"/>
  <c r="AF382" i="1" s="1"/>
  <c r="AG382" i="1" s="1"/>
  <c r="X385" i="1"/>
  <c r="Z385" i="1" s="1"/>
  <c r="AA385" i="1" l="1"/>
  <c r="AB385" i="1" s="1"/>
  <c r="AD385" i="1" s="1"/>
  <c r="Y385" i="1"/>
  <c r="AE383" i="1"/>
  <c r="AF383" i="1" s="1"/>
  <c r="AG383" i="1" s="1"/>
  <c r="X386" i="1"/>
  <c r="Z386" i="1" s="1"/>
  <c r="AA386" i="1" l="1"/>
  <c r="AB386" i="1" s="1"/>
  <c r="AD386" i="1" s="1"/>
  <c r="Y386" i="1"/>
  <c r="AE384" i="1"/>
  <c r="AF384" i="1" s="1"/>
  <c r="AG384" i="1" s="1"/>
  <c r="X387" i="1"/>
  <c r="Z387" i="1" s="1"/>
  <c r="AA387" i="1" l="1"/>
  <c r="AB387" i="1" s="1"/>
  <c r="AD387" i="1" s="1"/>
  <c r="Y387" i="1"/>
  <c r="AE385" i="1"/>
  <c r="AF385" i="1" s="1"/>
  <c r="AG385" i="1" s="1"/>
  <c r="X388" i="1"/>
  <c r="Z388" i="1" s="1"/>
  <c r="AA388" i="1" l="1"/>
  <c r="AB388" i="1" s="1"/>
  <c r="AD388" i="1" s="1"/>
  <c r="Y388" i="1"/>
  <c r="AE386" i="1"/>
  <c r="AF386" i="1" s="1"/>
  <c r="AG386" i="1" s="1"/>
  <c r="X389" i="1"/>
  <c r="Z389" i="1" s="1"/>
  <c r="AA389" i="1" l="1"/>
  <c r="AB389" i="1" s="1"/>
  <c r="AD389" i="1" s="1"/>
  <c r="Y389" i="1"/>
  <c r="AE387" i="1"/>
  <c r="AF387" i="1" s="1"/>
  <c r="AG387" i="1" s="1"/>
  <c r="X390" i="1"/>
  <c r="Z390" i="1" s="1"/>
  <c r="AA390" i="1" l="1"/>
  <c r="AB390" i="1" s="1"/>
  <c r="AD390" i="1" s="1"/>
  <c r="Y390" i="1"/>
  <c r="AE388" i="1"/>
  <c r="AF388" i="1" s="1"/>
  <c r="AG388" i="1" s="1"/>
  <c r="X391" i="1"/>
  <c r="Z391" i="1" s="1"/>
  <c r="AA391" i="1" l="1"/>
  <c r="AB391" i="1" s="1"/>
  <c r="AD391" i="1" s="1"/>
  <c r="Y391" i="1"/>
  <c r="AE389" i="1"/>
  <c r="AF389" i="1" s="1"/>
  <c r="AG389" i="1" s="1"/>
  <c r="X392" i="1"/>
  <c r="Z392" i="1" s="1"/>
  <c r="AA392" i="1" l="1"/>
  <c r="AB392" i="1" s="1"/>
  <c r="AD392" i="1" s="1"/>
  <c r="Y392" i="1"/>
  <c r="AE390" i="1"/>
  <c r="AF390" i="1" s="1"/>
  <c r="AG390" i="1" s="1"/>
  <c r="X393" i="1"/>
  <c r="Z393" i="1" s="1"/>
  <c r="AA393" i="1" l="1"/>
  <c r="AB393" i="1" s="1"/>
  <c r="AD393" i="1" s="1"/>
  <c r="Y393" i="1"/>
  <c r="AE391" i="1"/>
  <c r="AF391" i="1" s="1"/>
  <c r="AG391" i="1" s="1"/>
  <c r="X394" i="1"/>
  <c r="Z394" i="1" s="1"/>
  <c r="Y394" i="1" l="1"/>
  <c r="AA394" i="1"/>
  <c r="AB394" i="1" s="1"/>
  <c r="AD394" i="1" s="1"/>
  <c r="AE392" i="1"/>
  <c r="AF392" i="1" s="1"/>
  <c r="AG392" i="1" s="1"/>
  <c r="X395" i="1"/>
  <c r="Z395" i="1" s="1"/>
  <c r="AA395" i="1" l="1"/>
  <c r="AB395" i="1" s="1"/>
  <c r="AD395" i="1" s="1"/>
  <c r="Y395" i="1"/>
  <c r="AE393" i="1"/>
  <c r="AF393" i="1" s="1"/>
  <c r="AG393" i="1" s="1"/>
  <c r="X396" i="1"/>
  <c r="Z396" i="1" s="1"/>
  <c r="AA396" i="1" l="1"/>
  <c r="AB396" i="1" s="1"/>
  <c r="AD396" i="1" s="1"/>
  <c r="Y396" i="1"/>
  <c r="AE394" i="1"/>
  <c r="AF394" i="1" s="1"/>
  <c r="AG394" i="1" s="1"/>
  <c r="X397" i="1"/>
  <c r="Z397" i="1" s="1"/>
  <c r="AA397" i="1" l="1"/>
  <c r="AB397" i="1" s="1"/>
  <c r="AD397" i="1" s="1"/>
  <c r="Y397" i="1"/>
  <c r="AE395" i="1"/>
  <c r="AF395" i="1" s="1"/>
  <c r="AG395" i="1" s="1"/>
  <c r="X398" i="1"/>
  <c r="Z398" i="1" s="1"/>
  <c r="AA398" i="1" l="1"/>
  <c r="AB398" i="1" s="1"/>
  <c r="AD398" i="1" s="1"/>
  <c r="Y398" i="1"/>
  <c r="AE396" i="1"/>
  <c r="AF396" i="1" s="1"/>
  <c r="AG396" i="1" s="1"/>
  <c r="X399" i="1"/>
  <c r="Z399" i="1" s="1"/>
  <c r="Y399" i="1" l="1"/>
  <c r="AA399" i="1"/>
  <c r="AB399" i="1" s="1"/>
  <c r="AD399" i="1" s="1"/>
  <c r="AE397" i="1"/>
  <c r="AF397" i="1" s="1"/>
  <c r="AG397" i="1" s="1"/>
  <c r="X400" i="1"/>
  <c r="Z400" i="1" s="1"/>
  <c r="AA400" i="1" l="1"/>
  <c r="AB400" i="1" s="1"/>
  <c r="AD400" i="1" s="1"/>
  <c r="Y400" i="1"/>
  <c r="AE398" i="1"/>
  <c r="AF398" i="1" s="1"/>
  <c r="AG398" i="1" s="1"/>
  <c r="X401" i="1"/>
  <c r="Z401" i="1" s="1"/>
  <c r="AA401" i="1" l="1"/>
  <c r="AB401" i="1" s="1"/>
  <c r="AD401" i="1" s="1"/>
  <c r="Y401" i="1"/>
  <c r="AE399" i="1"/>
  <c r="AF399" i="1" s="1"/>
  <c r="AG399" i="1" s="1"/>
  <c r="X402" i="1"/>
  <c r="Z402" i="1" s="1"/>
  <c r="Y402" i="1" l="1"/>
  <c r="AA402" i="1"/>
  <c r="AB402" i="1" s="1"/>
  <c r="AD402" i="1" s="1"/>
  <c r="AE400" i="1"/>
  <c r="AF400" i="1" s="1"/>
  <c r="AG400" i="1" s="1"/>
  <c r="X403" i="1"/>
  <c r="Z403" i="1" s="1"/>
  <c r="AA403" i="1" l="1"/>
  <c r="AB403" i="1" s="1"/>
  <c r="AD403" i="1" s="1"/>
  <c r="Y403" i="1"/>
  <c r="AE401" i="1"/>
  <c r="AF401" i="1" s="1"/>
  <c r="AG401" i="1" s="1"/>
  <c r="X404" i="1"/>
  <c r="Z404" i="1" s="1"/>
  <c r="AA404" i="1" l="1"/>
  <c r="AB404" i="1" s="1"/>
  <c r="AD404" i="1" s="1"/>
  <c r="Y404" i="1"/>
  <c r="AE402" i="1"/>
  <c r="AF402" i="1" s="1"/>
  <c r="AG402" i="1" s="1"/>
  <c r="X405" i="1"/>
  <c r="Z405" i="1" s="1"/>
  <c r="AA405" i="1" l="1"/>
  <c r="AB405" i="1" s="1"/>
  <c r="AD405" i="1" s="1"/>
  <c r="Y405" i="1"/>
  <c r="AE403" i="1"/>
  <c r="AF403" i="1" s="1"/>
  <c r="AG403" i="1" s="1"/>
  <c r="X406" i="1"/>
  <c r="Z406" i="1" s="1"/>
  <c r="AA406" i="1" l="1"/>
  <c r="AB406" i="1" s="1"/>
  <c r="AD406" i="1" s="1"/>
  <c r="Y406" i="1"/>
  <c r="AE404" i="1"/>
  <c r="AF404" i="1" s="1"/>
  <c r="AG404" i="1" s="1"/>
  <c r="X407" i="1"/>
  <c r="Z407" i="1" s="1"/>
  <c r="AA407" i="1" l="1"/>
  <c r="AB407" i="1" s="1"/>
  <c r="AD407" i="1" s="1"/>
  <c r="Y407" i="1"/>
  <c r="AE405" i="1"/>
  <c r="AF405" i="1" s="1"/>
  <c r="AG405" i="1" s="1"/>
  <c r="X408" i="1"/>
  <c r="Z408" i="1" s="1"/>
  <c r="AA408" i="1" l="1"/>
  <c r="AB408" i="1" s="1"/>
  <c r="AD408" i="1" s="1"/>
  <c r="Y408" i="1"/>
  <c r="AE406" i="1"/>
  <c r="AF406" i="1" s="1"/>
  <c r="AG406" i="1" s="1"/>
  <c r="X409" i="1"/>
  <c r="Z409" i="1" s="1"/>
  <c r="AA409" i="1" l="1"/>
  <c r="AB409" i="1" s="1"/>
  <c r="AD409" i="1" s="1"/>
  <c r="Y409" i="1"/>
  <c r="AE407" i="1"/>
  <c r="AF407" i="1" s="1"/>
  <c r="AG407" i="1" s="1"/>
  <c r="X410" i="1"/>
  <c r="Z410" i="1" s="1"/>
  <c r="Y410" i="1" l="1"/>
  <c r="AA410" i="1"/>
  <c r="AB410" i="1" s="1"/>
  <c r="AD410" i="1" s="1"/>
  <c r="AE408" i="1"/>
  <c r="AF408" i="1" s="1"/>
  <c r="AG408" i="1" s="1"/>
  <c r="X411" i="1"/>
  <c r="Z411" i="1" s="1"/>
  <c r="AA411" i="1" l="1"/>
  <c r="AB411" i="1" s="1"/>
  <c r="AD411" i="1" s="1"/>
  <c r="Y411" i="1"/>
  <c r="AE409" i="1"/>
  <c r="AF409" i="1" s="1"/>
  <c r="AG409" i="1" s="1"/>
  <c r="X412" i="1"/>
  <c r="Z412" i="1" s="1"/>
  <c r="AA412" i="1" l="1"/>
  <c r="AB412" i="1" s="1"/>
  <c r="AD412" i="1" s="1"/>
  <c r="Y412" i="1"/>
  <c r="AE410" i="1"/>
  <c r="AF410" i="1" s="1"/>
  <c r="AG410" i="1" s="1"/>
  <c r="X413" i="1"/>
  <c r="Z413" i="1" s="1"/>
  <c r="AA413" i="1" l="1"/>
  <c r="AB413" i="1" s="1"/>
  <c r="AD413" i="1" s="1"/>
  <c r="Y413" i="1"/>
  <c r="AE411" i="1"/>
  <c r="AF411" i="1" s="1"/>
  <c r="AG411" i="1" s="1"/>
  <c r="X414" i="1"/>
  <c r="Z414" i="1" s="1"/>
  <c r="AA414" i="1" l="1"/>
  <c r="AB414" i="1" s="1"/>
  <c r="AD414" i="1" s="1"/>
  <c r="Y414" i="1"/>
  <c r="AE412" i="1"/>
  <c r="AF412" i="1" s="1"/>
  <c r="AG412" i="1" s="1"/>
  <c r="X415" i="1"/>
  <c r="Z415" i="1" s="1"/>
  <c r="Y415" i="1" l="1"/>
  <c r="AA415" i="1"/>
  <c r="AB415" i="1" s="1"/>
  <c r="AD415" i="1" s="1"/>
  <c r="AE413" i="1"/>
  <c r="AF413" i="1" s="1"/>
  <c r="AG413" i="1" s="1"/>
  <c r="X416" i="1"/>
  <c r="Z416" i="1" s="1"/>
  <c r="AA416" i="1" l="1"/>
  <c r="AB416" i="1" s="1"/>
  <c r="AD416" i="1" s="1"/>
  <c r="Y416" i="1"/>
  <c r="AE414" i="1"/>
  <c r="AF414" i="1" s="1"/>
  <c r="AG414" i="1" s="1"/>
  <c r="X417" i="1"/>
  <c r="Z417" i="1" s="1"/>
  <c r="AA417" i="1" l="1"/>
  <c r="AB417" i="1" s="1"/>
  <c r="AD417" i="1" s="1"/>
  <c r="Y417" i="1"/>
  <c r="AE415" i="1"/>
  <c r="AF415" i="1" s="1"/>
  <c r="AG415" i="1" s="1"/>
  <c r="X418" i="1"/>
  <c r="Z418" i="1" s="1"/>
  <c r="AA418" i="1" l="1"/>
  <c r="AB418" i="1" s="1"/>
  <c r="AD418" i="1" s="1"/>
  <c r="Y418" i="1"/>
  <c r="AE416" i="1"/>
  <c r="AF416" i="1" s="1"/>
  <c r="AG416" i="1" s="1"/>
  <c r="X419" i="1"/>
  <c r="Z419" i="1" s="1"/>
  <c r="AA419" i="1" l="1"/>
  <c r="AB419" i="1" s="1"/>
  <c r="AD419" i="1" s="1"/>
  <c r="Y419" i="1"/>
  <c r="AE417" i="1"/>
  <c r="AF417" i="1" s="1"/>
  <c r="AG417" i="1" s="1"/>
  <c r="X420" i="1"/>
  <c r="Z420" i="1" s="1"/>
  <c r="AA420" i="1" l="1"/>
  <c r="AB420" i="1" s="1"/>
  <c r="AD420" i="1" s="1"/>
  <c r="Y420" i="1"/>
  <c r="AE418" i="1"/>
  <c r="AF418" i="1" s="1"/>
  <c r="AG418" i="1" s="1"/>
  <c r="X421" i="1"/>
  <c r="Z421" i="1" s="1"/>
  <c r="AA421" i="1" l="1"/>
  <c r="AB421" i="1" s="1"/>
  <c r="AD421" i="1" s="1"/>
  <c r="Y421" i="1"/>
  <c r="AE419" i="1"/>
  <c r="AF419" i="1" s="1"/>
  <c r="AG419" i="1" s="1"/>
  <c r="X422" i="1"/>
  <c r="Z422" i="1" s="1"/>
  <c r="AA422" i="1" l="1"/>
  <c r="AB422" i="1" s="1"/>
  <c r="AD422" i="1" s="1"/>
  <c r="Y422" i="1"/>
  <c r="AE420" i="1"/>
  <c r="AF420" i="1" s="1"/>
  <c r="AG420" i="1" s="1"/>
  <c r="X423" i="1"/>
  <c r="Z423" i="1" s="1"/>
  <c r="AA423" i="1" l="1"/>
  <c r="AB423" i="1" s="1"/>
  <c r="AD423" i="1" s="1"/>
  <c r="Y423" i="1"/>
  <c r="AE421" i="1"/>
  <c r="AF421" i="1" s="1"/>
  <c r="AG421" i="1" s="1"/>
  <c r="X424" i="1"/>
  <c r="Z424" i="1" s="1"/>
  <c r="AA424" i="1" l="1"/>
  <c r="AB424" i="1" s="1"/>
  <c r="AD424" i="1" s="1"/>
  <c r="Y424" i="1"/>
  <c r="AE422" i="1"/>
  <c r="AF422" i="1" s="1"/>
  <c r="AG422" i="1" s="1"/>
  <c r="X425" i="1"/>
  <c r="Z425" i="1" s="1"/>
  <c r="AA425" i="1" l="1"/>
  <c r="AB425" i="1" s="1"/>
  <c r="AD425" i="1" s="1"/>
  <c r="Y425" i="1"/>
  <c r="AE423" i="1"/>
  <c r="AF423" i="1" s="1"/>
  <c r="AG423" i="1" s="1"/>
  <c r="X426" i="1"/>
  <c r="Z426" i="1" s="1"/>
  <c r="AA426" i="1" l="1"/>
  <c r="AB426" i="1" s="1"/>
  <c r="AD426" i="1" s="1"/>
  <c r="Y426" i="1"/>
  <c r="AE424" i="1"/>
  <c r="AF424" i="1" s="1"/>
  <c r="AG424" i="1" s="1"/>
  <c r="X427" i="1"/>
  <c r="Z427" i="1" s="1"/>
  <c r="AA427" i="1" l="1"/>
  <c r="AB427" i="1" s="1"/>
  <c r="AD427" i="1" s="1"/>
  <c r="Y427" i="1"/>
  <c r="AE425" i="1"/>
  <c r="AF425" i="1" s="1"/>
  <c r="AG425" i="1" s="1"/>
  <c r="X428" i="1"/>
  <c r="Z428" i="1" s="1"/>
  <c r="AA428" i="1" l="1"/>
  <c r="AB428" i="1" s="1"/>
  <c r="AD428" i="1" s="1"/>
  <c r="Y428" i="1"/>
  <c r="AE426" i="1"/>
  <c r="AF426" i="1" s="1"/>
  <c r="AG426" i="1" s="1"/>
  <c r="X429" i="1"/>
  <c r="Z429" i="1" s="1"/>
  <c r="Y429" i="1" l="1"/>
  <c r="AA429" i="1"/>
  <c r="AB429" i="1" s="1"/>
  <c r="AD429" i="1" s="1"/>
  <c r="AE427" i="1"/>
  <c r="AF427" i="1" s="1"/>
  <c r="AG427" i="1" s="1"/>
  <c r="X430" i="1"/>
  <c r="Z430" i="1" s="1"/>
  <c r="Y430" i="1" l="1"/>
  <c r="AA430" i="1"/>
  <c r="AB430" i="1" s="1"/>
  <c r="AD430" i="1" s="1"/>
  <c r="AE428" i="1"/>
  <c r="AF428" i="1" s="1"/>
  <c r="AG428" i="1" s="1"/>
  <c r="X431" i="1"/>
  <c r="Z431" i="1" s="1"/>
  <c r="AA431" i="1" l="1"/>
  <c r="AB431" i="1" s="1"/>
  <c r="AD431" i="1" s="1"/>
  <c r="Y431" i="1"/>
  <c r="AE429" i="1"/>
  <c r="AF429" i="1" s="1"/>
  <c r="AG429" i="1" s="1"/>
  <c r="X432" i="1"/>
  <c r="Z432" i="1" s="1"/>
  <c r="AA432" i="1" l="1"/>
  <c r="AB432" i="1" s="1"/>
  <c r="AD432" i="1" s="1"/>
  <c r="Y432" i="1"/>
  <c r="AE430" i="1"/>
  <c r="AF430" i="1" s="1"/>
  <c r="AG430" i="1" s="1"/>
  <c r="X433" i="1"/>
  <c r="Z433" i="1" s="1"/>
  <c r="AA433" i="1" l="1"/>
  <c r="AB433" i="1" s="1"/>
  <c r="AD433" i="1" s="1"/>
  <c r="Y433" i="1"/>
  <c r="AE431" i="1"/>
  <c r="AF431" i="1" s="1"/>
  <c r="AG431" i="1" s="1"/>
  <c r="X434" i="1"/>
  <c r="Z434" i="1" s="1"/>
  <c r="AA434" i="1" l="1"/>
  <c r="AB434" i="1" s="1"/>
  <c r="AD434" i="1" s="1"/>
  <c r="Y434" i="1"/>
  <c r="AE432" i="1"/>
  <c r="AF432" i="1" s="1"/>
  <c r="AG432" i="1" s="1"/>
  <c r="X435" i="1"/>
  <c r="Z435" i="1" s="1"/>
  <c r="AA435" i="1" l="1"/>
  <c r="AB435" i="1" s="1"/>
  <c r="AD435" i="1" s="1"/>
  <c r="Y435" i="1"/>
  <c r="AE433" i="1"/>
  <c r="AF433" i="1" s="1"/>
  <c r="AG433" i="1" s="1"/>
  <c r="X436" i="1"/>
  <c r="Z436" i="1" s="1"/>
  <c r="AA436" i="1" l="1"/>
  <c r="AB436" i="1" s="1"/>
  <c r="AD436" i="1" s="1"/>
  <c r="Y436" i="1"/>
  <c r="AE434" i="1"/>
  <c r="AF434" i="1" s="1"/>
  <c r="AG434" i="1" s="1"/>
  <c r="X437" i="1"/>
  <c r="Z437" i="1" s="1"/>
  <c r="Y437" i="1" l="1"/>
  <c r="AA437" i="1"/>
  <c r="AB437" i="1" s="1"/>
  <c r="AD437" i="1" s="1"/>
  <c r="AE435" i="1"/>
  <c r="AF435" i="1" s="1"/>
  <c r="AG435" i="1" s="1"/>
  <c r="X438" i="1"/>
  <c r="Z438" i="1" s="1"/>
  <c r="AA438" i="1" l="1"/>
  <c r="AB438" i="1" s="1"/>
  <c r="AD438" i="1" s="1"/>
  <c r="Y438" i="1"/>
  <c r="AE436" i="1"/>
  <c r="AF436" i="1" s="1"/>
  <c r="AG436" i="1" s="1"/>
  <c r="X439" i="1"/>
  <c r="Z439" i="1" s="1"/>
  <c r="AA439" i="1" l="1"/>
  <c r="AB439" i="1" s="1"/>
  <c r="AD439" i="1" s="1"/>
  <c r="Y439" i="1"/>
  <c r="AE437" i="1"/>
  <c r="AF437" i="1" s="1"/>
  <c r="AG437" i="1" s="1"/>
  <c r="X440" i="1"/>
  <c r="Z440" i="1" s="1"/>
  <c r="AA440" i="1" l="1"/>
  <c r="AB440" i="1" s="1"/>
  <c r="AD440" i="1" s="1"/>
  <c r="Y440" i="1"/>
  <c r="AE438" i="1"/>
  <c r="AF438" i="1" s="1"/>
  <c r="AG438" i="1" s="1"/>
  <c r="X441" i="1"/>
  <c r="Z441" i="1" s="1"/>
  <c r="AA441" i="1" l="1"/>
  <c r="AB441" i="1" s="1"/>
  <c r="AD441" i="1" s="1"/>
  <c r="Y441" i="1"/>
  <c r="AE439" i="1"/>
  <c r="AF439" i="1" s="1"/>
  <c r="AG439" i="1" s="1"/>
  <c r="X442" i="1"/>
  <c r="Z442" i="1" s="1"/>
  <c r="AA442" i="1" l="1"/>
  <c r="AB442" i="1" s="1"/>
  <c r="AD442" i="1" s="1"/>
  <c r="Y442" i="1"/>
  <c r="AE440" i="1"/>
  <c r="AF440" i="1" s="1"/>
  <c r="AG440" i="1" s="1"/>
  <c r="X443" i="1"/>
  <c r="Z443" i="1" s="1"/>
  <c r="AA443" i="1" l="1"/>
  <c r="AB443" i="1" s="1"/>
  <c r="AD443" i="1" s="1"/>
  <c r="Y443" i="1"/>
  <c r="AE441" i="1"/>
  <c r="AF441" i="1" s="1"/>
  <c r="AG441" i="1" s="1"/>
  <c r="X444" i="1"/>
  <c r="Z444" i="1" s="1"/>
  <c r="AA444" i="1" l="1"/>
  <c r="AB444" i="1" s="1"/>
  <c r="AD444" i="1" s="1"/>
  <c r="Y444" i="1"/>
  <c r="AE442" i="1"/>
  <c r="AF442" i="1" s="1"/>
  <c r="AG442" i="1" s="1"/>
  <c r="X445" i="1"/>
  <c r="Z445" i="1" s="1"/>
  <c r="AA445" i="1" l="1"/>
  <c r="AB445" i="1" s="1"/>
  <c r="AD445" i="1" s="1"/>
  <c r="Y445" i="1"/>
  <c r="AE443" i="1"/>
  <c r="AF443" i="1" s="1"/>
  <c r="AG443" i="1" s="1"/>
  <c r="X446" i="1"/>
  <c r="Z446" i="1" s="1"/>
  <c r="AA446" i="1" l="1"/>
  <c r="AB446" i="1" s="1"/>
  <c r="AD446" i="1" s="1"/>
  <c r="Y446" i="1"/>
  <c r="AE444" i="1"/>
  <c r="AF444" i="1" s="1"/>
  <c r="AG444" i="1" s="1"/>
  <c r="X447" i="1"/>
  <c r="Z447" i="1" s="1"/>
  <c r="AA447" i="1" l="1"/>
  <c r="AB447" i="1" s="1"/>
  <c r="AD447" i="1" s="1"/>
  <c r="Y447" i="1"/>
  <c r="AE445" i="1"/>
  <c r="AF445" i="1" s="1"/>
  <c r="AG445" i="1" s="1"/>
  <c r="X448" i="1"/>
  <c r="Z448" i="1" s="1"/>
  <c r="AA448" i="1" l="1"/>
  <c r="AB448" i="1" s="1"/>
  <c r="AD448" i="1" s="1"/>
  <c r="Y448" i="1"/>
  <c r="AE446" i="1"/>
  <c r="AF446" i="1" s="1"/>
  <c r="AG446" i="1" s="1"/>
  <c r="X449" i="1"/>
  <c r="Z449" i="1" s="1"/>
  <c r="AA449" i="1" l="1"/>
  <c r="AB449" i="1" s="1"/>
  <c r="AD449" i="1" s="1"/>
  <c r="Y449" i="1"/>
  <c r="AE447" i="1"/>
  <c r="AF447" i="1" s="1"/>
  <c r="AG447" i="1" s="1"/>
  <c r="X450" i="1"/>
  <c r="Z450" i="1" s="1"/>
  <c r="AA450" i="1" l="1"/>
  <c r="AB450" i="1" s="1"/>
  <c r="AD450" i="1" s="1"/>
  <c r="Y450" i="1"/>
  <c r="AE448" i="1"/>
  <c r="AF448" i="1" s="1"/>
  <c r="AG448" i="1" s="1"/>
  <c r="X451" i="1"/>
  <c r="Z451" i="1" s="1"/>
  <c r="AA451" i="1" l="1"/>
  <c r="AB451" i="1" s="1"/>
  <c r="AD451" i="1" s="1"/>
  <c r="Y451" i="1"/>
  <c r="AE449" i="1"/>
  <c r="AF449" i="1" s="1"/>
  <c r="AG449" i="1" s="1"/>
  <c r="X452" i="1"/>
  <c r="Z452" i="1" s="1"/>
  <c r="AA452" i="1" l="1"/>
  <c r="AB452" i="1" s="1"/>
  <c r="AD452" i="1" s="1"/>
  <c r="Y452" i="1"/>
  <c r="AE450" i="1"/>
  <c r="AF450" i="1" s="1"/>
  <c r="AG450" i="1" s="1"/>
  <c r="X453" i="1"/>
  <c r="Z453" i="1" s="1"/>
  <c r="AA453" i="1" l="1"/>
  <c r="AB453" i="1" s="1"/>
  <c r="AD453" i="1" s="1"/>
  <c r="Y453" i="1"/>
  <c r="AE451" i="1"/>
  <c r="AF451" i="1" s="1"/>
  <c r="AG451" i="1" s="1"/>
  <c r="X454" i="1"/>
  <c r="Z454" i="1" s="1"/>
  <c r="AA454" i="1" l="1"/>
  <c r="AB454" i="1" s="1"/>
  <c r="AD454" i="1" s="1"/>
  <c r="Y454" i="1"/>
  <c r="AE452" i="1"/>
  <c r="AF452" i="1" s="1"/>
  <c r="AG452" i="1" s="1"/>
  <c r="X455" i="1"/>
  <c r="Z455" i="1" s="1"/>
  <c r="AA455" i="1" l="1"/>
  <c r="AB455" i="1" s="1"/>
  <c r="AD455" i="1" s="1"/>
  <c r="Y455" i="1"/>
  <c r="AE453" i="1"/>
  <c r="AF453" i="1" s="1"/>
  <c r="AG453" i="1" s="1"/>
  <c r="X456" i="1"/>
  <c r="Z456" i="1" s="1"/>
  <c r="AA456" i="1" l="1"/>
  <c r="AB456" i="1" s="1"/>
  <c r="AD456" i="1" s="1"/>
  <c r="Y456" i="1"/>
  <c r="AE454" i="1"/>
  <c r="AF454" i="1" s="1"/>
  <c r="AG454" i="1" s="1"/>
  <c r="X457" i="1"/>
  <c r="Z457" i="1" s="1"/>
  <c r="AA457" i="1" l="1"/>
  <c r="AB457" i="1" s="1"/>
  <c r="AD457" i="1" s="1"/>
  <c r="Y457" i="1"/>
  <c r="AE455" i="1"/>
  <c r="AF455" i="1" s="1"/>
  <c r="AG455" i="1" s="1"/>
  <c r="X458" i="1"/>
  <c r="Z458" i="1" s="1"/>
  <c r="AA458" i="1" l="1"/>
  <c r="AB458" i="1" s="1"/>
  <c r="AD458" i="1" s="1"/>
  <c r="Y458" i="1"/>
  <c r="AE456" i="1"/>
  <c r="AF456" i="1" s="1"/>
  <c r="AG456" i="1" s="1"/>
  <c r="X459" i="1"/>
  <c r="Z459" i="1" s="1"/>
  <c r="AA459" i="1" l="1"/>
  <c r="AB459" i="1" s="1"/>
  <c r="AD459" i="1" s="1"/>
  <c r="Y459" i="1"/>
  <c r="AE457" i="1"/>
  <c r="AF457" i="1" s="1"/>
  <c r="AG457" i="1" s="1"/>
  <c r="X460" i="1"/>
  <c r="Z460" i="1" s="1"/>
  <c r="AA460" i="1" l="1"/>
  <c r="AB460" i="1" s="1"/>
  <c r="AD460" i="1" s="1"/>
  <c r="Y460" i="1"/>
  <c r="AE458" i="1"/>
  <c r="AF458" i="1" s="1"/>
  <c r="AG458" i="1" s="1"/>
  <c r="X461" i="1"/>
  <c r="Z461" i="1" s="1"/>
  <c r="AA461" i="1" l="1"/>
  <c r="AB461" i="1" s="1"/>
  <c r="AD461" i="1" s="1"/>
  <c r="Y461" i="1"/>
  <c r="AE459" i="1"/>
  <c r="AF459" i="1" s="1"/>
  <c r="AG459" i="1" s="1"/>
  <c r="X462" i="1"/>
  <c r="Z462" i="1" s="1"/>
  <c r="AA462" i="1" l="1"/>
  <c r="AB462" i="1" s="1"/>
  <c r="AD462" i="1" s="1"/>
  <c r="Y462" i="1"/>
  <c r="AE460" i="1"/>
  <c r="AF460" i="1" s="1"/>
  <c r="AG460" i="1" s="1"/>
  <c r="X463" i="1"/>
  <c r="Z463" i="1" s="1"/>
  <c r="AA463" i="1" l="1"/>
  <c r="AB463" i="1" s="1"/>
  <c r="AD463" i="1" s="1"/>
  <c r="Y463" i="1"/>
  <c r="AE461" i="1"/>
  <c r="AF461" i="1" s="1"/>
  <c r="AG461" i="1" s="1"/>
  <c r="X464" i="1"/>
  <c r="Z464" i="1" s="1"/>
  <c r="AA464" i="1" l="1"/>
  <c r="AB464" i="1" s="1"/>
  <c r="AD464" i="1" s="1"/>
  <c r="Y464" i="1"/>
  <c r="AE462" i="1"/>
  <c r="AF462" i="1" s="1"/>
  <c r="AG462" i="1" s="1"/>
  <c r="X465" i="1"/>
  <c r="Z465" i="1" s="1"/>
  <c r="AA465" i="1" l="1"/>
  <c r="AB465" i="1" s="1"/>
  <c r="AD465" i="1" s="1"/>
  <c r="Y465" i="1"/>
  <c r="AE463" i="1"/>
  <c r="AF463" i="1" s="1"/>
  <c r="AG463" i="1" s="1"/>
  <c r="X466" i="1"/>
  <c r="Z466" i="1" s="1"/>
  <c r="AA466" i="1" l="1"/>
  <c r="AB466" i="1" s="1"/>
  <c r="AD466" i="1" s="1"/>
  <c r="Y466" i="1"/>
  <c r="AE464" i="1"/>
  <c r="AF464" i="1" s="1"/>
  <c r="AG464" i="1" s="1"/>
  <c r="X467" i="1"/>
  <c r="Z467" i="1" s="1"/>
  <c r="AA467" i="1" l="1"/>
  <c r="AB467" i="1" s="1"/>
  <c r="AD467" i="1" s="1"/>
  <c r="Y467" i="1"/>
  <c r="AE465" i="1"/>
  <c r="AF465" i="1" s="1"/>
  <c r="AG465" i="1" s="1"/>
  <c r="X468" i="1"/>
  <c r="Z468" i="1" s="1"/>
  <c r="AA468" i="1" l="1"/>
  <c r="AB468" i="1" s="1"/>
  <c r="AD468" i="1" s="1"/>
  <c r="Y468" i="1"/>
  <c r="AE466" i="1"/>
  <c r="AF466" i="1" s="1"/>
  <c r="AG466" i="1" s="1"/>
  <c r="X469" i="1"/>
  <c r="Z469" i="1" s="1"/>
  <c r="AA469" i="1" l="1"/>
  <c r="AB469" i="1" s="1"/>
  <c r="AD469" i="1" s="1"/>
  <c r="Y469" i="1"/>
  <c r="AE467" i="1"/>
  <c r="AF467" i="1" s="1"/>
  <c r="AG467" i="1" s="1"/>
  <c r="X470" i="1"/>
  <c r="Z470" i="1" s="1"/>
  <c r="AA470" i="1" l="1"/>
  <c r="AB470" i="1" s="1"/>
  <c r="AD470" i="1" s="1"/>
  <c r="Y470" i="1"/>
  <c r="AE468" i="1"/>
  <c r="AF468" i="1" s="1"/>
  <c r="AG468" i="1" s="1"/>
  <c r="X471" i="1"/>
  <c r="Z471" i="1" s="1"/>
  <c r="Y471" i="1" l="1"/>
  <c r="AA471" i="1"/>
  <c r="AB471" i="1" s="1"/>
  <c r="AD471" i="1" s="1"/>
  <c r="AE469" i="1"/>
  <c r="AF469" i="1" s="1"/>
  <c r="AG469" i="1" s="1"/>
  <c r="X472" i="1"/>
  <c r="Z472" i="1" s="1"/>
  <c r="AA472" i="1" l="1"/>
  <c r="AB472" i="1" s="1"/>
  <c r="AD472" i="1" s="1"/>
  <c r="Y472" i="1"/>
  <c r="AE470" i="1"/>
  <c r="AF470" i="1" s="1"/>
  <c r="AG470" i="1" s="1"/>
  <c r="X473" i="1"/>
  <c r="Z473" i="1" s="1"/>
  <c r="AA473" i="1" l="1"/>
  <c r="AB473" i="1" s="1"/>
  <c r="AD473" i="1" s="1"/>
  <c r="Y473" i="1"/>
  <c r="AE471" i="1"/>
  <c r="AF471" i="1" s="1"/>
  <c r="AG471" i="1" s="1"/>
  <c r="X474" i="1"/>
  <c r="Z474" i="1" s="1"/>
  <c r="AA474" i="1" l="1"/>
  <c r="AB474" i="1" s="1"/>
  <c r="AD474" i="1" s="1"/>
  <c r="Y474" i="1"/>
  <c r="AE472" i="1"/>
  <c r="AF472" i="1" s="1"/>
  <c r="AG472" i="1" s="1"/>
  <c r="X475" i="1"/>
  <c r="Z475" i="1" s="1"/>
  <c r="AA475" i="1" l="1"/>
  <c r="AB475" i="1" s="1"/>
  <c r="AD475" i="1" s="1"/>
  <c r="Y475" i="1"/>
  <c r="AE473" i="1"/>
  <c r="AF473" i="1" s="1"/>
  <c r="AG473" i="1" s="1"/>
  <c r="X476" i="1"/>
  <c r="Z476" i="1" s="1"/>
  <c r="Y476" i="1" l="1"/>
  <c r="AA476" i="1"/>
  <c r="AB476" i="1" s="1"/>
  <c r="AD476" i="1" s="1"/>
  <c r="AE474" i="1"/>
  <c r="AF474" i="1" s="1"/>
  <c r="AG474" i="1" s="1"/>
  <c r="X477" i="1"/>
  <c r="Z477" i="1" s="1"/>
  <c r="AA477" i="1" l="1"/>
  <c r="AB477" i="1" s="1"/>
  <c r="AD477" i="1" s="1"/>
  <c r="Y477" i="1"/>
  <c r="AE475" i="1"/>
  <c r="AF475" i="1" s="1"/>
  <c r="AG475" i="1" s="1"/>
  <c r="X478" i="1"/>
  <c r="Z478" i="1" s="1"/>
  <c r="AA478" i="1" l="1"/>
  <c r="AB478" i="1" s="1"/>
  <c r="AD478" i="1" s="1"/>
  <c r="Y478" i="1"/>
  <c r="AE476" i="1"/>
  <c r="AF476" i="1" s="1"/>
  <c r="AG476" i="1" s="1"/>
  <c r="X479" i="1"/>
  <c r="Z479" i="1" s="1"/>
  <c r="AA479" i="1" l="1"/>
  <c r="AB479" i="1" s="1"/>
  <c r="AD479" i="1" s="1"/>
  <c r="Y479" i="1"/>
  <c r="AE477" i="1"/>
  <c r="AF477" i="1" s="1"/>
  <c r="AG477" i="1" s="1"/>
  <c r="X480" i="1"/>
  <c r="Z480" i="1" s="1"/>
  <c r="AA480" i="1" l="1"/>
  <c r="AB480" i="1" s="1"/>
  <c r="AD480" i="1" s="1"/>
  <c r="Y480" i="1"/>
  <c r="AE478" i="1"/>
  <c r="AF478" i="1" s="1"/>
  <c r="AG478" i="1" s="1"/>
  <c r="X481" i="1"/>
  <c r="Z481" i="1" s="1"/>
  <c r="AA481" i="1" l="1"/>
  <c r="AB481" i="1" s="1"/>
  <c r="AD481" i="1" s="1"/>
  <c r="Y481" i="1"/>
  <c r="AE479" i="1"/>
  <c r="AF479" i="1" s="1"/>
  <c r="AG479" i="1" s="1"/>
  <c r="X482" i="1"/>
  <c r="Z482" i="1" s="1"/>
  <c r="AA482" i="1" l="1"/>
  <c r="AB482" i="1" s="1"/>
  <c r="AD482" i="1" s="1"/>
  <c r="Y482" i="1"/>
  <c r="AE480" i="1"/>
  <c r="AF480" i="1" s="1"/>
  <c r="AG480" i="1" s="1"/>
  <c r="X483" i="1"/>
  <c r="Z483" i="1" s="1"/>
  <c r="AA483" i="1" l="1"/>
  <c r="AB483" i="1" s="1"/>
  <c r="AD483" i="1" s="1"/>
  <c r="Y483" i="1"/>
  <c r="AE481" i="1"/>
  <c r="AF481" i="1" s="1"/>
  <c r="AG481" i="1" s="1"/>
  <c r="X484" i="1"/>
  <c r="Z484" i="1" s="1"/>
  <c r="AA484" i="1" l="1"/>
  <c r="AB484" i="1" s="1"/>
  <c r="AD484" i="1" s="1"/>
  <c r="Y484" i="1"/>
  <c r="AE482" i="1"/>
  <c r="AF482" i="1" s="1"/>
  <c r="AG482" i="1" s="1"/>
  <c r="X485" i="1"/>
  <c r="Z485" i="1" s="1"/>
  <c r="AA485" i="1" l="1"/>
  <c r="AB485" i="1" s="1"/>
  <c r="AD485" i="1" s="1"/>
  <c r="Y485" i="1"/>
  <c r="AE483" i="1"/>
  <c r="AF483" i="1" s="1"/>
  <c r="AG483" i="1" s="1"/>
  <c r="X486" i="1"/>
  <c r="Z486" i="1" s="1"/>
  <c r="AA486" i="1" l="1"/>
  <c r="AB486" i="1" s="1"/>
  <c r="AD486" i="1" s="1"/>
  <c r="Y486" i="1"/>
  <c r="AE484" i="1"/>
  <c r="AF484" i="1" s="1"/>
  <c r="AG484" i="1" s="1"/>
  <c r="X487" i="1"/>
  <c r="Z487" i="1" s="1"/>
  <c r="AA487" i="1" l="1"/>
  <c r="AB487" i="1" s="1"/>
  <c r="AD487" i="1" s="1"/>
  <c r="Y487" i="1"/>
  <c r="AE485" i="1"/>
  <c r="AF485" i="1" s="1"/>
  <c r="AG485" i="1" s="1"/>
  <c r="X488" i="1"/>
  <c r="Z488" i="1" s="1"/>
  <c r="AA488" i="1" l="1"/>
  <c r="AB488" i="1" s="1"/>
  <c r="AD488" i="1" s="1"/>
  <c r="Y488" i="1"/>
  <c r="AE486" i="1"/>
  <c r="AF486" i="1" s="1"/>
  <c r="AG486" i="1" s="1"/>
  <c r="X489" i="1"/>
  <c r="Z489" i="1" s="1"/>
  <c r="AA489" i="1" l="1"/>
  <c r="AB489" i="1" s="1"/>
  <c r="AD489" i="1" s="1"/>
  <c r="Y489" i="1"/>
  <c r="AE487" i="1"/>
  <c r="AF487" i="1" s="1"/>
  <c r="AG487" i="1" s="1"/>
  <c r="X490" i="1"/>
  <c r="Z490" i="1" s="1"/>
  <c r="AA490" i="1" l="1"/>
  <c r="AB490" i="1" s="1"/>
  <c r="AD490" i="1" s="1"/>
  <c r="Y490" i="1"/>
  <c r="AE488" i="1"/>
  <c r="AF488" i="1" s="1"/>
  <c r="AG488" i="1" s="1"/>
  <c r="X491" i="1"/>
  <c r="Z491" i="1" s="1"/>
  <c r="AA491" i="1" l="1"/>
  <c r="AB491" i="1" s="1"/>
  <c r="AD491" i="1" s="1"/>
  <c r="Y491" i="1"/>
  <c r="AE489" i="1"/>
  <c r="AF489" i="1" s="1"/>
  <c r="AG489" i="1" s="1"/>
  <c r="X492" i="1"/>
  <c r="Z492" i="1" s="1"/>
  <c r="AA492" i="1" l="1"/>
  <c r="AB492" i="1" s="1"/>
  <c r="AD492" i="1" s="1"/>
  <c r="Y492" i="1"/>
  <c r="AE490" i="1"/>
  <c r="AF490" i="1" s="1"/>
  <c r="AG490" i="1" s="1"/>
  <c r="X493" i="1"/>
  <c r="Z493" i="1" s="1"/>
  <c r="AA493" i="1" l="1"/>
  <c r="AB493" i="1" s="1"/>
  <c r="AD493" i="1" s="1"/>
  <c r="Y493" i="1"/>
  <c r="AE491" i="1"/>
  <c r="AF491" i="1" s="1"/>
  <c r="AG491" i="1" s="1"/>
  <c r="X494" i="1"/>
  <c r="Z494" i="1" s="1"/>
  <c r="AA494" i="1" l="1"/>
  <c r="AB494" i="1" s="1"/>
  <c r="AD494" i="1" s="1"/>
  <c r="Y494" i="1"/>
  <c r="AE492" i="1"/>
  <c r="AF492" i="1" s="1"/>
  <c r="AG492" i="1" s="1"/>
  <c r="X495" i="1"/>
  <c r="Z495" i="1" s="1"/>
  <c r="Y495" i="1" l="1"/>
  <c r="AA495" i="1"/>
  <c r="AB495" i="1" s="1"/>
  <c r="AD495" i="1" s="1"/>
  <c r="AE493" i="1"/>
  <c r="AF493" i="1" s="1"/>
  <c r="AG493" i="1" s="1"/>
  <c r="X496" i="1"/>
  <c r="Z496" i="1" s="1"/>
  <c r="AA496" i="1" l="1"/>
  <c r="AB496" i="1" s="1"/>
  <c r="AD496" i="1" s="1"/>
  <c r="Y496" i="1"/>
  <c r="AE494" i="1"/>
  <c r="AF494" i="1" s="1"/>
  <c r="AG494" i="1" s="1"/>
  <c r="X497" i="1"/>
  <c r="Z497" i="1" s="1"/>
  <c r="AA497" i="1" l="1"/>
  <c r="AB497" i="1" s="1"/>
  <c r="AD497" i="1" s="1"/>
  <c r="Y497" i="1"/>
  <c r="AE495" i="1"/>
  <c r="AF495" i="1" s="1"/>
  <c r="AG495" i="1" s="1"/>
  <c r="X498" i="1"/>
  <c r="Z498" i="1" s="1"/>
  <c r="AA498" i="1" l="1"/>
  <c r="AB498" i="1" s="1"/>
  <c r="AD498" i="1" s="1"/>
  <c r="Y498" i="1"/>
  <c r="AE496" i="1"/>
  <c r="AF496" i="1" s="1"/>
  <c r="AG496" i="1" s="1"/>
  <c r="X499" i="1"/>
  <c r="Z499" i="1" s="1"/>
  <c r="AA499" i="1" l="1"/>
  <c r="AB499" i="1" s="1"/>
  <c r="AD499" i="1" s="1"/>
  <c r="Y499" i="1"/>
  <c r="AE497" i="1"/>
  <c r="AF497" i="1" s="1"/>
  <c r="AG497" i="1" s="1"/>
  <c r="X500" i="1"/>
  <c r="Z500" i="1" s="1"/>
  <c r="AA500" i="1" l="1"/>
  <c r="AB500" i="1" s="1"/>
  <c r="AD500" i="1" s="1"/>
  <c r="Y500" i="1"/>
  <c r="AE498" i="1"/>
  <c r="AF498" i="1" s="1"/>
  <c r="AG498" i="1" s="1"/>
  <c r="X501" i="1"/>
  <c r="Z501" i="1" s="1"/>
  <c r="AA501" i="1" l="1"/>
  <c r="AB501" i="1" s="1"/>
  <c r="AD501" i="1" s="1"/>
  <c r="Y501" i="1"/>
  <c r="AE499" i="1"/>
  <c r="AF499" i="1" s="1"/>
  <c r="AG499" i="1" s="1"/>
  <c r="X502" i="1"/>
  <c r="Z502" i="1" s="1"/>
  <c r="AA502" i="1" l="1"/>
  <c r="AB502" i="1" s="1"/>
  <c r="AD502" i="1" s="1"/>
  <c r="Y502" i="1"/>
  <c r="AE500" i="1"/>
  <c r="AF500" i="1" s="1"/>
  <c r="AG500" i="1" s="1"/>
  <c r="X503" i="1"/>
  <c r="Z503" i="1" s="1"/>
  <c r="AA503" i="1" l="1"/>
  <c r="AB503" i="1" s="1"/>
  <c r="AD503" i="1" s="1"/>
  <c r="Y503" i="1"/>
  <c r="AE501" i="1"/>
  <c r="AF501" i="1" s="1"/>
  <c r="AG501" i="1" s="1"/>
  <c r="X504" i="1"/>
  <c r="Z504" i="1" s="1"/>
  <c r="AA504" i="1" l="1"/>
  <c r="AB504" i="1" s="1"/>
  <c r="AD504" i="1" s="1"/>
  <c r="Y504" i="1"/>
  <c r="AE502" i="1"/>
  <c r="AF502" i="1" s="1"/>
  <c r="AG502" i="1" s="1"/>
  <c r="X505" i="1"/>
  <c r="Z505" i="1" s="1"/>
  <c r="AA505" i="1" l="1"/>
  <c r="AB505" i="1" s="1"/>
  <c r="AD505" i="1" s="1"/>
  <c r="Y505" i="1"/>
  <c r="AE503" i="1"/>
  <c r="AF503" i="1" s="1"/>
  <c r="AG503" i="1" s="1"/>
  <c r="X506" i="1"/>
  <c r="Z506" i="1" s="1"/>
  <c r="AA506" i="1" l="1"/>
  <c r="AB506" i="1" s="1"/>
  <c r="AD506" i="1" s="1"/>
  <c r="Y506" i="1"/>
  <c r="AE504" i="1"/>
  <c r="AF504" i="1" s="1"/>
  <c r="AG504" i="1" s="1"/>
  <c r="X507" i="1"/>
  <c r="Z507" i="1" s="1"/>
  <c r="AA507" i="1" l="1"/>
  <c r="AB507" i="1" s="1"/>
  <c r="AD507" i="1" s="1"/>
  <c r="Y507" i="1"/>
  <c r="AE505" i="1"/>
  <c r="AF505" i="1" s="1"/>
  <c r="AG505" i="1" s="1"/>
  <c r="X508" i="1"/>
  <c r="Z508" i="1" s="1"/>
  <c r="AA508" i="1" l="1"/>
  <c r="AB508" i="1" s="1"/>
  <c r="AD508" i="1" s="1"/>
  <c r="Y508" i="1"/>
  <c r="AE506" i="1"/>
  <c r="AF506" i="1" s="1"/>
  <c r="AG506" i="1" s="1"/>
  <c r="X509" i="1"/>
  <c r="Z509" i="1" s="1"/>
  <c r="AA509" i="1" l="1"/>
  <c r="AB509" i="1" s="1"/>
  <c r="AD509" i="1" s="1"/>
  <c r="Y509" i="1"/>
  <c r="AE507" i="1"/>
  <c r="AF507" i="1" s="1"/>
  <c r="AG507" i="1" s="1"/>
  <c r="X510" i="1"/>
  <c r="Z510" i="1" s="1"/>
  <c r="AA510" i="1" l="1"/>
  <c r="AB510" i="1" s="1"/>
  <c r="AD510" i="1" s="1"/>
  <c r="Y510" i="1"/>
  <c r="AE508" i="1"/>
  <c r="AF508" i="1" s="1"/>
  <c r="AG508" i="1" s="1"/>
  <c r="X511" i="1"/>
  <c r="Z511" i="1" s="1"/>
  <c r="AA511" i="1" l="1"/>
  <c r="AB511" i="1" s="1"/>
  <c r="AD511" i="1" s="1"/>
  <c r="Y511" i="1"/>
  <c r="AE509" i="1"/>
  <c r="AF509" i="1" s="1"/>
  <c r="AG509" i="1" s="1"/>
  <c r="X512" i="1"/>
  <c r="Z512" i="1" s="1"/>
  <c r="AA512" i="1" l="1"/>
  <c r="AB512" i="1" s="1"/>
  <c r="AD512" i="1" s="1"/>
  <c r="Y512" i="1"/>
  <c r="AE510" i="1"/>
  <c r="AF510" i="1" s="1"/>
  <c r="AG510" i="1" s="1"/>
  <c r="X513" i="1"/>
  <c r="Z513" i="1" s="1"/>
  <c r="AA513" i="1" l="1"/>
  <c r="AB513" i="1" s="1"/>
  <c r="AD513" i="1" s="1"/>
  <c r="Y513" i="1"/>
  <c r="AE511" i="1"/>
  <c r="AF511" i="1" s="1"/>
  <c r="AG511" i="1" s="1"/>
  <c r="X514" i="1"/>
  <c r="Z514" i="1" s="1"/>
  <c r="AA514" i="1" l="1"/>
  <c r="AB514" i="1" s="1"/>
  <c r="AD514" i="1" s="1"/>
  <c r="Y514" i="1"/>
  <c r="AE512" i="1"/>
  <c r="AF512" i="1" s="1"/>
  <c r="AG512" i="1" s="1"/>
  <c r="X515" i="1"/>
  <c r="Z515" i="1" s="1"/>
  <c r="AA515" i="1" l="1"/>
  <c r="AB515" i="1" s="1"/>
  <c r="AD515" i="1" s="1"/>
  <c r="Y515" i="1"/>
  <c r="AE513" i="1"/>
  <c r="AF513" i="1" s="1"/>
  <c r="AG513" i="1" s="1"/>
  <c r="X516" i="1"/>
  <c r="Z516" i="1" s="1"/>
  <c r="AA516" i="1" l="1"/>
  <c r="AB516" i="1" s="1"/>
  <c r="AD516" i="1" s="1"/>
  <c r="Y516" i="1"/>
  <c r="AE514" i="1"/>
  <c r="AF514" i="1" s="1"/>
  <c r="AG514" i="1" s="1"/>
  <c r="X517" i="1"/>
  <c r="Z517" i="1" s="1"/>
  <c r="AA517" i="1" l="1"/>
  <c r="AB517" i="1" s="1"/>
  <c r="AD517" i="1" s="1"/>
  <c r="Y517" i="1"/>
  <c r="AE515" i="1"/>
  <c r="AF515" i="1" s="1"/>
  <c r="AG515" i="1" s="1"/>
  <c r="X518" i="1"/>
  <c r="Z518" i="1" s="1"/>
  <c r="AA518" i="1" l="1"/>
  <c r="AB518" i="1" s="1"/>
  <c r="AD518" i="1" s="1"/>
  <c r="Y518" i="1"/>
  <c r="AE516" i="1"/>
  <c r="AF516" i="1" s="1"/>
  <c r="AG516" i="1" s="1"/>
  <c r="X519" i="1"/>
  <c r="Z519" i="1" s="1"/>
  <c r="Y519" i="1" l="1"/>
  <c r="AA519" i="1"/>
  <c r="AB519" i="1" s="1"/>
  <c r="AD519" i="1" s="1"/>
  <c r="AE517" i="1"/>
  <c r="AF517" i="1" s="1"/>
  <c r="AG517" i="1" s="1"/>
  <c r="X520" i="1"/>
  <c r="Z520" i="1" s="1"/>
  <c r="AA520" i="1" l="1"/>
  <c r="AB520" i="1" s="1"/>
  <c r="AD520" i="1" s="1"/>
  <c r="Y520" i="1"/>
  <c r="AE518" i="1"/>
  <c r="AF518" i="1" s="1"/>
  <c r="AG518" i="1" s="1"/>
  <c r="X521" i="1"/>
  <c r="Z521" i="1" s="1"/>
  <c r="AA521" i="1" l="1"/>
  <c r="AB521" i="1" s="1"/>
  <c r="AD521" i="1" s="1"/>
  <c r="Y521" i="1"/>
  <c r="AE519" i="1"/>
  <c r="AF519" i="1" s="1"/>
  <c r="AG519" i="1" s="1"/>
  <c r="X522" i="1"/>
  <c r="Z522" i="1" s="1"/>
  <c r="AA522" i="1" l="1"/>
  <c r="AB522" i="1" s="1"/>
  <c r="AD522" i="1" s="1"/>
  <c r="Y522" i="1"/>
  <c r="AE520" i="1"/>
  <c r="AF520" i="1" s="1"/>
  <c r="AG520" i="1" s="1"/>
  <c r="X523" i="1"/>
  <c r="Z523" i="1" s="1"/>
  <c r="AA523" i="1" l="1"/>
  <c r="AB523" i="1" s="1"/>
  <c r="AD523" i="1" s="1"/>
  <c r="Y523" i="1"/>
  <c r="AE521" i="1"/>
  <c r="AF521" i="1" s="1"/>
  <c r="AG521" i="1" s="1"/>
  <c r="X524" i="1"/>
  <c r="Z524" i="1" s="1"/>
  <c r="AA524" i="1" l="1"/>
  <c r="AB524" i="1" s="1"/>
  <c r="AD524" i="1" s="1"/>
  <c r="Y524" i="1"/>
  <c r="AE522" i="1"/>
  <c r="AF522" i="1" s="1"/>
  <c r="AG522" i="1" s="1"/>
  <c r="X525" i="1"/>
  <c r="Z525" i="1" s="1"/>
  <c r="AA525" i="1" l="1"/>
  <c r="AB525" i="1" s="1"/>
  <c r="AD525" i="1" s="1"/>
  <c r="Y525" i="1"/>
  <c r="AE523" i="1"/>
  <c r="AF523" i="1" s="1"/>
  <c r="AG523" i="1" s="1"/>
  <c r="X526" i="1"/>
  <c r="Z526" i="1" s="1"/>
  <c r="AA526" i="1" l="1"/>
  <c r="AB526" i="1" s="1"/>
  <c r="AD526" i="1" s="1"/>
  <c r="Y526" i="1"/>
  <c r="AE524" i="1"/>
  <c r="AF524" i="1" s="1"/>
  <c r="AG524" i="1" s="1"/>
  <c r="X527" i="1"/>
  <c r="Z527" i="1" s="1"/>
  <c r="Y527" i="1" l="1"/>
  <c r="AA527" i="1"/>
  <c r="AB527" i="1" s="1"/>
  <c r="AD527" i="1" s="1"/>
  <c r="AE525" i="1"/>
  <c r="AF525" i="1" s="1"/>
  <c r="AG525" i="1" s="1"/>
  <c r="X528" i="1"/>
  <c r="Z528" i="1" s="1"/>
  <c r="AA528" i="1" l="1"/>
  <c r="AB528" i="1" s="1"/>
  <c r="AD528" i="1" s="1"/>
  <c r="Y528" i="1"/>
  <c r="AE526" i="1"/>
  <c r="AF526" i="1" s="1"/>
  <c r="AG526" i="1" s="1"/>
  <c r="X529" i="1"/>
  <c r="Z529" i="1" s="1"/>
  <c r="AA529" i="1" l="1"/>
  <c r="AB529" i="1" s="1"/>
  <c r="AD529" i="1" s="1"/>
  <c r="Y529" i="1"/>
  <c r="AE527" i="1"/>
  <c r="AF527" i="1" s="1"/>
  <c r="AG527" i="1" s="1"/>
  <c r="X530" i="1"/>
  <c r="Z530" i="1" s="1"/>
  <c r="AA530" i="1" l="1"/>
  <c r="AB530" i="1" s="1"/>
  <c r="AD530" i="1" s="1"/>
  <c r="Y530" i="1"/>
  <c r="AE528" i="1"/>
  <c r="AF528" i="1" s="1"/>
  <c r="AG528" i="1" s="1"/>
  <c r="X531" i="1"/>
  <c r="Z531" i="1" s="1"/>
  <c r="AA531" i="1" l="1"/>
  <c r="AB531" i="1" s="1"/>
  <c r="AD531" i="1" s="1"/>
  <c r="Y531" i="1"/>
  <c r="AE529" i="1"/>
  <c r="AF529" i="1" s="1"/>
  <c r="AG529" i="1" s="1"/>
  <c r="X532" i="1"/>
  <c r="Z532" i="1" s="1"/>
  <c r="AA532" i="1" l="1"/>
  <c r="AB532" i="1" s="1"/>
  <c r="AD532" i="1" s="1"/>
  <c r="Y532" i="1"/>
  <c r="AE530" i="1"/>
  <c r="AF530" i="1" s="1"/>
  <c r="AG530" i="1" s="1"/>
  <c r="X533" i="1"/>
  <c r="Z533" i="1" s="1"/>
  <c r="AA533" i="1" l="1"/>
  <c r="AB533" i="1" s="1"/>
  <c r="AD533" i="1" s="1"/>
  <c r="Y533" i="1"/>
  <c r="AE531" i="1"/>
  <c r="AF531" i="1" s="1"/>
  <c r="AG531" i="1" s="1"/>
  <c r="X534" i="1"/>
  <c r="Z534" i="1" s="1"/>
  <c r="AA534" i="1" l="1"/>
  <c r="AB534" i="1" s="1"/>
  <c r="AD534" i="1" s="1"/>
  <c r="Y534" i="1"/>
  <c r="AE532" i="1"/>
  <c r="AF532" i="1" s="1"/>
  <c r="AG532" i="1" s="1"/>
  <c r="X535" i="1"/>
  <c r="Z535" i="1" s="1"/>
  <c r="AA535" i="1" l="1"/>
  <c r="AB535" i="1" s="1"/>
  <c r="AD535" i="1" s="1"/>
  <c r="Y535" i="1"/>
  <c r="AE533" i="1"/>
  <c r="AF533" i="1" s="1"/>
  <c r="AG533" i="1" s="1"/>
  <c r="X536" i="1"/>
  <c r="Z536" i="1" s="1"/>
  <c r="AA536" i="1" l="1"/>
  <c r="AB536" i="1" s="1"/>
  <c r="AD536" i="1" s="1"/>
  <c r="Y536" i="1"/>
  <c r="AE534" i="1"/>
  <c r="AF534" i="1" s="1"/>
  <c r="AG534" i="1" s="1"/>
  <c r="X537" i="1"/>
  <c r="Z537" i="1" s="1"/>
  <c r="AA537" i="1" l="1"/>
  <c r="AB537" i="1" s="1"/>
  <c r="AD537" i="1" s="1"/>
  <c r="Y537" i="1"/>
  <c r="AE535" i="1"/>
  <c r="AF535" i="1" s="1"/>
  <c r="AG535" i="1" s="1"/>
  <c r="X538" i="1"/>
  <c r="Z538" i="1" s="1"/>
  <c r="AA538" i="1" l="1"/>
  <c r="AB538" i="1" s="1"/>
  <c r="AD538" i="1" s="1"/>
  <c r="Y538" i="1"/>
  <c r="AE536" i="1"/>
  <c r="AF536" i="1" s="1"/>
  <c r="AG536" i="1" s="1"/>
  <c r="X539" i="1"/>
  <c r="Z539" i="1" s="1"/>
  <c r="AA539" i="1" l="1"/>
  <c r="AB539" i="1" s="1"/>
  <c r="AD539" i="1" s="1"/>
  <c r="Y539" i="1"/>
  <c r="AE537" i="1"/>
  <c r="AF537" i="1" s="1"/>
  <c r="AG537" i="1" s="1"/>
  <c r="X540" i="1"/>
  <c r="Z540" i="1" s="1"/>
  <c r="AA540" i="1" l="1"/>
  <c r="AB540" i="1" s="1"/>
  <c r="AD540" i="1" s="1"/>
  <c r="Y540" i="1"/>
  <c r="AE538" i="1"/>
  <c r="AF538" i="1" s="1"/>
  <c r="AG538" i="1" s="1"/>
  <c r="X541" i="1"/>
  <c r="Z541" i="1" s="1"/>
  <c r="AA541" i="1" l="1"/>
  <c r="AB541" i="1" s="1"/>
  <c r="AD541" i="1" s="1"/>
  <c r="Y541" i="1"/>
  <c r="AE539" i="1"/>
  <c r="AF539" i="1" s="1"/>
  <c r="AG539" i="1" s="1"/>
  <c r="X542" i="1"/>
  <c r="Z542" i="1" s="1"/>
  <c r="AA542" i="1" l="1"/>
  <c r="AB542" i="1" s="1"/>
  <c r="AD542" i="1" s="1"/>
  <c r="Y542" i="1"/>
  <c r="AE540" i="1"/>
  <c r="AF540" i="1" s="1"/>
  <c r="AG540" i="1" s="1"/>
  <c r="X543" i="1"/>
  <c r="Z543" i="1" s="1"/>
  <c r="AA543" i="1" l="1"/>
  <c r="AB543" i="1" s="1"/>
  <c r="AD543" i="1" s="1"/>
  <c r="Y543" i="1"/>
  <c r="AE541" i="1"/>
  <c r="AF541" i="1" s="1"/>
  <c r="AG541" i="1" s="1"/>
  <c r="X544" i="1"/>
  <c r="Z544" i="1" s="1"/>
  <c r="Y544" i="1" l="1"/>
  <c r="AA544" i="1"/>
  <c r="AB544" i="1" s="1"/>
  <c r="AD544" i="1" s="1"/>
  <c r="AE542" i="1"/>
  <c r="AF542" i="1" s="1"/>
  <c r="AG542" i="1" s="1"/>
  <c r="X545" i="1"/>
  <c r="Z545" i="1" s="1"/>
  <c r="AA545" i="1" l="1"/>
  <c r="AB545" i="1" s="1"/>
  <c r="AD545" i="1" s="1"/>
  <c r="Y545" i="1"/>
  <c r="AE543" i="1"/>
  <c r="AF543" i="1" s="1"/>
  <c r="AG543" i="1" s="1"/>
  <c r="X546" i="1"/>
  <c r="Z546" i="1" s="1"/>
  <c r="AA546" i="1" l="1"/>
  <c r="AB546" i="1" s="1"/>
  <c r="AD546" i="1" s="1"/>
  <c r="Y546" i="1"/>
  <c r="AE544" i="1"/>
  <c r="AF544" i="1" s="1"/>
  <c r="AG544" i="1" s="1"/>
  <c r="X547" i="1"/>
  <c r="Z547" i="1" s="1"/>
  <c r="AA547" i="1" l="1"/>
  <c r="AB547" i="1" s="1"/>
  <c r="AD547" i="1" s="1"/>
  <c r="Y547" i="1"/>
  <c r="AE545" i="1"/>
  <c r="AF545" i="1" s="1"/>
  <c r="AG545" i="1" s="1"/>
  <c r="X548" i="1"/>
  <c r="Z548" i="1" s="1"/>
  <c r="AA548" i="1" l="1"/>
  <c r="AB548" i="1" s="1"/>
  <c r="AD548" i="1" s="1"/>
  <c r="Y548" i="1"/>
  <c r="AE546" i="1"/>
  <c r="AF546" i="1" s="1"/>
  <c r="AG546" i="1" s="1"/>
  <c r="X549" i="1"/>
  <c r="Z549" i="1" s="1"/>
  <c r="AA549" i="1" l="1"/>
  <c r="AB549" i="1" s="1"/>
  <c r="AD549" i="1" s="1"/>
  <c r="Y549" i="1"/>
  <c r="AE547" i="1"/>
  <c r="AF547" i="1" s="1"/>
  <c r="AG547" i="1" s="1"/>
  <c r="X550" i="1"/>
  <c r="Z550" i="1" s="1"/>
  <c r="AA550" i="1" l="1"/>
  <c r="AB550" i="1" s="1"/>
  <c r="AD550" i="1" s="1"/>
  <c r="Y550" i="1"/>
  <c r="AE548" i="1"/>
  <c r="AF548" i="1" s="1"/>
  <c r="AG548" i="1" s="1"/>
  <c r="X551" i="1"/>
  <c r="Z551" i="1" s="1"/>
  <c r="AA551" i="1" l="1"/>
  <c r="AB551" i="1" s="1"/>
  <c r="AD551" i="1" s="1"/>
  <c r="Y551" i="1"/>
  <c r="AE549" i="1"/>
  <c r="AF549" i="1" s="1"/>
  <c r="AG549" i="1" s="1"/>
  <c r="X552" i="1"/>
  <c r="Z552" i="1" s="1"/>
  <c r="AA552" i="1" l="1"/>
  <c r="AB552" i="1" s="1"/>
  <c r="AD552" i="1" s="1"/>
  <c r="Y552" i="1"/>
  <c r="AE550" i="1"/>
  <c r="AF550" i="1" s="1"/>
  <c r="AG550" i="1" s="1"/>
  <c r="X553" i="1"/>
  <c r="Z553" i="1" s="1"/>
  <c r="AA553" i="1" l="1"/>
  <c r="AB553" i="1" s="1"/>
  <c r="AD553" i="1" s="1"/>
  <c r="Y553" i="1"/>
  <c r="AE551" i="1"/>
  <c r="AF551" i="1" s="1"/>
  <c r="AG551" i="1" s="1"/>
  <c r="X554" i="1"/>
  <c r="Z554" i="1" s="1"/>
  <c r="AA554" i="1" l="1"/>
  <c r="AB554" i="1" s="1"/>
  <c r="AD554" i="1" s="1"/>
  <c r="Y554" i="1"/>
  <c r="AE552" i="1"/>
  <c r="AF552" i="1" s="1"/>
  <c r="AG552" i="1" s="1"/>
  <c r="X555" i="1"/>
  <c r="Z555" i="1" s="1"/>
  <c r="AA555" i="1" l="1"/>
  <c r="AB555" i="1" s="1"/>
  <c r="AD555" i="1" s="1"/>
  <c r="Y555" i="1"/>
  <c r="AE553" i="1"/>
  <c r="AF553" i="1" s="1"/>
  <c r="AG553" i="1" s="1"/>
  <c r="X556" i="1"/>
  <c r="Z556" i="1" s="1"/>
  <c r="AA556" i="1" l="1"/>
  <c r="AB556" i="1" s="1"/>
  <c r="AD556" i="1" s="1"/>
  <c r="Y556" i="1"/>
  <c r="AE554" i="1"/>
  <c r="AF554" i="1" s="1"/>
  <c r="AG554" i="1" s="1"/>
  <c r="X557" i="1"/>
  <c r="Z557" i="1" s="1"/>
  <c r="AA557" i="1" l="1"/>
  <c r="AB557" i="1" s="1"/>
  <c r="AD557" i="1" s="1"/>
  <c r="Y557" i="1"/>
  <c r="AE555" i="1"/>
  <c r="AF555" i="1" s="1"/>
  <c r="AG555" i="1" s="1"/>
  <c r="X558" i="1"/>
  <c r="Z558" i="1" s="1"/>
  <c r="Y558" i="1" l="1"/>
  <c r="AA558" i="1"/>
  <c r="AB558" i="1" s="1"/>
  <c r="AD558" i="1" s="1"/>
  <c r="AE556" i="1"/>
  <c r="AF556" i="1" s="1"/>
  <c r="AG556" i="1" s="1"/>
  <c r="X559" i="1"/>
  <c r="Z559" i="1" s="1"/>
  <c r="AA559" i="1" l="1"/>
  <c r="AB559" i="1" s="1"/>
  <c r="AD559" i="1" s="1"/>
  <c r="Y559" i="1"/>
  <c r="AE557" i="1"/>
  <c r="AF557" i="1" s="1"/>
  <c r="AG557" i="1" s="1"/>
  <c r="X560" i="1"/>
  <c r="Z560" i="1" s="1"/>
  <c r="AA560" i="1" l="1"/>
  <c r="AB560" i="1" s="1"/>
  <c r="AD560" i="1" s="1"/>
  <c r="Y560" i="1"/>
  <c r="AE558" i="1"/>
  <c r="AF558" i="1" s="1"/>
  <c r="AG558" i="1" s="1"/>
  <c r="X561" i="1"/>
  <c r="Z561" i="1" s="1"/>
  <c r="AA561" i="1" l="1"/>
  <c r="AB561" i="1" s="1"/>
  <c r="AD561" i="1" s="1"/>
  <c r="Y561" i="1"/>
  <c r="AE559" i="1"/>
  <c r="AF559" i="1" s="1"/>
  <c r="AG559" i="1" s="1"/>
  <c r="X562" i="1"/>
  <c r="Z562" i="1" s="1"/>
  <c r="AA562" i="1" l="1"/>
  <c r="AB562" i="1" s="1"/>
  <c r="AD562" i="1" s="1"/>
  <c r="Y562" i="1"/>
  <c r="AE560" i="1"/>
  <c r="AF560" i="1" s="1"/>
  <c r="AG560" i="1" s="1"/>
  <c r="X563" i="1"/>
  <c r="Z563" i="1" s="1"/>
  <c r="AA563" i="1" l="1"/>
  <c r="AB563" i="1" s="1"/>
  <c r="AD563" i="1" s="1"/>
  <c r="Y563" i="1"/>
  <c r="AE561" i="1"/>
  <c r="AF561" i="1" s="1"/>
  <c r="AG561" i="1" s="1"/>
  <c r="X564" i="1"/>
  <c r="Z564" i="1" s="1"/>
  <c r="AA564" i="1" l="1"/>
  <c r="AB564" i="1" s="1"/>
  <c r="AD564" i="1" s="1"/>
  <c r="Y564" i="1"/>
  <c r="AE562" i="1"/>
  <c r="AF562" i="1" s="1"/>
  <c r="AG562" i="1" s="1"/>
  <c r="X565" i="1"/>
  <c r="Z565" i="1" s="1"/>
  <c r="Y565" i="1" l="1"/>
  <c r="AA565" i="1"/>
  <c r="AB565" i="1" s="1"/>
  <c r="AD565" i="1" s="1"/>
  <c r="AE563" i="1"/>
  <c r="AF563" i="1" s="1"/>
  <c r="AG563" i="1" s="1"/>
  <c r="X566" i="1"/>
  <c r="Z566" i="1" s="1"/>
  <c r="AA566" i="1" l="1"/>
  <c r="AB566" i="1" s="1"/>
  <c r="AD566" i="1" s="1"/>
  <c r="Y566" i="1"/>
  <c r="AE564" i="1"/>
  <c r="AF564" i="1" s="1"/>
  <c r="AG564" i="1" s="1"/>
  <c r="X567" i="1"/>
  <c r="Z567" i="1" s="1"/>
  <c r="AA567" i="1" l="1"/>
  <c r="AB567" i="1" s="1"/>
  <c r="AD567" i="1" s="1"/>
  <c r="Y567" i="1"/>
  <c r="AE565" i="1"/>
  <c r="AF565" i="1" s="1"/>
  <c r="AG565" i="1" s="1"/>
  <c r="X568" i="1"/>
  <c r="Z568" i="1" s="1"/>
  <c r="Y568" i="1" l="1"/>
  <c r="AA568" i="1"/>
  <c r="AB568" i="1" s="1"/>
  <c r="AD568" i="1" s="1"/>
  <c r="AE566" i="1"/>
  <c r="AF566" i="1" s="1"/>
  <c r="AG566" i="1" s="1"/>
  <c r="X569" i="1"/>
  <c r="Z569" i="1" s="1"/>
  <c r="AA569" i="1" l="1"/>
  <c r="AB569" i="1" s="1"/>
  <c r="AD569" i="1" s="1"/>
  <c r="Y569" i="1"/>
  <c r="AE567" i="1"/>
  <c r="AF567" i="1" s="1"/>
  <c r="AG567" i="1" s="1"/>
  <c r="X570" i="1"/>
  <c r="Z570" i="1" s="1"/>
  <c r="AA570" i="1" l="1"/>
  <c r="AB570" i="1" s="1"/>
  <c r="AD570" i="1" s="1"/>
  <c r="Y570" i="1"/>
  <c r="AE568" i="1"/>
  <c r="AF568" i="1" s="1"/>
  <c r="AG568" i="1" s="1"/>
  <c r="X571" i="1"/>
  <c r="Z571" i="1" s="1"/>
  <c r="AA571" i="1" l="1"/>
  <c r="AB571" i="1" s="1"/>
  <c r="AD571" i="1" s="1"/>
  <c r="Y571" i="1"/>
  <c r="AE569" i="1"/>
  <c r="AF569" i="1" s="1"/>
  <c r="AG569" i="1" s="1"/>
  <c r="X572" i="1"/>
  <c r="Z572" i="1" s="1"/>
  <c r="AA572" i="1" l="1"/>
  <c r="AB572" i="1" s="1"/>
  <c r="AD572" i="1" s="1"/>
  <c r="Y572" i="1"/>
  <c r="AE570" i="1"/>
  <c r="AF570" i="1" s="1"/>
  <c r="AG570" i="1" s="1"/>
  <c r="X573" i="1"/>
  <c r="Z573" i="1" s="1"/>
  <c r="AA573" i="1" l="1"/>
  <c r="AB573" i="1" s="1"/>
  <c r="AD573" i="1" s="1"/>
  <c r="Y573" i="1"/>
  <c r="AE571" i="1"/>
  <c r="AF571" i="1" s="1"/>
  <c r="AG571" i="1" s="1"/>
  <c r="X574" i="1"/>
  <c r="Z574" i="1" s="1"/>
  <c r="AA574" i="1" l="1"/>
  <c r="AB574" i="1" s="1"/>
  <c r="AD574" i="1" s="1"/>
  <c r="Y574" i="1"/>
  <c r="AE572" i="1"/>
  <c r="AF572" i="1" s="1"/>
  <c r="AG572" i="1" s="1"/>
  <c r="X575" i="1"/>
  <c r="Z575" i="1" s="1"/>
  <c r="AA575" i="1" l="1"/>
  <c r="AB575" i="1" s="1"/>
  <c r="AD575" i="1" s="1"/>
  <c r="Y575" i="1"/>
  <c r="AE573" i="1"/>
  <c r="AF573" i="1" s="1"/>
  <c r="AG573" i="1" s="1"/>
  <c r="X576" i="1"/>
  <c r="Z576" i="1" s="1"/>
  <c r="AA576" i="1" l="1"/>
  <c r="AB576" i="1" s="1"/>
  <c r="AD576" i="1" s="1"/>
  <c r="Y576" i="1"/>
  <c r="AE574" i="1"/>
  <c r="AF574" i="1" s="1"/>
  <c r="AG574" i="1" s="1"/>
  <c r="X577" i="1"/>
  <c r="Z577" i="1" s="1"/>
  <c r="AA577" i="1" l="1"/>
  <c r="AB577" i="1" s="1"/>
  <c r="AD577" i="1" s="1"/>
  <c r="Y577" i="1"/>
  <c r="AE575" i="1"/>
  <c r="AF575" i="1" s="1"/>
  <c r="AG575" i="1" s="1"/>
  <c r="X578" i="1"/>
  <c r="Z578" i="1" s="1"/>
  <c r="AA578" i="1" l="1"/>
  <c r="AB578" i="1" s="1"/>
  <c r="AD578" i="1" s="1"/>
  <c r="Y578" i="1"/>
  <c r="AE576" i="1"/>
  <c r="AF576" i="1" s="1"/>
  <c r="AG576" i="1" s="1"/>
  <c r="X579" i="1"/>
  <c r="Z579" i="1" s="1"/>
  <c r="Y579" i="1" l="1"/>
  <c r="AA579" i="1"/>
  <c r="AB579" i="1" s="1"/>
  <c r="AD579" i="1" s="1"/>
  <c r="AE577" i="1"/>
  <c r="AF577" i="1" s="1"/>
  <c r="AG577" i="1" s="1"/>
  <c r="X580" i="1"/>
  <c r="Z580" i="1" s="1"/>
  <c r="AA580" i="1" l="1"/>
  <c r="AB580" i="1" s="1"/>
  <c r="AD580" i="1" s="1"/>
  <c r="Y580" i="1"/>
  <c r="AE578" i="1"/>
  <c r="AF578" i="1" s="1"/>
  <c r="AG578" i="1" s="1"/>
  <c r="X581" i="1"/>
  <c r="Z581" i="1" s="1"/>
  <c r="AA581" i="1" l="1"/>
  <c r="AB581" i="1" s="1"/>
  <c r="AD581" i="1" s="1"/>
  <c r="Y581" i="1"/>
  <c r="AE579" i="1"/>
  <c r="AF579" i="1" s="1"/>
  <c r="AG579" i="1" s="1"/>
  <c r="X582" i="1"/>
  <c r="Z582" i="1" s="1"/>
  <c r="AA582" i="1" l="1"/>
  <c r="AB582" i="1" s="1"/>
  <c r="AD582" i="1" s="1"/>
  <c r="Y582" i="1"/>
  <c r="AE580" i="1"/>
  <c r="AF580" i="1" s="1"/>
  <c r="AG580" i="1" s="1"/>
  <c r="X583" i="1"/>
  <c r="Z583" i="1" s="1"/>
  <c r="Y583" i="1" l="1"/>
  <c r="AA583" i="1"/>
  <c r="AB583" i="1" s="1"/>
  <c r="AD583" i="1" s="1"/>
  <c r="AE581" i="1"/>
  <c r="AF581" i="1" s="1"/>
  <c r="AG581" i="1" s="1"/>
  <c r="X584" i="1"/>
  <c r="Z584" i="1" s="1"/>
  <c r="AA584" i="1" l="1"/>
  <c r="AB584" i="1" s="1"/>
  <c r="AD584" i="1" s="1"/>
  <c r="Y584" i="1"/>
  <c r="AE582" i="1"/>
  <c r="AF582" i="1" s="1"/>
  <c r="AG582" i="1" s="1"/>
  <c r="X585" i="1"/>
  <c r="Z585" i="1" s="1"/>
  <c r="AA585" i="1" l="1"/>
  <c r="AB585" i="1" s="1"/>
  <c r="AD585" i="1" s="1"/>
  <c r="Y585" i="1"/>
  <c r="AE583" i="1"/>
  <c r="AF583" i="1" s="1"/>
  <c r="AG583" i="1" s="1"/>
  <c r="X586" i="1"/>
  <c r="Z586" i="1" s="1"/>
  <c r="AA586" i="1" l="1"/>
  <c r="AB586" i="1" s="1"/>
  <c r="AD586" i="1" s="1"/>
  <c r="Y586" i="1"/>
  <c r="AE584" i="1"/>
  <c r="AF584" i="1" s="1"/>
  <c r="AG584" i="1" s="1"/>
  <c r="X587" i="1"/>
  <c r="Z587" i="1" s="1"/>
  <c r="AA587" i="1" l="1"/>
  <c r="AB587" i="1" s="1"/>
  <c r="AD587" i="1" s="1"/>
  <c r="Y587" i="1"/>
  <c r="AE585" i="1"/>
  <c r="AF585" i="1" s="1"/>
  <c r="AG585" i="1" s="1"/>
  <c r="X588" i="1"/>
  <c r="Z588" i="1" s="1"/>
  <c r="Y588" i="1" l="1"/>
  <c r="AA588" i="1"/>
  <c r="AB588" i="1" s="1"/>
  <c r="AD588" i="1" s="1"/>
  <c r="AE586" i="1"/>
  <c r="AF586" i="1" s="1"/>
  <c r="AG586" i="1" s="1"/>
  <c r="X589" i="1"/>
  <c r="Z589" i="1" s="1"/>
  <c r="AA589" i="1" l="1"/>
  <c r="AB589" i="1" s="1"/>
  <c r="AD589" i="1" s="1"/>
  <c r="Y589" i="1"/>
  <c r="AE587" i="1"/>
  <c r="AF587" i="1" s="1"/>
  <c r="AG587" i="1" s="1"/>
  <c r="X590" i="1"/>
  <c r="Z590" i="1" s="1"/>
  <c r="AA590" i="1" l="1"/>
  <c r="AB590" i="1" s="1"/>
  <c r="AD590" i="1" s="1"/>
  <c r="Y590" i="1"/>
  <c r="AE588" i="1"/>
  <c r="AF588" i="1" s="1"/>
  <c r="AG588" i="1" s="1"/>
  <c r="X591" i="1"/>
  <c r="Z591" i="1" s="1"/>
  <c r="AA591" i="1" l="1"/>
  <c r="AB591" i="1" s="1"/>
  <c r="AD591" i="1" s="1"/>
  <c r="Y591" i="1"/>
  <c r="AE589" i="1"/>
  <c r="AF589" i="1" s="1"/>
  <c r="AG589" i="1" s="1"/>
  <c r="X592" i="1"/>
  <c r="Z592" i="1" s="1"/>
  <c r="AA592" i="1" l="1"/>
  <c r="AB592" i="1" s="1"/>
  <c r="AD592" i="1" s="1"/>
  <c r="Y592" i="1"/>
  <c r="AE590" i="1"/>
  <c r="AF590" i="1" s="1"/>
  <c r="AG590" i="1" s="1"/>
  <c r="X593" i="1"/>
  <c r="Z593" i="1" s="1"/>
  <c r="AA593" i="1" l="1"/>
  <c r="AB593" i="1" s="1"/>
  <c r="AD593" i="1" s="1"/>
  <c r="Y593" i="1"/>
  <c r="AE591" i="1"/>
  <c r="AF591" i="1" s="1"/>
  <c r="AG591" i="1" s="1"/>
  <c r="X594" i="1"/>
  <c r="Z594" i="1" s="1"/>
  <c r="AA594" i="1" l="1"/>
  <c r="AB594" i="1" s="1"/>
  <c r="AD594" i="1" s="1"/>
  <c r="Y594" i="1"/>
  <c r="AE592" i="1"/>
  <c r="AF592" i="1" s="1"/>
  <c r="AG592" i="1" s="1"/>
  <c r="X595" i="1"/>
  <c r="Z595" i="1" s="1"/>
  <c r="AA595" i="1" l="1"/>
  <c r="AB595" i="1" s="1"/>
  <c r="AD595" i="1" s="1"/>
  <c r="Y595" i="1"/>
  <c r="AE593" i="1"/>
  <c r="AF593" i="1" s="1"/>
  <c r="AG593" i="1" s="1"/>
  <c r="X596" i="1"/>
  <c r="Z596" i="1" s="1"/>
  <c r="AA596" i="1" l="1"/>
  <c r="AB596" i="1" s="1"/>
  <c r="AD596" i="1" s="1"/>
  <c r="Y596" i="1"/>
  <c r="AE594" i="1"/>
  <c r="AF594" i="1" s="1"/>
  <c r="AG594" i="1" s="1"/>
  <c r="X597" i="1"/>
  <c r="Z597" i="1" s="1"/>
  <c r="AA597" i="1" l="1"/>
  <c r="AB597" i="1" s="1"/>
  <c r="AD597" i="1" s="1"/>
  <c r="Y597" i="1"/>
  <c r="AE595" i="1"/>
  <c r="AF595" i="1" s="1"/>
  <c r="AG595" i="1" s="1"/>
  <c r="X598" i="1"/>
  <c r="Z598" i="1" s="1"/>
  <c r="AA598" i="1" l="1"/>
  <c r="AB598" i="1" s="1"/>
  <c r="AD598" i="1" s="1"/>
  <c r="Y598" i="1"/>
  <c r="AE596" i="1"/>
  <c r="AF596" i="1" s="1"/>
  <c r="AG596" i="1" s="1"/>
  <c r="X599" i="1"/>
  <c r="Z599" i="1" s="1"/>
  <c r="AA599" i="1" l="1"/>
  <c r="AB599" i="1" s="1"/>
  <c r="AD599" i="1" s="1"/>
  <c r="Y599" i="1"/>
  <c r="AE597" i="1"/>
  <c r="AF597" i="1" s="1"/>
  <c r="AG597" i="1" s="1"/>
  <c r="X600" i="1"/>
  <c r="Z600" i="1" s="1"/>
  <c r="Y600" i="1" l="1"/>
  <c r="AA600" i="1"/>
  <c r="AB600" i="1" s="1"/>
  <c r="AD600" i="1" s="1"/>
  <c r="AE598" i="1"/>
  <c r="AF598" i="1" s="1"/>
  <c r="AG598" i="1" s="1"/>
  <c r="X601" i="1"/>
  <c r="Z601" i="1" s="1"/>
  <c r="AA601" i="1" l="1"/>
  <c r="AB601" i="1" s="1"/>
  <c r="AD601" i="1" s="1"/>
  <c r="Y601" i="1"/>
  <c r="AE599" i="1"/>
  <c r="AF599" i="1" s="1"/>
  <c r="AG599" i="1" s="1"/>
  <c r="X602" i="1"/>
  <c r="Z602" i="1" s="1"/>
  <c r="AA602" i="1" l="1"/>
  <c r="AB602" i="1" s="1"/>
  <c r="AD602" i="1" s="1"/>
  <c r="Y602" i="1"/>
  <c r="AE600" i="1"/>
  <c r="AF600" i="1" s="1"/>
  <c r="AG600" i="1" s="1"/>
  <c r="X603" i="1"/>
  <c r="Z603" i="1" s="1"/>
  <c r="AA603" i="1" l="1"/>
  <c r="AB603" i="1" s="1"/>
  <c r="AD603" i="1" s="1"/>
  <c r="Y603" i="1"/>
  <c r="AE601" i="1"/>
  <c r="AF601" i="1" s="1"/>
  <c r="AG601" i="1" s="1"/>
  <c r="X604" i="1"/>
  <c r="Z604" i="1" s="1"/>
  <c r="AA604" i="1" l="1"/>
  <c r="AB604" i="1" s="1"/>
  <c r="AD604" i="1" s="1"/>
  <c r="Y604" i="1"/>
  <c r="AE602" i="1"/>
  <c r="AF602" i="1" s="1"/>
  <c r="AG602" i="1" s="1"/>
  <c r="X605" i="1"/>
  <c r="Z605" i="1" s="1"/>
  <c r="AA605" i="1" l="1"/>
  <c r="AB605" i="1" s="1"/>
  <c r="AD605" i="1" s="1"/>
  <c r="Y605" i="1"/>
  <c r="AE603" i="1"/>
  <c r="AF603" i="1" s="1"/>
  <c r="AG603" i="1" s="1"/>
  <c r="X606" i="1"/>
  <c r="Z606" i="1" s="1"/>
  <c r="AA606" i="1" l="1"/>
  <c r="AB606" i="1" s="1"/>
  <c r="AD606" i="1" s="1"/>
  <c r="Y606" i="1"/>
  <c r="AE604" i="1"/>
  <c r="AF604" i="1" s="1"/>
  <c r="AG604" i="1" s="1"/>
  <c r="X607" i="1"/>
  <c r="Z607" i="1" s="1"/>
  <c r="AA607" i="1" l="1"/>
  <c r="AB607" i="1" s="1"/>
  <c r="AD607" i="1" s="1"/>
  <c r="Y607" i="1"/>
  <c r="AE605" i="1"/>
  <c r="AF605" i="1" s="1"/>
  <c r="AG605" i="1" s="1"/>
  <c r="X608" i="1"/>
  <c r="Z608" i="1" s="1"/>
  <c r="AA608" i="1" l="1"/>
  <c r="AB608" i="1" s="1"/>
  <c r="AD608" i="1" s="1"/>
  <c r="Y608" i="1"/>
  <c r="AE606" i="1"/>
  <c r="AF606" i="1" s="1"/>
  <c r="AG606" i="1" s="1"/>
  <c r="X609" i="1"/>
  <c r="Z609" i="1" s="1"/>
  <c r="AA609" i="1" l="1"/>
  <c r="AB609" i="1" s="1"/>
  <c r="AD609" i="1" s="1"/>
  <c r="Y609" i="1"/>
  <c r="AE607" i="1"/>
  <c r="AF607" i="1" s="1"/>
  <c r="AG607" i="1" s="1"/>
  <c r="X610" i="1"/>
  <c r="Z610" i="1" s="1"/>
  <c r="AA610" i="1" l="1"/>
  <c r="AB610" i="1" s="1"/>
  <c r="AD610" i="1" s="1"/>
  <c r="Y610" i="1"/>
  <c r="AE608" i="1"/>
  <c r="AF608" i="1" s="1"/>
  <c r="AG608" i="1" s="1"/>
  <c r="X611" i="1"/>
  <c r="Z611" i="1" s="1"/>
  <c r="AA611" i="1" l="1"/>
  <c r="AB611" i="1" s="1"/>
  <c r="AD611" i="1" s="1"/>
  <c r="Y611" i="1"/>
  <c r="AE609" i="1"/>
  <c r="AF609" i="1" s="1"/>
  <c r="AG609" i="1" s="1"/>
  <c r="X612" i="1"/>
  <c r="Z612" i="1" s="1"/>
  <c r="AA612" i="1" l="1"/>
  <c r="AB612" i="1" s="1"/>
  <c r="AD612" i="1" s="1"/>
  <c r="Y612" i="1"/>
  <c r="AE610" i="1"/>
  <c r="AF610" i="1" s="1"/>
  <c r="AG610" i="1" s="1"/>
  <c r="X613" i="1"/>
  <c r="Z613" i="1" s="1"/>
  <c r="AA613" i="1" l="1"/>
  <c r="AB613" i="1" s="1"/>
  <c r="AD613" i="1" s="1"/>
  <c r="Y613" i="1"/>
  <c r="AE611" i="1"/>
  <c r="AF611" i="1" s="1"/>
  <c r="AG611" i="1" s="1"/>
  <c r="X614" i="1"/>
  <c r="Z614" i="1" s="1"/>
  <c r="AA614" i="1" l="1"/>
  <c r="AB614" i="1" s="1"/>
  <c r="AD614" i="1" s="1"/>
  <c r="Y614" i="1"/>
  <c r="AE612" i="1"/>
  <c r="AF612" i="1" s="1"/>
  <c r="AG612" i="1" s="1"/>
  <c r="X615" i="1"/>
  <c r="Z615" i="1" s="1"/>
  <c r="AA615" i="1" l="1"/>
  <c r="AB615" i="1" s="1"/>
  <c r="AD615" i="1" s="1"/>
  <c r="Y615" i="1"/>
  <c r="AE613" i="1"/>
  <c r="AF613" i="1" s="1"/>
  <c r="AG613" i="1" s="1"/>
  <c r="X616" i="1"/>
  <c r="Z616" i="1" s="1"/>
  <c r="Y616" i="1" l="1"/>
  <c r="AA616" i="1"/>
  <c r="AB616" i="1" s="1"/>
  <c r="AD616" i="1" s="1"/>
  <c r="AE614" i="1"/>
  <c r="AF614" i="1" s="1"/>
  <c r="AG614" i="1" s="1"/>
  <c r="X617" i="1"/>
  <c r="Z617" i="1" s="1"/>
  <c r="AA617" i="1" l="1"/>
  <c r="AB617" i="1" s="1"/>
  <c r="AD617" i="1" s="1"/>
  <c r="Y617" i="1"/>
  <c r="AE615" i="1"/>
  <c r="AF615" i="1" s="1"/>
  <c r="AG615" i="1" s="1"/>
  <c r="X618" i="1"/>
  <c r="Z618" i="1" s="1"/>
  <c r="AA618" i="1" l="1"/>
  <c r="AB618" i="1" s="1"/>
  <c r="AD618" i="1" s="1"/>
  <c r="Y618" i="1"/>
  <c r="AE616" i="1"/>
  <c r="AF616" i="1" s="1"/>
  <c r="AG616" i="1" s="1"/>
  <c r="X619" i="1"/>
  <c r="Z619" i="1" s="1"/>
  <c r="AA619" i="1" l="1"/>
  <c r="AB619" i="1" s="1"/>
  <c r="AD619" i="1" s="1"/>
  <c r="Y619" i="1"/>
  <c r="AE617" i="1"/>
  <c r="AF617" i="1" s="1"/>
  <c r="AG617" i="1" s="1"/>
  <c r="X620" i="1"/>
  <c r="Z620" i="1" s="1"/>
  <c r="AA620" i="1" l="1"/>
  <c r="AB620" i="1" s="1"/>
  <c r="AD620" i="1" s="1"/>
  <c r="Y620" i="1"/>
  <c r="AE618" i="1"/>
  <c r="AF618" i="1" s="1"/>
  <c r="AG618" i="1" s="1"/>
  <c r="X621" i="1"/>
  <c r="Z621" i="1" s="1"/>
  <c r="AA621" i="1" l="1"/>
  <c r="AB621" i="1" s="1"/>
  <c r="AD621" i="1" s="1"/>
  <c r="Y621" i="1"/>
  <c r="AE619" i="1"/>
  <c r="AF619" i="1" s="1"/>
  <c r="AG619" i="1" s="1"/>
  <c r="X622" i="1"/>
  <c r="Z622" i="1" s="1"/>
  <c r="Y622" i="1" l="1"/>
  <c r="AA622" i="1"/>
  <c r="AB622" i="1" s="1"/>
  <c r="AD622" i="1" s="1"/>
  <c r="AE620" i="1"/>
  <c r="AF620" i="1" s="1"/>
  <c r="AG620" i="1" s="1"/>
  <c r="X623" i="1"/>
  <c r="Z623" i="1" s="1"/>
  <c r="AA623" i="1" l="1"/>
  <c r="AB623" i="1" s="1"/>
  <c r="AD623" i="1" s="1"/>
  <c r="Y623" i="1"/>
  <c r="AE621" i="1"/>
  <c r="AF621" i="1" s="1"/>
  <c r="AG621" i="1" s="1"/>
  <c r="X624" i="1"/>
  <c r="Z624" i="1" s="1"/>
  <c r="AA624" i="1" l="1"/>
  <c r="AB624" i="1" s="1"/>
  <c r="AD624" i="1" s="1"/>
  <c r="Y624" i="1"/>
  <c r="AE622" i="1"/>
  <c r="AF622" i="1" s="1"/>
  <c r="AG622" i="1" s="1"/>
  <c r="X625" i="1"/>
  <c r="Z625" i="1" s="1"/>
  <c r="AA625" i="1" l="1"/>
  <c r="AB625" i="1" s="1"/>
  <c r="AD625" i="1" s="1"/>
  <c r="Y625" i="1"/>
  <c r="AE623" i="1"/>
  <c r="AF623" i="1" s="1"/>
  <c r="AG623" i="1" s="1"/>
  <c r="X626" i="1"/>
  <c r="Z626" i="1" s="1"/>
  <c r="AA626" i="1" l="1"/>
  <c r="AB626" i="1" s="1"/>
  <c r="AD626" i="1" s="1"/>
  <c r="Y626" i="1"/>
  <c r="AE624" i="1"/>
  <c r="AF624" i="1" s="1"/>
  <c r="AG624" i="1" s="1"/>
  <c r="X627" i="1"/>
  <c r="Z627" i="1" s="1"/>
  <c r="AA627" i="1" l="1"/>
  <c r="AB627" i="1" s="1"/>
  <c r="AD627" i="1" s="1"/>
  <c r="Y627" i="1"/>
  <c r="AE625" i="1"/>
  <c r="AF625" i="1" s="1"/>
  <c r="AG625" i="1" s="1"/>
  <c r="X628" i="1"/>
  <c r="Z628" i="1" s="1"/>
  <c r="AA628" i="1" l="1"/>
  <c r="AB628" i="1" s="1"/>
  <c r="AD628" i="1" s="1"/>
  <c r="Y628" i="1"/>
  <c r="AE626" i="1"/>
  <c r="AF626" i="1" s="1"/>
  <c r="AG626" i="1" s="1"/>
  <c r="X629" i="1"/>
  <c r="Z629" i="1" s="1"/>
  <c r="AA629" i="1" l="1"/>
  <c r="AB629" i="1" s="1"/>
  <c r="AD629" i="1" s="1"/>
  <c r="Y629" i="1"/>
  <c r="AE627" i="1"/>
  <c r="AF627" i="1" s="1"/>
  <c r="AG627" i="1" s="1"/>
  <c r="X630" i="1"/>
  <c r="Z630" i="1" s="1"/>
  <c r="AA630" i="1" l="1"/>
  <c r="AB630" i="1" s="1"/>
  <c r="AD630" i="1" s="1"/>
  <c r="Y630" i="1"/>
  <c r="AE628" i="1"/>
  <c r="AF628" i="1" s="1"/>
  <c r="AG628" i="1" s="1"/>
  <c r="X631" i="1"/>
  <c r="Z631" i="1" s="1"/>
  <c r="AA631" i="1" l="1"/>
  <c r="AB631" i="1" s="1"/>
  <c r="AD631" i="1" s="1"/>
  <c r="Y631" i="1"/>
  <c r="AE629" i="1"/>
  <c r="AF629" i="1" s="1"/>
  <c r="AG629" i="1" s="1"/>
  <c r="X632" i="1"/>
  <c r="Z632" i="1" s="1"/>
  <c r="AA632" i="1" l="1"/>
  <c r="AB632" i="1" s="1"/>
  <c r="AD632" i="1" s="1"/>
  <c r="Y632" i="1"/>
  <c r="AE630" i="1"/>
  <c r="AF630" i="1" s="1"/>
  <c r="AG630" i="1" s="1"/>
  <c r="X633" i="1"/>
  <c r="Z633" i="1" s="1"/>
  <c r="AA633" i="1" l="1"/>
  <c r="AB633" i="1" s="1"/>
  <c r="AD633" i="1" s="1"/>
  <c r="Y633" i="1"/>
  <c r="AE631" i="1"/>
  <c r="AF631" i="1" s="1"/>
  <c r="AG631" i="1" s="1"/>
  <c r="X634" i="1"/>
  <c r="Z634" i="1" s="1"/>
  <c r="AA634" i="1" l="1"/>
  <c r="AB634" i="1" s="1"/>
  <c r="AD634" i="1" s="1"/>
  <c r="Y634" i="1"/>
  <c r="AE632" i="1"/>
  <c r="AF632" i="1" s="1"/>
  <c r="AG632" i="1" s="1"/>
  <c r="X635" i="1"/>
  <c r="Z635" i="1" s="1"/>
  <c r="AA635" i="1" l="1"/>
  <c r="AB635" i="1" s="1"/>
  <c r="AD635" i="1" s="1"/>
  <c r="Y635" i="1"/>
  <c r="AE633" i="1"/>
  <c r="AF633" i="1" s="1"/>
  <c r="AG633" i="1" s="1"/>
  <c r="X636" i="1"/>
  <c r="Z636" i="1" s="1"/>
  <c r="AA636" i="1" l="1"/>
  <c r="AB636" i="1" s="1"/>
  <c r="AD636" i="1" s="1"/>
  <c r="Y636" i="1"/>
  <c r="AE634" i="1"/>
  <c r="AF634" i="1" s="1"/>
  <c r="AG634" i="1" s="1"/>
  <c r="X637" i="1"/>
  <c r="Z637" i="1" s="1"/>
  <c r="AA637" i="1" l="1"/>
  <c r="AB637" i="1" s="1"/>
  <c r="AD637" i="1" s="1"/>
  <c r="Y637" i="1"/>
  <c r="AE635" i="1"/>
  <c r="AF635" i="1" s="1"/>
  <c r="AG635" i="1" s="1"/>
  <c r="X638" i="1"/>
  <c r="Z638" i="1" s="1"/>
  <c r="AA638" i="1" l="1"/>
  <c r="AB638" i="1" s="1"/>
  <c r="AD638" i="1" s="1"/>
  <c r="Y638" i="1"/>
  <c r="AE636" i="1"/>
  <c r="AF636" i="1" s="1"/>
  <c r="AG636" i="1" s="1"/>
  <c r="X639" i="1"/>
  <c r="Z639" i="1" s="1"/>
  <c r="AA639" i="1" l="1"/>
  <c r="AB639" i="1" s="1"/>
  <c r="AD639" i="1" s="1"/>
  <c r="Y639" i="1"/>
  <c r="AE637" i="1"/>
  <c r="AF637" i="1" s="1"/>
  <c r="AG637" i="1" s="1"/>
  <c r="X640" i="1"/>
  <c r="Z640" i="1" s="1"/>
  <c r="AA640" i="1" l="1"/>
  <c r="AB640" i="1" s="1"/>
  <c r="AD640" i="1" s="1"/>
  <c r="Y640" i="1"/>
  <c r="AE638" i="1"/>
  <c r="AF638" i="1" s="1"/>
  <c r="AG638" i="1" s="1"/>
  <c r="X641" i="1"/>
  <c r="Z641" i="1" s="1"/>
  <c r="AA641" i="1" l="1"/>
  <c r="AB641" i="1" s="1"/>
  <c r="AD641" i="1" s="1"/>
  <c r="Y641" i="1"/>
  <c r="AE639" i="1"/>
  <c r="AF639" i="1" s="1"/>
  <c r="AG639" i="1" s="1"/>
  <c r="X642" i="1"/>
  <c r="Z642" i="1" s="1"/>
  <c r="AA642" i="1" l="1"/>
  <c r="AB642" i="1" s="1"/>
  <c r="AD642" i="1" s="1"/>
  <c r="Y642" i="1"/>
  <c r="AE640" i="1"/>
  <c r="AF640" i="1" s="1"/>
  <c r="AG640" i="1" s="1"/>
  <c r="X643" i="1"/>
  <c r="Z643" i="1" s="1"/>
  <c r="Y643" i="1" l="1"/>
  <c r="AA643" i="1"/>
  <c r="AB643" i="1" s="1"/>
  <c r="AD643" i="1" s="1"/>
  <c r="AE641" i="1"/>
  <c r="AF641" i="1" s="1"/>
  <c r="AG641" i="1" s="1"/>
  <c r="X644" i="1"/>
  <c r="Z644" i="1" s="1"/>
  <c r="AA644" i="1" l="1"/>
  <c r="AB644" i="1" s="1"/>
  <c r="AD644" i="1" s="1"/>
  <c r="Y644" i="1"/>
  <c r="AE642" i="1"/>
  <c r="AF642" i="1" s="1"/>
  <c r="AG642" i="1" s="1"/>
  <c r="X645" i="1"/>
  <c r="Z645" i="1" s="1"/>
  <c r="AA645" i="1" l="1"/>
  <c r="AB645" i="1" s="1"/>
  <c r="AD645" i="1" s="1"/>
  <c r="Y645" i="1"/>
  <c r="AE643" i="1"/>
  <c r="AF643" i="1" s="1"/>
  <c r="AG643" i="1" s="1"/>
  <c r="X646" i="1"/>
  <c r="Z646" i="1" s="1"/>
  <c r="AA646" i="1" l="1"/>
  <c r="AB646" i="1" s="1"/>
  <c r="AD646" i="1" s="1"/>
  <c r="Y646" i="1"/>
  <c r="AE644" i="1"/>
  <c r="AF644" i="1" s="1"/>
  <c r="AG644" i="1" s="1"/>
  <c r="X647" i="1"/>
  <c r="Z647" i="1" s="1"/>
  <c r="Y647" i="1" l="1"/>
  <c r="AA647" i="1"/>
  <c r="AB647" i="1" s="1"/>
  <c r="AD647" i="1" s="1"/>
  <c r="AE645" i="1"/>
  <c r="AF645" i="1" s="1"/>
  <c r="AG645" i="1" s="1"/>
  <c r="X648" i="1"/>
  <c r="Z648" i="1" s="1"/>
  <c r="AA648" i="1" l="1"/>
  <c r="AB648" i="1" s="1"/>
  <c r="AD648" i="1" s="1"/>
  <c r="Y648" i="1"/>
  <c r="AE646" i="1"/>
  <c r="AF646" i="1" s="1"/>
  <c r="AG646" i="1" s="1"/>
  <c r="X649" i="1"/>
  <c r="Z649" i="1" s="1"/>
  <c r="AA649" i="1" l="1"/>
  <c r="AB649" i="1" s="1"/>
  <c r="AD649" i="1" s="1"/>
  <c r="Y649" i="1"/>
  <c r="AE647" i="1"/>
  <c r="AF647" i="1" s="1"/>
  <c r="AG647" i="1" s="1"/>
  <c r="X650" i="1"/>
  <c r="Z650" i="1" s="1"/>
  <c r="AA650" i="1" l="1"/>
  <c r="AB650" i="1" s="1"/>
  <c r="AD650" i="1" s="1"/>
  <c r="Y650" i="1"/>
  <c r="AE648" i="1"/>
  <c r="AF648" i="1" s="1"/>
  <c r="AG648" i="1" s="1"/>
  <c r="X651" i="1"/>
  <c r="Z651" i="1" s="1"/>
  <c r="AA651" i="1" l="1"/>
  <c r="AB651" i="1" s="1"/>
  <c r="AD651" i="1" s="1"/>
  <c r="Y651" i="1"/>
  <c r="AE649" i="1"/>
  <c r="AF649" i="1" s="1"/>
  <c r="AG649" i="1" s="1"/>
  <c r="X652" i="1"/>
  <c r="Z652" i="1" s="1"/>
  <c r="AA652" i="1" l="1"/>
  <c r="AB652" i="1" s="1"/>
  <c r="AD652" i="1" s="1"/>
  <c r="Y652" i="1"/>
  <c r="AE650" i="1"/>
  <c r="AF650" i="1" s="1"/>
  <c r="AG650" i="1" s="1"/>
  <c r="X653" i="1"/>
  <c r="Z653" i="1" s="1"/>
  <c r="AA653" i="1" l="1"/>
  <c r="AB653" i="1" s="1"/>
  <c r="AD653" i="1" s="1"/>
  <c r="Y653" i="1"/>
  <c r="AE651" i="1"/>
  <c r="AF651" i="1" s="1"/>
  <c r="AG651" i="1" s="1"/>
  <c r="X654" i="1"/>
  <c r="Z654" i="1" s="1"/>
  <c r="AA654" i="1" l="1"/>
  <c r="AB654" i="1" s="1"/>
  <c r="AD654" i="1" s="1"/>
  <c r="Y654" i="1"/>
  <c r="AE652" i="1"/>
  <c r="AF652" i="1" s="1"/>
  <c r="AG652" i="1" s="1"/>
  <c r="X655" i="1"/>
  <c r="Z655" i="1" s="1"/>
  <c r="AA655" i="1" l="1"/>
  <c r="AB655" i="1" s="1"/>
  <c r="AD655" i="1" s="1"/>
  <c r="Y655" i="1"/>
  <c r="AE653" i="1"/>
  <c r="AF653" i="1" s="1"/>
  <c r="AG653" i="1" s="1"/>
  <c r="X656" i="1"/>
  <c r="Z656" i="1" s="1"/>
  <c r="AA656" i="1" l="1"/>
  <c r="AB656" i="1" s="1"/>
  <c r="AD656" i="1" s="1"/>
  <c r="Y656" i="1"/>
  <c r="AE654" i="1"/>
  <c r="AF654" i="1" s="1"/>
  <c r="AG654" i="1" s="1"/>
  <c r="X657" i="1"/>
  <c r="Z657" i="1" s="1"/>
  <c r="AA657" i="1" l="1"/>
  <c r="AB657" i="1" s="1"/>
  <c r="AD657" i="1" s="1"/>
  <c r="Y657" i="1"/>
  <c r="AE655" i="1"/>
  <c r="AF655" i="1" s="1"/>
  <c r="AG655" i="1" s="1"/>
  <c r="X658" i="1"/>
  <c r="Z658" i="1" s="1"/>
  <c r="AA658" i="1" l="1"/>
  <c r="AB658" i="1" s="1"/>
  <c r="AD658" i="1" s="1"/>
  <c r="Y658" i="1"/>
  <c r="AE656" i="1"/>
  <c r="AF656" i="1" s="1"/>
  <c r="AG656" i="1" s="1"/>
  <c r="X659" i="1"/>
  <c r="Z659" i="1" s="1"/>
  <c r="AA659" i="1" l="1"/>
  <c r="AB659" i="1" s="1"/>
  <c r="AD659" i="1" s="1"/>
  <c r="Y659" i="1"/>
  <c r="AE657" i="1"/>
  <c r="AF657" i="1" s="1"/>
  <c r="AG657" i="1" s="1"/>
  <c r="X660" i="1"/>
  <c r="Z660" i="1" s="1"/>
  <c r="AA660" i="1" l="1"/>
  <c r="AB660" i="1" s="1"/>
  <c r="AD660" i="1" s="1"/>
  <c r="Y660" i="1"/>
  <c r="AE658" i="1"/>
  <c r="AF658" i="1" s="1"/>
  <c r="AG658" i="1" s="1"/>
  <c r="X661" i="1"/>
  <c r="Z661" i="1" s="1"/>
  <c r="Y661" i="1" l="1"/>
  <c r="AA661" i="1"/>
  <c r="AB661" i="1" s="1"/>
  <c r="AD661" i="1" s="1"/>
  <c r="AE659" i="1"/>
  <c r="AF659" i="1" s="1"/>
  <c r="AG659" i="1" s="1"/>
  <c r="X662" i="1"/>
  <c r="Z662" i="1" s="1"/>
  <c r="Y662" i="1" l="1"/>
  <c r="AA662" i="1"/>
  <c r="AB662" i="1" s="1"/>
  <c r="AD662" i="1" s="1"/>
  <c r="AE660" i="1"/>
  <c r="AF660" i="1" s="1"/>
  <c r="AG660" i="1" s="1"/>
  <c r="X663" i="1"/>
  <c r="Z663" i="1" s="1"/>
  <c r="AA663" i="1" l="1"/>
  <c r="AB663" i="1" s="1"/>
  <c r="AD663" i="1" s="1"/>
  <c r="Y663" i="1"/>
  <c r="AE661" i="1"/>
  <c r="AF661" i="1" s="1"/>
  <c r="AG661" i="1" s="1"/>
  <c r="X664" i="1"/>
  <c r="Z664" i="1" s="1"/>
  <c r="AA664" i="1" l="1"/>
  <c r="AB664" i="1" s="1"/>
  <c r="AD664" i="1" s="1"/>
  <c r="Y664" i="1"/>
  <c r="AE662" i="1"/>
  <c r="AF662" i="1" s="1"/>
  <c r="AG662" i="1" s="1"/>
  <c r="X665" i="1"/>
  <c r="Z665" i="1" s="1"/>
  <c r="AA665" i="1" l="1"/>
  <c r="AB665" i="1" s="1"/>
  <c r="AD665" i="1" s="1"/>
  <c r="Y665" i="1"/>
  <c r="AE663" i="1"/>
  <c r="AF663" i="1" s="1"/>
  <c r="AG663" i="1" s="1"/>
  <c r="X666" i="1"/>
  <c r="Z666" i="1" s="1"/>
  <c r="AA666" i="1" l="1"/>
  <c r="AB666" i="1" s="1"/>
  <c r="AD666" i="1" s="1"/>
  <c r="Y666" i="1"/>
  <c r="AE664" i="1"/>
  <c r="AF664" i="1" s="1"/>
  <c r="AG664" i="1" s="1"/>
  <c r="X667" i="1"/>
  <c r="Z667" i="1" s="1"/>
  <c r="AA667" i="1" l="1"/>
  <c r="AB667" i="1" s="1"/>
  <c r="AD667" i="1" s="1"/>
  <c r="Y667" i="1"/>
  <c r="AE665" i="1"/>
  <c r="AF665" i="1" s="1"/>
  <c r="AG665" i="1" s="1"/>
  <c r="X668" i="1"/>
  <c r="Z668" i="1" s="1"/>
  <c r="AA668" i="1" l="1"/>
  <c r="AB668" i="1" s="1"/>
  <c r="AD668" i="1" s="1"/>
  <c r="Y668" i="1"/>
  <c r="AE666" i="1"/>
  <c r="AF666" i="1" s="1"/>
  <c r="AG666" i="1" s="1"/>
  <c r="X669" i="1"/>
  <c r="Z669" i="1" s="1"/>
  <c r="AA669" i="1" l="1"/>
  <c r="AB669" i="1" s="1"/>
  <c r="AD669" i="1" s="1"/>
  <c r="Y669" i="1"/>
  <c r="AE667" i="1"/>
  <c r="AF667" i="1" s="1"/>
  <c r="AG667" i="1" s="1"/>
  <c r="X670" i="1"/>
  <c r="Z670" i="1" s="1"/>
  <c r="Y670" i="1" l="1"/>
  <c r="AA670" i="1"/>
  <c r="AB670" i="1" s="1"/>
  <c r="AD670" i="1" s="1"/>
  <c r="AE668" i="1"/>
  <c r="AF668" i="1" s="1"/>
  <c r="AG668" i="1" s="1"/>
  <c r="X671" i="1"/>
  <c r="Z671" i="1" s="1"/>
  <c r="AA671" i="1" l="1"/>
  <c r="AB671" i="1" s="1"/>
  <c r="AD671" i="1" s="1"/>
  <c r="Y671" i="1"/>
  <c r="AE669" i="1"/>
  <c r="AF669" i="1" s="1"/>
  <c r="AG669" i="1" s="1"/>
  <c r="X672" i="1"/>
  <c r="Z672" i="1" s="1"/>
  <c r="AA672" i="1" l="1"/>
  <c r="AB672" i="1" s="1"/>
  <c r="AD672" i="1" s="1"/>
  <c r="Y672" i="1"/>
  <c r="AE670" i="1"/>
  <c r="AF670" i="1" s="1"/>
  <c r="AG670" i="1" s="1"/>
  <c r="X673" i="1"/>
  <c r="Z673" i="1" s="1"/>
  <c r="Y673" i="1" l="1"/>
  <c r="AA673" i="1"/>
  <c r="AB673" i="1" s="1"/>
  <c r="AD673" i="1" s="1"/>
  <c r="AE671" i="1"/>
  <c r="AF671" i="1" s="1"/>
  <c r="AG671" i="1" s="1"/>
  <c r="X674" i="1"/>
  <c r="Z674" i="1" s="1"/>
  <c r="AA674" i="1" l="1"/>
  <c r="AB674" i="1" s="1"/>
  <c r="AD674" i="1" s="1"/>
  <c r="Y674" i="1"/>
  <c r="AE672" i="1"/>
  <c r="AF672" i="1" s="1"/>
  <c r="AG672" i="1" s="1"/>
  <c r="X675" i="1"/>
  <c r="Z675" i="1" s="1"/>
  <c r="AA675" i="1" l="1"/>
  <c r="AB675" i="1" s="1"/>
  <c r="AD675" i="1" s="1"/>
  <c r="Y675" i="1"/>
  <c r="AE673" i="1"/>
  <c r="AF673" i="1" s="1"/>
  <c r="AG673" i="1" s="1"/>
  <c r="X676" i="1"/>
  <c r="Z676" i="1" s="1"/>
  <c r="AA676" i="1" l="1"/>
  <c r="AB676" i="1" s="1"/>
  <c r="AD676" i="1" s="1"/>
  <c r="Y676" i="1"/>
  <c r="AE674" i="1"/>
  <c r="AF674" i="1" s="1"/>
  <c r="AG674" i="1" s="1"/>
  <c r="X677" i="1"/>
  <c r="Z677" i="1" s="1"/>
  <c r="AA677" i="1" l="1"/>
  <c r="AB677" i="1" s="1"/>
  <c r="AD677" i="1" s="1"/>
  <c r="Y677" i="1"/>
  <c r="AE675" i="1"/>
  <c r="AF675" i="1" s="1"/>
  <c r="AG675" i="1" s="1"/>
  <c r="X678" i="1"/>
  <c r="Z678" i="1" s="1"/>
  <c r="Y678" i="1" l="1"/>
  <c r="AA678" i="1"/>
  <c r="AB678" i="1" s="1"/>
  <c r="AD678" i="1" s="1"/>
  <c r="AE676" i="1"/>
  <c r="AF676" i="1" s="1"/>
  <c r="AG676" i="1" s="1"/>
  <c r="X679" i="1"/>
  <c r="Z679" i="1" s="1"/>
  <c r="AA679" i="1" l="1"/>
  <c r="AB679" i="1" s="1"/>
  <c r="AD679" i="1" s="1"/>
  <c r="Y679" i="1"/>
  <c r="AE677" i="1"/>
  <c r="AF677" i="1" s="1"/>
  <c r="AG677" i="1" s="1"/>
  <c r="X680" i="1"/>
  <c r="Z680" i="1" s="1"/>
  <c r="AA680" i="1" l="1"/>
  <c r="AB680" i="1" s="1"/>
  <c r="AD680" i="1" s="1"/>
  <c r="Y680" i="1"/>
  <c r="AE678" i="1"/>
  <c r="AF678" i="1" s="1"/>
  <c r="AG678" i="1" s="1"/>
  <c r="X681" i="1"/>
  <c r="Z681" i="1" s="1"/>
  <c r="AA681" i="1" l="1"/>
  <c r="AB681" i="1" s="1"/>
  <c r="AD681" i="1" s="1"/>
  <c r="Y681" i="1"/>
  <c r="AE679" i="1"/>
  <c r="AF679" i="1" s="1"/>
  <c r="AG679" i="1" s="1"/>
  <c r="X682" i="1"/>
  <c r="Z682" i="1" s="1"/>
  <c r="AA682" i="1" l="1"/>
  <c r="AB682" i="1" s="1"/>
  <c r="AD682" i="1" s="1"/>
  <c r="Y682" i="1"/>
  <c r="AE680" i="1"/>
  <c r="AF680" i="1" s="1"/>
  <c r="AG680" i="1" s="1"/>
  <c r="X683" i="1"/>
  <c r="Z683" i="1" s="1"/>
  <c r="AA683" i="1" l="1"/>
  <c r="AB683" i="1" s="1"/>
  <c r="AD683" i="1" s="1"/>
  <c r="Y683" i="1"/>
  <c r="AE681" i="1"/>
  <c r="AF681" i="1" s="1"/>
  <c r="AG681" i="1" s="1"/>
  <c r="X684" i="1"/>
  <c r="Z684" i="1" s="1"/>
  <c r="AA684" i="1" l="1"/>
  <c r="AB684" i="1" s="1"/>
  <c r="AD684" i="1" s="1"/>
  <c r="Y684" i="1"/>
  <c r="AE682" i="1"/>
  <c r="AF682" i="1" s="1"/>
  <c r="AG682" i="1" s="1"/>
  <c r="X685" i="1"/>
  <c r="Z685" i="1" s="1"/>
  <c r="AA685" i="1" l="1"/>
  <c r="AB685" i="1" s="1"/>
  <c r="AD685" i="1" s="1"/>
  <c r="Y685" i="1"/>
  <c r="AE683" i="1"/>
  <c r="AF683" i="1" s="1"/>
  <c r="AG683" i="1" s="1"/>
  <c r="X686" i="1"/>
  <c r="Z686" i="1" s="1"/>
  <c r="Y686" i="1" l="1"/>
  <c r="AA686" i="1"/>
  <c r="AB686" i="1" s="1"/>
  <c r="AD686" i="1" s="1"/>
  <c r="AE684" i="1"/>
  <c r="AF684" i="1" s="1"/>
  <c r="AG684" i="1" s="1"/>
  <c r="X687" i="1"/>
  <c r="Z687" i="1" s="1"/>
  <c r="AA687" i="1" l="1"/>
  <c r="AB687" i="1" s="1"/>
  <c r="AD687" i="1" s="1"/>
  <c r="Y687" i="1"/>
  <c r="AE685" i="1"/>
  <c r="AF685" i="1" s="1"/>
  <c r="AG685" i="1" s="1"/>
  <c r="X688" i="1"/>
  <c r="Z688" i="1" s="1"/>
  <c r="Y688" i="1" l="1"/>
  <c r="AA688" i="1"/>
  <c r="AB688" i="1" s="1"/>
  <c r="AD688" i="1" s="1"/>
  <c r="AE686" i="1"/>
  <c r="AF686" i="1" s="1"/>
  <c r="AG686" i="1" s="1"/>
  <c r="X689" i="1"/>
  <c r="Z689" i="1" s="1"/>
  <c r="AA689" i="1" l="1"/>
  <c r="AB689" i="1" s="1"/>
  <c r="AD689" i="1" s="1"/>
  <c r="Y689" i="1"/>
  <c r="AE687" i="1"/>
  <c r="AF687" i="1" s="1"/>
  <c r="AG687" i="1" s="1"/>
  <c r="X690" i="1"/>
  <c r="Z690" i="1" s="1"/>
  <c r="AA690" i="1" l="1"/>
  <c r="AB690" i="1" s="1"/>
  <c r="AD690" i="1" s="1"/>
  <c r="Y690" i="1"/>
  <c r="AE688" i="1"/>
  <c r="AF688" i="1" s="1"/>
  <c r="AG688" i="1" s="1"/>
  <c r="X691" i="1"/>
  <c r="Z691" i="1" s="1"/>
  <c r="AA691" i="1" l="1"/>
  <c r="AB691" i="1" s="1"/>
  <c r="AD691" i="1" s="1"/>
  <c r="Y691" i="1"/>
  <c r="AE689" i="1"/>
  <c r="AF689" i="1" s="1"/>
  <c r="AG689" i="1" s="1"/>
  <c r="X692" i="1"/>
  <c r="Z692" i="1" s="1"/>
  <c r="AA692" i="1" l="1"/>
  <c r="AB692" i="1" s="1"/>
  <c r="AD692" i="1" s="1"/>
  <c r="Y692" i="1"/>
  <c r="AE690" i="1"/>
  <c r="AF690" i="1" s="1"/>
  <c r="AG690" i="1" s="1"/>
  <c r="X693" i="1"/>
  <c r="Z693" i="1" s="1"/>
  <c r="AA693" i="1" l="1"/>
  <c r="AB693" i="1" s="1"/>
  <c r="AD693" i="1" s="1"/>
  <c r="Y693" i="1"/>
  <c r="AE691" i="1"/>
  <c r="AF691" i="1" s="1"/>
  <c r="AG691" i="1" s="1"/>
  <c r="X694" i="1"/>
  <c r="Z694" i="1" s="1"/>
  <c r="AA694" i="1" l="1"/>
  <c r="AB694" i="1" s="1"/>
  <c r="AD694" i="1" s="1"/>
  <c r="Y694" i="1"/>
  <c r="AE692" i="1"/>
  <c r="AF692" i="1" s="1"/>
  <c r="AG692" i="1" s="1"/>
  <c r="X695" i="1"/>
  <c r="Z695" i="1" s="1"/>
  <c r="AA695" i="1" l="1"/>
  <c r="AB695" i="1" s="1"/>
  <c r="AD695" i="1" s="1"/>
  <c r="Y695" i="1"/>
  <c r="AE693" i="1"/>
  <c r="AF693" i="1" s="1"/>
  <c r="AG693" i="1" s="1"/>
  <c r="X696" i="1"/>
  <c r="Z696" i="1" s="1"/>
  <c r="AA696" i="1" l="1"/>
  <c r="AB696" i="1" s="1"/>
  <c r="AD696" i="1" s="1"/>
  <c r="Y696" i="1"/>
  <c r="AE694" i="1"/>
  <c r="AF694" i="1" s="1"/>
  <c r="AG694" i="1" s="1"/>
  <c r="X697" i="1"/>
  <c r="Z697" i="1" s="1"/>
  <c r="AA697" i="1" l="1"/>
  <c r="AB697" i="1" s="1"/>
  <c r="AD697" i="1" s="1"/>
  <c r="Y697" i="1"/>
  <c r="AE695" i="1"/>
  <c r="AF695" i="1" s="1"/>
  <c r="AG695" i="1" s="1"/>
  <c r="X698" i="1"/>
  <c r="Z698" i="1" s="1"/>
  <c r="AA698" i="1" l="1"/>
  <c r="AB698" i="1" s="1"/>
  <c r="AD698" i="1" s="1"/>
  <c r="Y698" i="1"/>
  <c r="AE696" i="1"/>
  <c r="AF696" i="1" s="1"/>
  <c r="AG696" i="1" s="1"/>
  <c r="X699" i="1"/>
  <c r="Z699" i="1" s="1"/>
  <c r="AA699" i="1" l="1"/>
  <c r="AB699" i="1" s="1"/>
  <c r="AD699" i="1" s="1"/>
  <c r="Y699" i="1"/>
  <c r="AE697" i="1"/>
  <c r="AF697" i="1" s="1"/>
  <c r="AG697" i="1" s="1"/>
  <c r="X700" i="1"/>
  <c r="Z700" i="1" s="1"/>
  <c r="Y700" i="1" l="1"/>
  <c r="AA700" i="1"/>
  <c r="AB700" i="1" s="1"/>
  <c r="AD700" i="1" s="1"/>
  <c r="AE698" i="1"/>
  <c r="AF698" i="1" s="1"/>
  <c r="AG698" i="1" s="1"/>
  <c r="X701" i="1"/>
  <c r="Z701" i="1" s="1"/>
  <c r="AA701" i="1" l="1"/>
  <c r="AB701" i="1" s="1"/>
  <c r="AD701" i="1" s="1"/>
  <c r="Y701" i="1"/>
  <c r="AE699" i="1"/>
  <c r="AF699" i="1" s="1"/>
  <c r="AG699" i="1" s="1"/>
  <c r="X702" i="1"/>
  <c r="Z702" i="1" s="1"/>
  <c r="AA702" i="1" l="1"/>
  <c r="AB702" i="1" s="1"/>
  <c r="AD702" i="1" s="1"/>
  <c r="Y702" i="1"/>
  <c r="AE700" i="1"/>
  <c r="AF700" i="1" s="1"/>
  <c r="AG700" i="1" s="1"/>
  <c r="X703" i="1"/>
  <c r="Z703" i="1" s="1"/>
  <c r="AA703" i="1" l="1"/>
  <c r="AB703" i="1" s="1"/>
  <c r="AD703" i="1" s="1"/>
  <c r="Y703" i="1"/>
  <c r="AE701" i="1"/>
  <c r="AF701" i="1" s="1"/>
  <c r="AG701" i="1" s="1"/>
  <c r="X704" i="1"/>
  <c r="Z704" i="1" s="1"/>
  <c r="AA704" i="1" l="1"/>
  <c r="AB704" i="1" s="1"/>
  <c r="AD704" i="1" s="1"/>
  <c r="Y704" i="1"/>
  <c r="AE702" i="1"/>
  <c r="AF702" i="1" s="1"/>
  <c r="AG702" i="1" s="1"/>
  <c r="X705" i="1"/>
  <c r="Z705" i="1" s="1"/>
  <c r="AA705" i="1" l="1"/>
  <c r="AB705" i="1" s="1"/>
  <c r="AD705" i="1" s="1"/>
  <c r="Y705" i="1"/>
  <c r="AE703" i="1"/>
  <c r="AF703" i="1" s="1"/>
  <c r="AG703" i="1" s="1"/>
  <c r="X706" i="1"/>
  <c r="Z706" i="1" s="1"/>
  <c r="AA706" i="1" l="1"/>
  <c r="AB706" i="1" s="1"/>
  <c r="AD706" i="1" s="1"/>
  <c r="Y706" i="1"/>
  <c r="AE704" i="1"/>
  <c r="AF704" i="1" s="1"/>
  <c r="AG704" i="1" s="1"/>
  <c r="X707" i="1"/>
  <c r="Z707" i="1" s="1"/>
  <c r="AA707" i="1" l="1"/>
  <c r="AB707" i="1" s="1"/>
  <c r="AD707" i="1" s="1"/>
  <c r="Y707" i="1"/>
  <c r="AE705" i="1"/>
  <c r="AF705" i="1" s="1"/>
  <c r="AG705" i="1" s="1"/>
  <c r="X708" i="1"/>
  <c r="Z708" i="1" s="1"/>
  <c r="AA708" i="1" l="1"/>
  <c r="AB708" i="1" s="1"/>
  <c r="AD708" i="1" s="1"/>
  <c r="Y708" i="1"/>
  <c r="AE706" i="1"/>
  <c r="AF706" i="1" s="1"/>
  <c r="AG706" i="1" s="1"/>
  <c r="X709" i="1"/>
  <c r="Z709" i="1" s="1"/>
  <c r="Y709" i="1" l="1"/>
  <c r="AA709" i="1"/>
  <c r="AB709" i="1" s="1"/>
  <c r="AD709" i="1" s="1"/>
  <c r="AE707" i="1"/>
  <c r="AF707" i="1" s="1"/>
  <c r="AG707" i="1" s="1"/>
  <c r="X710" i="1"/>
  <c r="Z710" i="1" s="1"/>
  <c r="AA710" i="1" l="1"/>
  <c r="AB710" i="1" s="1"/>
  <c r="AD710" i="1" s="1"/>
  <c r="Y710" i="1"/>
  <c r="AE708" i="1"/>
  <c r="AF708" i="1" s="1"/>
  <c r="AG708" i="1" s="1"/>
  <c r="X711" i="1"/>
  <c r="Z711" i="1" s="1"/>
  <c r="AA711" i="1" l="1"/>
  <c r="AB711" i="1" s="1"/>
  <c r="AD711" i="1" s="1"/>
  <c r="Y711" i="1"/>
  <c r="AE709" i="1"/>
  <c r="AF709" i="1" s="1"/>
  <c r="AG709" i="1" s="1"/>
  <c r="X712" i="1"/>
  <c r="Z712" i="1" s="1"/>
  <c r="AA712" i="1" l="1"/>
  <c r="AB712" i="1" s="1"/>
  <c r="AD712" i="1" s="1"/>
  <c r="Y712" i="1"/>
  <c r="AE710" i="1"/>
  <c r="AF710" i="1" s="1"/>
  <c r="AG710" i="1" s="1"/>
  <c r="X713" i="1"/>
  <c r="Z713" i="1" s="1"/>
  <c r="Y713" i="1" l="1"/>
  <c r="AA713" i="1"/>
  <c r="AB713" i="1" s="1"/>
  <c r="AD713" i="1" s="1"/>
  <c r="AE711" i="1"/>
  <c r="AF711" i="1" s="1"/>
  <c r="AG711" i="1" s="1"/>
  <c r="X714" i="1"/>
  <c r="Z714" i="1" s="1"/>
  <c r="Y714" i="1" l="1"/>
  <c r="AA714" i="1"/>
  <c r="AB714" i="1" s="1"/>
  <c r="AD714" i="1" s="1"/>
  <c r="AE712" i="1"/>
  <c r="AF712" i="1" s="1"/>
  <c r="AG712" i="1" s="1"/>
  <c r="X715" i="1"/>
  <c r="Z715" i="1" s="1"/>
  <c r="AA715" i="1" l="1"/>
  <c r="AB715" i="1" s="1"/>
  <c r="AD715" i="1" s="1"/>
  <c r="Y715" i="1"/>
  <c r="AE713" i="1"/>
  <c r="AF713" i="1" s="1"/>
  <c r="AG713" i="1" s="1"/>
  <c r="X716" i="1"/>
  <c r="Z716" i="1" s="1"/>
  <c r="AA716" i="1" l="1"/>
  <c r="AB716" i="1" s="1"/>
  <c r="AD716" i="1" s="1"/>
  <c r="Y716" i="1"/>
  <c r="AE714" i="1"/>
  <c r="AF714" i="1" s="1"/>
  <c r="AG714" i="1" s="1"/>
  <c r="X717" i="1"/>
  <c r="Z717" i="1" s="1"/>
  <c r="AA717" i="1" l="1"/>
  <c r="AB717" i="1" s="1"/>
  <c r="AD717" i="1" s="1"/>
  <c r="Y717" i="1"/>
  <c r="AE715" i="1"/>
  <c r="AF715" i="1" s="1"/>
  <c r="AG715" i="1" s="1"/>
  <c r="X718" i="1"/>
  <c r="Z718" i="1" s="1"/>
  <c r="AA718" i="1" l="1"/>
  <c r="AB718" i="1" s="1"/>
  <c r="AD718" i="1" s="1"/>
  <c r="Y718" i="1"/>
  <c r="AE716" i="1"/>
  <c r="AF716" i="1" s="1"/>
  <c r="AG716" i="1" s="1"/>
  <c r="X719" i="1"/>
  <c r="Z719" i="1" s="1"/>
  <c r="AA719" i="1" l="1"/>
  <c r="AB719" i="1" s="1"/>
  <c r="AD719" i="1" s="1"/>
  <c r="Y719" i="1"/>
  <c r="AE717" i="1"/>
  <c r="AF717" i="1" s="1"/>
  <c r="AG717" i="1" s="1"/>
  <c r="X720" i="1"/>
  <c r="Z720" i="1" s="1"/>
  <c r="AA720" i="1" l="1"/>
  <c r="AB720" i="1" s="1"/>
  <c r="AD720" i="1" s="1"/>
  <c r="Y720" i="1"/>
  <c r="AE718" i="1"/>
  <c r="AF718" i="1" s="1"/>
  <c r="AG718" i="1" s="1"/>
  <c r="X721" i="1"/>
  <c r="Z721" i="1" s="1"/>
  <c r="AA721" i="1" l="1"/>
  <c r="AB721" i="1" s="1"/>
  <c r="AD721" i="1" s="1"/>
  <c r="Y721" i="1"/>
  <c r="AE719" i="1"/>
  <c r="AF719" i="1" s="1"/>
  <c r="AG719" i="1" s="1"/>
  <c r="X722" i="1"/>
  <c r="Z722" i="1" s="1"/>
  <c r="AA722" i="1" l="1"/>
  <c r="AB722" i="1" s="1"/>
  <c r="AD722" i="1" s="1"/>
  <c r="Y722" i="1"/>
  <c r="AE720" i="1"/>
  <c r="AF720" i="1" s="1"/>
  <c r="AG720" i="1" s="1"/>
  <c r="X723" i="1"/>
  <c r="Z723" i="1" s="1"/>
  <c r="AA723" i="1" l="1"/>
  <c r="AB723" i="1" s="1"/>
  <c r="AD723" i="1" s="1"/>
  <c r="Y723" i="1"/>
  <c r="AE721" i="1"/>
  <c r="AF721" i="1" s="1"/>
  <c r="AG721" i="1" s="1"/>
  <c r="X724" i="1"/>
  <c r="Z724" i="1" s="1"/>
  <c r="Y724" i="1" l="1"/>
  <c r="AA724" i="1"/>
  <c r="AB724" i="1" s="1"/>
  <c r="AD724" i="1" s="1"/>
  <c r="AE722" i="1"/>
  <c r="AF722" i="1" s="1"/>
  <c r="AG722" i="1" s="1"/>
  <c r="X725" i="1"/>
  <c r="Z725" i="1" s="1"/>
  <c r="AA725" i="1" l="1"/>
  <c r="AB725" i="1" s="1"/>
  <c r="AD725" i="1" s="1"/>
  <c r="Y725" i="1"/>
  <c r="AE723" i="1"/>
  <c r="AF723" i="1" s="1"/>
  <c r="AG723" i="1" s="1"/>
  <c r="X726" i="1"/>
  <c r="Z726" i="1" s="1"/>
  <c r="AA726" i="1" l="1"/>
  <c r="AB726" i="1" s="1"/>
  <c r="AD726" i="1" s="1"/>
  <c r="Y726" i="1"/>
  <c r="AE724" i="1"/>
  <c r="AF724" i="1" s="1"/>
  <c r="AG724" i="1" s="1"/>
  <c r="X727" i="1"/>
  <c r="Z727" i="1" s="1"/>
  <c r="AA727" i="1" l="1"/>
  <c r="AB727" i="1" s="1"/>
  <c r="AD727" i="1" s="1"/>
  <c r="Y727" i="1"/>
  <c r="AE725" i="1"/>
  <c r="AF725" i="1" s="1"/>
  <c r="AG725" i="1" s="1"/>
  <c r="X728" i="1"/>
  <c r="Z728" i="1" s="1"/>
  <c r="AA728" i="1" l="1"/>
  <c r="AB728" i="1" s="1"/>
  <c r="AD728" i="1" s="1"/>
  <c r="Y728" i="1"/>
  <c r="AE726" i="1"/>
  <c r="AF726" i="1" s="1"/>
  <c r="AG726" i="1" s="1"/>
  <c r="X729" i="1"/>
  <c r="Z729" i="1" s="1"/>
  <c r="AA729" i="1" l="1"/>
  <c r="AB729" i="1" s="1"/>
  <c r="AD729" i="1" s="1"/>
  <c r="Y729" i="1"/>
  <c r="AE727" i="1"/>
  <c r="AF727" i="1" s="1"/>
  <c r="AG727" i="1" s="1"/>
  <c r="X730" i="1"/>
  <c r="Z730" i="1" s="1"/>
  <c r="Y730" i="1" l="1"/>
  <c r="AA730" i="1"/>
  <c r="AB730" i="1" s="1"/>
  <c r="AD730" i="1" s="1"/>
  <c r="AE728" i="1"/>
  <c r="AF728" i="1" s="1"/>
  <c r="AG728" i="1" s="1"/>
  <c r="X731" i="1"/>
  <c r="Z731" i="1" s="1"/>
  <c r="AA731" i="1" l="1"/>
  <c r="AB731" i="1" s="1"/>
  <c r="AD731" i="1" s="1"/>
  <c r="Y731" i="1"/>
  <c r="AE729" i="1"/>
  <c r="AF729" i="1" s="1"/>
  <c r="AG729" i="1" s="1"/>
  <c r="X732" i="1"/>
  <c r="Z732" i="1" s="1"/>
  <c r="Y732" i="1" l="1"/>
  <c r="AA732" i="1"/>
  <c r="AB732" i="1" s="1"/>
  <c r="AD732" i="1" s="1"/>
  <c r="AE730" i="1"/>
  <c r="AF730" i="1" s="1"/>
  <c r="AG730" i="1" s="1"/>
  <c r="X733" i="1"/>
  <c r="Z733" i="1" s="1"/>
  <c r="AA733" i="1" l="1"/>
  <c r="AB733" i="1" s="1"/>
  <c r="AD733" i="1" s="1"/>
  <c r="Y733" i="1"/>
  <c r="AE731" i="1"/>
  <c r="AF731" i="1" s="1"/>
  <c r="AG731" i="1" s="1"/>
  <c r="X734" i="1"/>
  <c r="Z734" i="1" s="1"/>
  <c r="AA734" i="1" l="1"/>
  <c r="AB734" i="1" s="1"/>
  <c r="AD734" i="1" s="1"/>
  <c r="Y734" i="1"/>
  <c r="AE732" i="1"/>
  <c r="AF732" i="1" s="1"/>
  <c r="AG732" i="1" s="1"/>
  <c r="X735" i="1"/>
  <c r="Z735" i="1" s="1"/>
  <c r="AA735" i="1" l="1"/>
  <c r="AB735" i="1" s="1"/>
  <c r="AD735" i="1" s="1"/>
  <c r="Y735" i="1"/>
  <c r="AE733" i="1"/>
  <c r="AF733" i="1" s="1"/>
  <c r="AG733" i="1" s="1"/>
  <c r="X736" i="1"/>
  <c r="Z736" i="1" s="1"/>
  <c r="AA736" i="1" l="1"/>
  <c r="AB736" i="1" s="1"/>
  <c r="AD736" i="1" s="1"/>
  <c r="Y736" i="1"/>
  <c r="AE734" i="1"/>
  <c r="AF734" i="1" s="1"/>
  <c r="AG734" i="1" s="1"/>
  <c r="X737" i="1"/>
  <c r="Z737" i="1" s="1"/>
  <c r="AA737" i="1" l="1"/>
  <c r="AB737" i="1" s="1"/>
  <c r="AD737" i="1" s="1"/>
  <c r="Y737" i="1"/>
  <c r="AE735" i="1"/>
  <c r="AF735" i="1" s="1"/>
  <c r="AG735" i="1" s="1"/>
  <c r="X738" i="1"/>
  <c r="Z738" i="1" s="1"/>
  <c r="AA738" i="1" l="1"/>
  <c r="AB738" i="1" s="1"/>
  <c r="AD738" i="1" s="1"/>
  <c r="Y738" i="1"/>
  <c r="AE736" i="1"/>
  <c r="AF736" i="1" s="1"/>
  <c r="AG736" i="1" s="1"/>
  <c r="X739" i="1"/>
  <c r="Z739" i="1" s="1"/>
  <c r="AA739" i="1" l="1"/>
  <c r="AB739" i="1" s="1"/>
  <c r="AD739" i="1" s="1"/>
  <c r="Y739" i="1"/>
  <c r="AE737" i="1"/>
  <c r="AF737" i="1" s="1"/>
  <c r="AG737" i="1" s="1"/>
  <c r="X740" i="1"/>
  <c r="Z740" i="1" s="1"/>
  <c r="AA740" i="1" l="1"/>
  <c r="AB740" i="1" s="1"/>
  <c r="AD740" i="1" s="1"/>
  <c r="Y740" i="1"/>
  <c r="AE738" i="1"/>
  <c r="AF738" i="1" s="1"/>
  <c r="AG738" i="1" s="1"/>
  <c r="X741" i="1"/>
  <c r="Z741" i="1" s="1"/>
  <c r="AA741" i="1" l="1"/>
  <c r="AB741" i="1" s="1"/>
  <c r="AD741" i="1" s="1"/>
  <c r="Y741" i="1"/>
  <c r="AE739" i="1"/>
  <c r="AF739" i="1" s="1"/>
  <c r="AG739" i="1" s="1"/>
  <c r="X742" i="1"/>
  <c r="Z742" i="1" s="1"/>
  <c r="AA742" i="1" l="1"/>
  <c r="AB742" i="1" s="1"/>
  <c r="AD742" i="1" s="1"/>
  <c r="Y742" i="1"/>
  <c r="AE740" i="1"/>
  <c r="AF740" i="1" s="1"/>
  <c r="AG740" i="1" s="1"/>
  <c r="X743" i="1"/>
  <c r="Z743" i="1" s="1"/>
  <c r="AA743" i="1" l="1"/>
  <c r="AB743" i="1" s="1"/>
  <c r="AD743" i="1" s="1"/>
  <c r="Y743" i="1"/>
  <c r="AE741" i="1"/>
  <c r="AF741" i="1" s="1"/>
  <c r="AG741" i="1" s="1"/>
  <c r="X744" i="1"/>
  <c r="Z744" i="1" s="1"/>
  <c r="AA744" i="1" l="1"/>
  <c r="AB744" i="1" s="1"/>
  <c r="AD744" i="1" s="1"/>
  <c r="Y744" i="1"/>
  <c r="AE742" i="1"/>
  <c r="AF742" i="1" s="1"/>
  <c r="AG742" i="1" s="1"/>
  <c r="X745" i="1"/>
  <c r="Z745" i="1" s="1"/>
  <c r="AA745" i="1" l="1"/>
  <c r="AB745" i="1" s="1"/>
  <c r="AD745" i="1" s="1"/>
  <c r="Y745" i="1"/>
  <c r="AE743" i="1"/>
  <c r="AF743" i="1" s="1"/>
  <c r="AG743" i="1" s="1"/>
  <c r="X746" i="1"/>
  <c r="Z746" i="1" s="1"/>
  <c r="AA746" i="1" l="1"/>
  <c r="AB746" i="1" s="1"/>
  <c r="AD746" i="1" s="1"/>
  <c r="Y746" i="1"/>
  <c r="AE744" i="1"/>
  <c r="AF744" i="1" s="1"/>
  <c r="AG744" i="1" s="1"/>
  <c r="X747" i="1"/>
  <c r="Z747" i="1" s="1"/>
  <c r="AA747" i="1" l="1"/>
  <c r="AB747" i="1" s="1"/>
  <c r="AD747" i="1" s="1"/>
  <c r="Y747" i="1"/>
  <c r="AE745" i="1"/>
  <c r="AF745" i="1" s="1"/>
  <c r="AG745" i="1" s="1"/>
  <c r="X748" i="1"/>
  <c r="Z748" i="1" s="1"/>
  <c r="AA748" i="1" l="1"/>
  <c r="AB748" i="1" s="1"/>
  <c r="AD748" i="1" s="1"/>
  <c r="Y748" i="1"/>
  <c r="AE746" i="1"/>
  <c r="AF746" i="1" s="1"/>
  <c r="AG746" i="1" s="1"/>
  <c r="X749" i="1"/>
  <c r="Z749" i="1" s="1"/>
  <c r="AA749" i="1" l="1"/>
  <c r="AB749" i="1" s="1"/>
  <c r="AD749" i="1" s="1"/>
  <c r="Y749" i="1"/>
  <c r="AE747" i="1"/>
  <c r="AF747" i="1" s="1"/>
  <c r="AG747" i="1" s="1"/>
  <c r="X750" i="1"/>
  <c r="Z750" i="1" s="1"/>
  <c r="AA750" i="1" l="1"/>
  <c r="AB750" i="1" s="1"/>
  <c r="AD750" i="1" s="1"/>
  <c r="Y750" i="1"/>
  <c r="AE748" i="1"/>
  <c r="AF748" i="1" s="1"/>
  <c r="AG748" i="1" s="1"/>
  <c r="X751" i="1"/>
  <c r="Z751" i="1" s="1"/>
  <c r="AA751" i="1" l="1"/>
  <c r="AB751" i="1" s="1"/>
  <c r="AD751" i="1" s="1"/>
  <c r="Y751" i="1"/>
  <c r="AE749" i="1"/>
  <c r="AF749" i="1" s="1"/>
  <c r="AG749" i="1" s="1"/>
  <c r="X752" i="1"/>
  <c r="Z752" i="1" s="1"/>
  <c r="AA752" i="1" l="1"/>
  <c r="AB752" i="1" s="1"/>
  <c r="AD752" i="1" s="1"/>
  <c r="Y752" i="1"/>
  <c r="AE750" i="1"/>
  <c r="AF750" i="1" s="1"/>
  <c r="AG750" i="1" s="1"/>
  <c r="X753" i="1"/>
  <c r="Z753" i="1" s="1"/>
  <c r="Y753" i="1" l="1"/>
  <c r="AA753" i="1"/>
  <c r="AB753" i="1" s="1"/>
  <c r="AD753" i="1" s="1"/>
  <c r="AE751" i="1"/>
  <c r="AF751" i="1" s="1"/>
  <c r="AG751" i="1" s="1"/>
  <c r="X754" i="1"/>
  <c r="Z754" i="1" s="1"/>
  <c r="AA754" i="1" l="1"/>
  <c r="AB754" i="1" s="1"/>
  <c r="AD754" i="1" s="1"/>
  <c r="Y754" i="1"/>
  <c r="AE752" i="1"/>
  <c r="AF752" i="1" s="1"/>
  <c r="AG752" i="1" s="1"/>
  <c r="X755" i="1"/>
  <c r="Z755" i="1" s="1"/>
  <c r="AA755" i="1" l="1"/>
  <c r="AB755" i="1" s="1"/>
  <c r="AD755" i="1" s="1"/>
  <c r="Y755" i="1"/>
  <c r="AE753" i="1"/>
  <c r="AF753" i="1" s="1"/>
  <c r="AG753" i="1" s="1"/>
  <c r="X756" i="1"/>
  <c r="Z756" i="1" s="1"/>
  <c r="AA756" i="1" l="1"/>
  <c r="AB756" i="1" s="1"/>
  <c r="AD756" i="1" s="1"/>
  <c r="Y756" i="1"/>
  <c r="AE754" i="1"/>
  <c r="AF754" i="1" s="1"/>
  <c r="AG754" i="1" s="1"/>
  <c r="X757" i="1"/>
  <c r="Z757" i="1" s="1"/>
  <c r="AA757" i="1" l="1"/>
  <c r="AB757" i="1" s="1"/>
  <c r="AD757" i="1" s="1"/>
  <c r="Y757" i="1"/>
  <c r="AE755" i="1"/>
  <c r="AF755" i="1" s="1"/>
  <c r="AG755" i="1" s="1"/>
  <c r="X758" i="1"/>
  <c r="Z758" i="1" s="1"/>
  <c r="AA758" i="1" l="1"/>
  <c r="AB758" i="1" s="1"/>
  <c r="AD758" i="1" s="1"/>
  <c r="Y758" i="1"/>
  <c r="AE756" i="1"/>
  <c r="AF756" i="1" s="1"/>
  <c r="AG756" i="1" s="1"/>
  <c r="X759" i="1"/>
  <c r="Z759" i="1" s="1"/>
  <c r="AA759" i="1" l="1"/>
  <c r="AB759" i="1" s="1"/>
  <c r="AD759" i="1" s="1"/>
  <c r="Y759" i="1"/>
  <c r="AE757" i="1"/>
  <c r="AF757" i="1" s="1"/>
  <c r="AG757" i="1" s="1"/>
  <c r="X760" i="1"/>
  <c r="Z760" i="1" s="1"/>
  <c r="AA760" i="1" l="1"/>
  <c r="AB760" i="1" s="1"/>
  <c r="AD760" i="1" s="1"/>
  <c r="Y760" i="1"/>
  <c r="AE758" i="1"/>
  <c r="AF758" i="1" s="1"/>
  <c r="AG758" i="1" s="1"/>
  <c r="X761" i="1"/>
  <c r="Z761" i="1" s="1"/>
  <c r="AA761" i="1" l="1"/>
  <c r="AB761" i="1" s="1"/>
  <c r="AD761" i="1" s="1"/>
  <c r="Y761" i="1"/>
  <c r="AE759" i="1"/>
  <c r="AF759" i="1" s="1"/>
  <c r="AG759" i="1" s="1"/>
  <c r="X762" i="1"/>
  <c r="Z762" i="1" s="1"/>
  <c r="AA762" i="1" l="1"/>
  <c r="AB762" i="1" s="1"/>
  <c r="AD762" i="1" s="1"/>
  <c r="Y762" i="1"/>
  <c r="AE760" i="1"/>
  <c r="AF760" i="1" s="1"/>
  <c r="AG760" i="1" s="1"/>
  <c r="X763" i="1"/>
  <c r="Z763" i="1" s="1"/>
  <c r="AA763" i="1" l="1"/>
  <c r="AB763" i="1" s="1"/>
  <c r="AD763" i="1" s="1"/>
  <c r="Y763" i="1"/>
  <c r="AE761" i="1"/>
  <c r="AF761" i="1" s="1"/>
  <c r="AG761" i="1" s="1"/>
  <c r="X764" i="1"/>
  <c r="Z764" i="1" s="1"/>
  <c r="Y764" i="1" l="1"/>
  <c r="AA764" i="1"/>
  <c r="AB764" i="1" s="1"/>
  <c r="AD764" i="1" s="1"/>
  <c r="AE762" i="1"/>
  <c r="AF762" i="1" s="1"/>
  <c r="AG762" i="1" s="1"/>
  <c r="X765" i="1"/>
  <c r="Z765" i="1" s="1"/>
  <c r="AA765" i="1" l="1"/>
  <c r="AB765" i="1" s="1"/>
  <c r="AD765" i="1" s="1"/>
  <c r="Y765" i="1"/>
  <c r="AE763" i="1"/>
  <c r="AF763" i="1" s="1"/>
  <c r="AG763" i="1" s="1"/>
  <c r="X766" i="1"/>
  <c r="Z766" i="1" s="1"/>
  <c r="AA766" i="1" l="1"/>
  <c r="AB766" i="1" s="1"/>
  <c r="AD766" i="1" s="1"/>
  <c r="Y766" i="1"/>
  <c r="AE764" i="1"/>
  <c r="AF764" i="1" s="1"/>
  <c r="AG764" i="1" s="1"/>
  <c r="X767" i="1"/>
  <c r="Z767" i="1" s="1"/>
  <c r="AA767" i="1" l="1"/>
  <c r="AB767" i="1" s="1"/>
  <c r="AD767" i="1" s="1"/>
  <c r="Y767" i="1"/>
  <c r="AE765" i="1"/>
  <c r="AF765" i="1" s="1"/>
  <c r="AG765" i="1" s="1"/>
  <c r="X768" i="1"/>
  <c r="Z768" i="1" s="1"/>
  <c r="AA768" i="1" l="1"/>
  <c r="AB768" i="1" s="1"/>
  <c r="AD768" i="1" s="1"/>
  <c r="Y768" i="1"/>
  <c r="AE766" i="1"/>
  <c r="AF766" i="1" s="1"/>
  <c r="AG766" i="1" s="1"/>
  <c r="X769" i="1"/>
  <c r="Z769" i="1" s="1"/>
  <c r="AA769" i="1" l="1"/>
  <c r="AB769" i="1" s="1"/>
  <c r="AD769" i="1" s="1"/>
  <c r="Y769" i="1"/>
  <c r="AE767" i="1"/>
  <c r="AF767" i="1" s="1"/>
  <c r="AG767" i="1" s="1"/>
  <c r="X770" i="1"/>
  <c r="Z770" i="1" s="1"/>
  <c r="AA770" i="1" l="1"/>
  <c r="AB770" i="1" s="1"/>
  <c r="AD770" i="1" s="1"/>
  <c r="Y770" i="1"/>
  <c r="AE768" i="1"/>
  <c r="AF768" i="1" s="1"/>
  <c r="AG768" i="1" s="1"/>
  <c r="X771" i="1"/>
  <c r="Z771" i="1" s="1"/>
  <c r="AA771" i="1" l="1"/>
  <c r="AB771" i="1" s="1"/>
  <c r="AD771" i="1" s="1"/>
  <c r="Y771" i="1"/>
  <c r="AE769" i="1"/>
  <c r="AF769" i="1" s="1"/>
  <c r="AG769" i="1" s="1"/>
  <c r="X772" i="1"/>
  <c r="Z772" i="1" s="1"/>
  <c r="AA772" i="1" l="1"/>
  <c r="AB772" i="1" s="1"/>
  <c r="AD772" i="1" s="1"/>
  <c r="Y772" i="1"/>
  <c r="AE770" i="1"/>
  <c r="AF770" i="1" s="1"/>
  <c r="AG770" i="1" s="1"/>
  <c r="X773" i="1"/>
  <c r="Z773" i="1" s="1"/>
  <c r="AA773" i="1" l="1"/>
  <c r="AB773" i="1" s="1"/>
  <c r="AD773" i="1" s="1"/>
  <c r="Y773" i="1"/>
  <c r="AE771" i="1"/>
  <c r="AF771" i="1" s="1"/>
  <c r="AG771" i="1" s="1"/>
  <c r="X774" i="1"/>
  <c r="Z774" i="1" s="1"/>
  <c r="AA774" i="1" l="1"/>
  <c r="AB774" i="1" s="1"/>
  <c r="AD774" i="1" s="1"/>
  <c r="Y774" i="1"/>
  <c r="AE772" i="1"/>
  <c r="AF772" i="1" s="1"/>
  <c r="AG772" i="1" s="1"/>
  <c r="X775" i="1"/>
  <c r="Z775" i="1" s="1"/>
  <c r="AA775" i="1" l="1"/>
  <c r="AB775" i="1" s="1"/>
  <c r="AD775" i="1" s="1"/>
  <c r="Y775" i="1"/>
  <c r="AE773" i="1"/>
  <c r="AF773" i="1" s="1"/>
  <c r="AG773" i="1" s="1"/>
  <c r="X776" i="1"/>
  <c r="Z776" i="1" s="1"/>
  <c r="AA776" i="1" l="1"/>
  <c r="AB776" i="1" s="1"/>
  <c r="AD776" i="1" s="1"/>
  <c r="Y776" i="1"/>
  <c r="AE774" i="1"/>
  <c r="AF774" i="1" s="1"/>
  <c r="AG774" i="1" s="1"/>
  <c r="X777" i="1"/>
  <c r="Z777" i="1" s="1"/>
  <c r="AA777" i="1" l="1"/>
  <c r="AB777" i="1" s="1"/>
  <c r="AD777" i="1" s="1"/>
  <c r="Y777" i="1"/>
  <c r="AE775" i="1"/>
  <c r="AF775" i="1" s="1"/>
  <c r="AG775" i="1" s="1"/>
  <c r="X778" i="1"/>
  <c r="Z778" i="1" s="1"/>
  <c r="Y778" i="1" l="1"/>
  <c r="AA778" i="1"/>
  <c r="AB778" i="1" s="1"/>
  <c r="AD778" i="1" s="1"/>
  <c r="AE776" i="1"/>
  <c r="AF776" i="1" s="1"/>
  <c r="AG776" i="1" s="1"/>
  <c r="X779" i="1"/>
  <c r="Z779" i="1" s="1"/>
  <c r="AA779" i="1" l="1"/>
  <c r="AB779" i="1" s="1"/>
  <c r="AD779" i="1" s="1"/>
  <c r="Y779" i="1"/>
  <c r="AE777" i="1"/>
  <c r="AF777" i="1" s="1"/>
  <c r="AG777" i="1" s="1"/>
  <c r="X780" i="1"/>
  <c r="Z780" i="1" s="1"/>
  <c r="AA780" i="1" l="1"/>
  <c r="AB780" i="1" s="1"/>
  <c r="AD780" i="1" s="1"/>
  <c r="Y780" i="1"/>
  <c r="AE778" i="1"/>
  <c r="AF778" i="1" s="1"/>
  <c r="AG778" i="1" s="1"/>
  <c r="X781" i="1"/>
  <c r="Z781" i="1" s="1"/>
  <c r="AA781" i="1" l="1"/>
  <c r="AB781" i="1" s="1"/>
  <c r="AD781" i="1" s="1"/>
  <c r="Y781" i="1"/>
  <c r="AE779" i="1"/>
  <c r="AF779" i="1" s="1"/>
  <c r="AG779" i="1" s="1"/>
  <c r="X782" i="1"/>
  <c r="Z782" i="1" s="1"/>
  <c r="AA782" i="1" l="1"/>
  <c r="AB782" i="1" s="1"/>
  <c r="AD782" i="1" s="1"/>
  <c r="Y782" i="1"/>
  <c r="AE780" i="1"/>
  <c r="AF780" i="1" s="1"/>
  <c r="AG780" i="1" s="1"/>
  <c r="X783" i="1"/>
  <c r="Z783" i="1" s="1"/>
  <c r="AA783" i="1" l="1"/>
  <c r="AB783" i="1" s="1"/>
  <c r="AD783" i="1" s="1"/>
  <c r="Y783" i="1"/>
  <c r="AE781" i="1"/>
  <c r="AF781" i="1" s="1"/>
  <c r="AG781" i="1" s="1"/>
  <c r="X784" i="1"/>
  <c r="Z784" i="1" s="1"/>
  <c r="AA784" i="1" l="1"/>
  <c r="AB784" i="1" s="1"/>
  <c r="AD784" i="1" s="1"/>
  <c r="Y784" i="1"/>
  <c r="AE782" i="1"/>
  <c r="AF782" i="1" s="1"/>
  <c r="AG782" i="1" s="1"/>
  <c r="X785" i="1"/>
  <c r="Z785" i="1" s="1"/>
  <c r="AA785" i="1" l="1"/>
  <c r="AB785" i="1" s="1"/>
  <c r="AD785" i="1" s="1"/>
  <c r="Y785" i="1"/>
  <c r="AE783" i="1"/>
  <c r="AF783" i="1" s="1"/>
  <c r="AG783" i="1" s="1"/>
  <c r="X786" i="1"/>
  <c r="Z786" i="1" s="1"/>
  <c r="AA786" i="1" l="1"/>
  <c r="AB786" i="1" s="1"/>
  <c r="AD786" i="1" s="1"/>
  <c r="Y786" i="1"/>
  <c r="AE784" i="1"/>
  <c r="AF784" i="1" s="1"/>
  <c r="AG784" i="1" s="1"/>
  <c r="X787" i="1"/>
  <c r="Z787" i="1" s="1"/>
  <c r="AA787" i="1" l="1"/>
  <c r="AB787" i="1" s="1"/>
  <c r="AD787" i="1" s="1"/>
  <c r="Y787" i="1"/>
  <c r="AE785" i="1"/>
  <c r="AF785" i="1" s="1"/>
  <c r="AG785" i="1" s="1"/>
  <c r="X788" i="1"/>
  <c r="Z788" i="1" s="1"/>
  <c r="AA788" i="1" l="1"/>
  <c r="AB788" i="1" s="1"/>
  <c r="AD788" i="1" s="1"/>
  <c r="Y788" i="1"/>
  <c r="AE786" i="1"/>
  <c r="AF786" i="1" s="1"/>
  <c r="AG786" i="1" s="1"/>
  <c r="X789" i="1"/>
  <c r="Z789" i="1" s="1"/>
  <c r="AA789" i="1" l="1"/>
  <c r="AB789" i="1" s="1"/>
  <c r="AD789" i="1" s="1"/>
  <c r="Y789" i="1"/>
  <c r="AE787" i="1"/>
  <c r="AF787" i="1" s="1"/>
  <c r="AG787" i="1" s="1"/>
  <c r="X790" i="1"/>
  <c r="Z790" i="1" s="1"/>
  <c r="AA790" i="1" l="1"/>
  <c r="AB790" i="1" s="1"/>
  <c r="AD790" i="1" s="1"/>
  <c r="Y790" i="1"/>
  <c r="AE788" i="1"/>
  <c r="AF788" i="1" s="1"/>
  <c r="AG788" i="1" s="1"/>
  <c r="X791" i="1"/>
  <c r="Z791" i="1" s="1"/>
  <c r="AA791" i="1" l="1"/>
  <c r="AB791" i="1" s="1"/>
  <c r="AD791" i="1" s="1"/>
  <c r="Y791" i="1"/>
  <c r="AE789" i="1"/>
  <c r="AF789" i="1" s="1"/>
  <c r="AG789" i="1" s="1"/>
  <c r="X792" i="1"/>
  <c r="Z792" i="1" s="1"/>
  <c r="Y792" i="1" l="1"/>
  <c r="AA792" i="1"/>
  <c r="AB792" i="1" s="1"/>
  <c r="AD792" i="1" s="1"/>
  <c r="AE790" i="1"/>
  <c r="AF790" i="1" s="1"/>
  <c r="AG790" i="1" s="1"/>
  <c r="X793" i="1"/>
  <c r="Z793" i="1" s="1"/>
  <c r="AA793" i="1" l="1"/>
  <c r="AB793" i="1" s="1"/>
  <c r="AD793" i="1" s="1"/>
  <c r="Y793" i="1"/>
  <c r="AE791" i="1"/>
  <c r="AF791" i="1" s="1"/>
  <c r="AG791" i="1" s="1"/>
  <c r="X794" i="1"/>
  <c r="Z794" i="1" s="1"/>
  <c r="AA794" i="1" l="1"/>
  <c r="AB794" i="1" s="1"/>
  <c r="AD794" i="1" s="1"/>
  <c r="Y794" i="1"/>
  <c r="AE792" i="1"/>
  <c r="AF792" i="1" s="1"/>
  <c r="AG792" i="1" s="1"/>
  <c r="X795" i="1"/>
  <c r="Z795" i="1" s="1"/>
  <c r="AA795" i="1" l="1"/>
  <c r="AB795" i="1" s="1"/>
  <c r="AD795" i="1" s="1"/>
  <c r="Y795" i="1"/>
  <c r="AE793" i="1"/>
  <c r="AF793" i="1" s="1"/>
  <c r="AG793" i="1" s="1"/>
  <c r="X796" i="1"/>
  <c r="Z796" i="1" s="1"/>
  <c r="AA796" i="1" l="1"/>
  <c r="AB796" i="1" s="1"/>
  <c r="AD796" i="1" s="1"/>
  <c r="Y796" i="1"/>
  <c r="AE794" i="1"/>
  <c r="AF794" i="1" s="1"/>
  <c r="AG794" i="1" s="1"/>
  <c r="X797" i="1"/>
  <c r="Z797" i="1" s="1"/>
  <c r="AA797" i="1" l="1"/>
  <c r="AB797" i="1" s="1"/>
  <c r="AD797" i="1" s="1"/>
  <c r="Y797" i="1"/>
  <c r="AE795" i="1"/>
  <c r="AF795" i="1" s="1"/>
  <c r="AG795" i="1" s="1"/>
  <c r="X798" i="1"/>
  <c r="Z798" i="1" s="1"/>
  <c r="AA798" i="1" l="1"/>
  <c r="AB798" i="1" s="1"/>
  <c r="AD798" i="1" s="1"/>
  <c r="Y798" i="1"/>
  <c r="AE796" i="1"/>
  <c r="AF796" i="1" s="1"/>
  <c r="AG796" i="1" s="1"/>
  <c r="X799" i="1"/>
  <c r="Z799" i="1" s="1"/>
  <c r="AA799" i="1" l="1"/>
  <c r="AB799" i="1" s="1"/>
  <c r="AD799" i="1" s="1"/>
  <c r="Y799" i="1"/>
  <c r="AE797" i="1"/>
  <c r="AF797" i="1" s="1"/>
  <c r="AG797" i="1" s="1"/>
  <c r="X800" i="1"/>
  <c r="Z800" i="1" s="1"/>
  <c r="AA800" i="1" l="1"/>
  <c r="AB800" i="1" s="1"/>
  <c r="AD800" i="1" s="1"/>
  <c r="Y800" i="1"/>
  <c r="AE798" i="1"/>
  <c r="AF798" i="1" s="1"/>
  <c r="AG798" i="1" s="1"/>
  <c r="X801" i="1"/>
  <c r="Z801" i="1" s="1"/>
  <c r="AA801" i="1" l="1"/>
  <c r="AB801" i="1" s="1"/>
  <c r="AD801" i="1" s="1"/>
  <c r="Y801" i="1"/>
  <c r="AE799" i="1"/>
  <c r="AF799" i="1" s="1"/>
  <c r="AG799" i="1" s="1"/>
  <c r="X802" i="1"/>
  <c r="Z802" i="1" s="1"/>
  <c r="AA802" i="1" l="1"/>
  <c r="AB802" i="1" s="1"/>
  <c r="AD802" i="1" s="1"/>
  <c r="Y802" i="1"/>
  <c r="AE800" i="1"/>
  <c r="AF800" i="1" s="1"/>
  <c r="AG800" i="1" s="1"/>
  <c r="X803" i="1"/>
  <c r="Z803" i="1" s="1"/>
  <c r="AA803" i="1" l="1"/>
  <c r="AB803" i="1" s="1"/>
  <c r="AD803" i="1" s="1"/>
  <c r="Y803" i="1"/>
  <c r="AE801" i="1"/>
  <c r="AF801" i="1" s="1"/>
  <c r="AG801" i="1" s="1"/>
  <c r="X804" i="1"/>
  <c r="Z804" i="1" s="1"/>
  <c r="AA804" i="1" l="1"/>
  <c r="AB804" i="1" s="1"/>
  <c r="AD804" i="1" s="1"/>
  <c r="Y804" i="1"/>
  <c r="AE802" i="1"/>
  <c r="AF802" i="1" s="1"/>
  <c r="AG802" i="1" s="1"/>
  <c r="X805" i="1"/>
  <c r="Z805" i="1" s="1"/>
  <c r="Y805" i="1" l="1"/>
  <c r="AA805" i="1"/>
  <c r="AB805" i="1" s="1"/>
  <c r="AD805" i="1" s="1"/>
  <c r="AE803" i="1"/>
  <c r="AF803" i="1" s="1"/>
  <c r="AG803" i="1" s="1"/>
  <c r="X806" i="1"/>
  <c r="Z806" i="1" s="1"/>
  <c r="AA806" i="1" l="1"/>
  <c r="AB806" i="1" s="1"/>
  <c r="AD806" i="1" s="1"/>
  <c r="Y806" i="1"/>
  <c r="AE804" i="1"/>
  <c r="AF804" i="1" s="1"/>
  <c r="AG804" i="1" s="1"/>
  <c r="X807" i="1"/>
  <c r="Z807" i="1" s="1"/>
  <c r="AA807" i="1" l="1"/>
  <c r="AB807" i="1" s="1"/>
  <c r="AD807" i="1" s="1"/>
  <c r="Y807" i="1"/>
  <c r="AE805" i="1"/>
  <c r="AF805" i="1" s="1"/>
  <c r="AG805" i="1" s="1"/>
  <c r="X808" i="1"/>
  <c r="Z808" i="1" s="1"/>
  <c r="AA808" i="1" l="1"/>
  <c r="AB808" i="1" s="1"/>
  <c r="AD808" i="1" s="1"/>
  <c r="Y808" i="1"/>
  <c r="AE806" i="1"/>
  <c r="AF806" i="1" s="1"/>
  <c r="AG806" i="1" s="1"/>
  <c r="X809" i="1"/>
  <c r="Z809" i="1" s="1"/>
  <c r="AA809" i="1" l="1"/>
  <c r="AB809" i="1" s="1"/>
  <c r="AD809" i="1" s="1"/>
  <c r="Y809" i="1"/>
  <c r="AE807" i="1"/>
  <c r="AF807" i="1" s="1"/>
  <c r="AG807" i="1" s="1"/>
  <c r="X810" i="1"/>
  <c r="Z810" i="1" s="1"/>
  <c r="AA810" i="1" l="1"/>
  <c r="AB810" i="1" s="1"/>
  <c r="AD810" i="1" s="1"/>
  <c r="Y810" i="1"/>
  <c r="AE808" i="1"/>
  <c r="AF808" i="1" s="1"/>
  <c r="AG808" i="1" s="1"/>
  <c r="X811" i="1"/>
  <c r="Z811" i="1" s="1"/>
  <c r="AA811" i="1" l="1"/>
  <c r="AB811" i="1" s="1"/>
  <c r="AD811" i="1" s="1"/>
  <c r="Y811" i="1"/>
  <c r="AE809" i="1"/>
  <c r="AF809" i="1" s="1"/>
  <c r="AG809" i="1" s="1"/>
  <c r="X812" i="1"/>
  <c r="Z812" i="1" s="1"/>
  <c r="AA812" i="1" l="1"/>
  <c r="AB812" i="1" s="1"/>
  <c r="AD812" i="1" s="1"/>
  <c r="Y812" i="1"/>
  <c r="AE810" i="1"/>
  <c r="AF810" i="1" s="1"/>
  <c r="AG810" i="1" s="1"/>
  <c r="X813" i="1"/>
  <c r="Z813" i="1" s="1"/>
  <c r="AA813" i="1" l="1"/>
  <c r="AB813" i="1" s="1"/>
  <c r="AD813" i="1" s="1"/>
  <c r="Y813" i="1"/>
  <c r="AE811" i="1"/>
  <c r="AF811" i="1" s="1"/>
  <c r="AG811" i="1" s="1"/>
  <c r="X814" i="1"/>
  <c r="Z814" i="1" s="1"/>
  <c r="AA814" i="1" l="1"/>
  <c r="AB814" i="1" s="1"/>
  <c r="AD814" i="1" s="1"/>
  <c r="Y814" i="1"/>
  <c r="AE812" i="1"/>
  <c r="AF812" i="1" s="1"/>
  <c r="AG812" i="1" s="1"/>
  <c r="X815" i="1"/>
  <c r="Z815" i="1" s="1"/>
  <c r="AA815" i="1" l="1"/>
  <c r="AB815" i="1" s="1"/>
  <c r="AD815" i="1" s="1"/>
  <c r="Y815" i="1"/>
  <c r="AE813" i="1"/>
  <c r="AF813" i="1" s="1"/>
  <c r="AG813" i="1" s="1"/>
  <c r="X816" i="1"/>
  <c r="Z816" i="1" s="1"/>
  <c r="AA816" i="1" l="1"/>
  <c r="AB816" i="1" s="1"/>
  <c r="AD816" i="1" s="1"/>
  <c r="Y816" i="1"/>
  <c r="AE814" i="1"/>
  <c r="AF814" i="1" s="1"/>
  <c r="AG814" i="1" s="1"/>
  <c r="X817" i="1"/>
  <c r="Z817" i="1" s="1"/>
  <c r="AA817" i="1" l="1"/>
  <c r="AB817" i="1" s="1"/>
  <c r="AD817" i="1" s="1"/>
  <c r="Y817" i="1"/>
  <c r="AE815" i="1"/>
  <c r="AF815" i="1" s="1"/>
  <c r="AG815" i="1" s="1"/>
  <c r="X818" i="1"/>
  <c r="Z818" i="1" s="1"/>
  <c r="AA818" i="1" l="1"/>
  <c r="AB818" i="1" s="1"/>
  <c r="AD818" i="1" s="1"/>
  <c r="Y818" i="1"/>
  <c r="AE816" i="1"/>
  <c r="AF816" i="1" s="1"/>
  <c r="AG816" i="1" s="1"/>
  <c r="X819" i="1"/>
  <c r="Z819" i="1" s="1"/>
  <c r="AA819" i="1" l="1"/>
  <c r="AB819" i="1" s="1"/>
  <c r="AD819" i="1" s="1"/>
  <c r="Y819" i="1"/>
  <c r="AE817" i="1"/>
  <c r="AF817" i="1" s="1"/>
  <c r="AG817" i="1" s="1"/>
  <c r="X820" i="1"/>
  <c r="Z820" i="1" s="1"/>
  <c r="AA820" i="1" l="1"/>
  <c r="AB820" i="1" s="1"/>
  <c r="AD820" i="1" s="1"/>
  <c r="Y820" i="1"/>
  <c r="AE818" i="1"/>
  <c r="AF818" i="1" s="1"/>
  <c r="AG818" i="1" s="1"/>
  <c r="X821" i="1"/>
  <c r="Z821" i="1" s="1"/>
  <c r="AA821" i="1" l="1"/>
  <c r="AB821" i="1" s="1"/>
  <c r="AD821" i="1" s="1"/>
  <c r="Y821" i="1"/>
  <c r="AE819" i="1"/>
  <c r="AF819" i="1" s="1"/>
  <c r="AG819" i="1" s="1"/>
  <c r="X822" i="1"/>
  <c r="Z822" i="1" s="1"/>
  <c r="AA822" i="1" l="1"/>
  <c r="AB822" i="1" s="1"/>
  <c r="AD822" i="1" s="1"/>
  <c r="Y822" i="1"/>
  <c r="AE820" i="1"/>
  <c r="AF820" i="1" s="1"/>
  <c r="AG820" i="1" s="1"/>
  <c r="X823" i="1"/>
  <c r="Z823" i="1" s="1"/>
  <c r="AA823" i="1" l="1"/>
  <c r="AB823" i="1" s="1"/>
  <c r="AD823" i="1" s="1"/>
  <c r="Y823" i="1"/>
  <c r="AE821" i="1"/>
  <c r="AF821" i="1" s="1"/>
  <c r="AG821" i="1" s="1"/>
  <c r="X824" i="1"/>
  <c r="Z824" i="1" s="1"/>
  <c r="AA824" i="1" l="1"/>
  <c r="AB824" i="1" s="1"/>
  <c r="AD824" i="1" s="1"/>
  <c r="Y824" i="1"/>
  <c r="AE822" i="1"/>
  <c r="AF822" i="1" s="1"/>
  <c r="AG822" i="1" s="1"/>
  <c r="X825" i="1"/>
  <c r="Z825" i="1" s="1"/>
  <c r="AA825" i="1" l="1"/>
  <c r="AB825" i="1" s="1"/>
  <c r="AD825" i="1" s="1"/>
  <c r="Y825" i="1"/>
  <c r="AE823" i="1"/>
  <c r="AF823" i="1" s="1"/>
  <c r="AG823" i="1" s="1"/>
  <c r="X826" i="1"/>
  <c r="Z826" i="1" s="1"/>
  <c r="AA826" i="1" l="1"/>
  <c r="AB826" i="1" s="1"/>
  <c r="AD826" i="1" s="1"/>
  <c r="Y826" i="1"/>
  <c r="AE824" i="1"/>
  <c r="AF824" i="1" s="1"/>
  <c r="AG824" i="1" s="1"/>
  <c r="X827" i="1"/>
  <c r="Z827" i="1" s="1"/>
  <c r="AA827" i="1" l="1"/>
  <c r="AB827" i="1" s="1"/>
  <c r="AD827" i="1" s="1"/>
  <c r="Y827" i="1"/>
  <c r="AE825" i="1"/>
  <c r="AF825" i="1" s="1"/>
  <c r="AG825" i="1" s="1"/>
  <c r="X828" i="1"/>
  <c r="Z828" i="1" s="1"/>
  <c r="Y828" i="1" l="1"/>
  <c r="AA828" i="1"/>
  <c r="AB828" i="1" s="1"/>
  <c r="AD828" i="1" s="1"/>
  <c r="AE826" i="1"/>
  <c r="AF826" i="1" s="1"/>
  <c r="AG826" i="1" s="1"/>
  <c r="X829" i="1"/>
  <c r="Z829" i="1" s="1"/>
  <c r="Y829" i="1" l="1"/>
  <c r="AA829" i="1"/>
  <c r="AB829" i="1" s="1"/>
  <c r="AD829" i="1" s="1"/>
  <c r="AE827" i="1"/>
  <c r="AF827" i="1" s="1"/>
  <c r="AG827" i="1" s="1"/>
  <c r="X830" i="1"/>
  <c r="Z830" i="1" s="1"/>
  <c r="AA830" i="1" l="1"/>
  <c r="AB830" i="1" s="1"/>
  <c r="AD830" i="1" s="1"/>
  <c r="Y830" i="1"/>
  <c r="AE828" i="1"/>
  <c r="AF828" i="1" s="1"/>
  <c r="AG828" i="1" s="1"/>
  <c r="X831" i="1"/>
  <c r="Z831" i="1" s="1"/>
  <c r="AA831" i="1" l="1"/>
  <c r="AB831" i="1" s="1"/>
  <c r="AD831" i="1" s="1"/>
  <c r="Y831" i="1"/>
  <c r="AE829" i="1"/>
  <c r="AF829" i="1" s="1"/>
  <c r="AG829" i="1" s="1"/>
  <c r="X832" i="1"/>
  <c r="Z832" i="1" s="1"/>
  <c r="Y832" i="1" l="1"/>
  <c r="AA832" i="1"/>
  <c r="AB832" i="1" s="1"/>
  <c r="AD832" i="1" s="1"/>
  <c r="AE830" i="1"/>
  <c r="AF830" i="1" s="1"/>
  <c r="AG830" i="1" s="1"/>
  <c r="X833" i="1"/>
  <c r="Z833" i="1" s="1"/>
  <c r="AA833" i="1" l="1"/>
  <c r="AB833" i="1" s="1"/>
  <c r="AD833" i="1" s="1"/>
  <c r="Y833" i="1"/>
  <c r="AE831" i="1"/>
  <c r="AF831" i="1" s="1"/>
  <c r="AG831" i="1" s="1"/>
  <c r="X834" i="1"/>
  <c r="Z834" i="1" s="1"/>
  <c r="AA834" i="1" l="1"/>
  <c r="AB834" i="1" s="1"/>
  <c r="AD834" i="1" s="1"/>
  <c r="Y834" i="1"/>
  <c r="AE832" i="1"/>
  <c r="AF832" i="1" s="1"/>
  <c r="AG832" i="1" s="1"/>
  <c r="X835" i="1"/>
  <c r="Z835" i="1" s="1"/>
  <c r="AA835" i="1" l="1"/>
  <c r="AB835" i="1" s="1"/>
  <c r="AD835" i="1" s="1"/>
  <c r="Y835" i="1"/>
  <c r="AE833" i="1"/>
  <c r="AF833" i="1" s="1"/>
  <c r="AG833" i="1" s="1"/>
  <c r="X836" i="1"/>
  <c r="Z836" i="1" s="1"/>
  <c r="AA836" i="1" l="1"/>
  <c r="AB836" i="1" s="1"/>
  <c r="AD836" i="1" s="1"/>
  <c r="Y836" i="1"/>
  <c r="AE834" i="1"/>
  <c r="AF834" i="1" s="1"/>
  <c r="AG834" i="1" s="1"/>
  <c r="X837" i="1"/>
  <c r="Z837" i="1" s="1"/>
  <c r="AA837" i="1" l="1"/>
  <c r="AB837" i="1" s="1"/>
  <c r="AD837" i="1" s="1"/>
  <c r="Y837" i="1"/>
  <c r="AE835" i="1"/>
  <c r="AF835" i="1" s="1"/>
  <c r="AG835" i="1" s="1"/>
  <c r="X838" i="1"/>
  <c r="Z838" i="1" s="1"/>
  <c r="AA838" i="1" l="1"/>
  <c r="AB838" i="1" s="1"/>
  <c r="AD838" i="1" s="1"/>
  <c r="Y838" i="1"/>
  <c r="AE836" i="1"/>
  <c r="AF836" i="1" s="1"/>
  <c r="AG836" i="1" s="1"/>
  <c r="X839" i="1"/>
  <c r="Z839" i="1" s="1"/>
  <c r="AA839" i="1" l="1"/>
  <c r="AB839" i="1" s="1"/>
  <c r="AD839" i="1" s="1"/>
  <c r="Y839" i="1"/>
  <c r="AE837" i="1"/>
  <c r="AF837" i="1" s="1"/>
  <c r="AG837" i="1" s="1"/>
  <c r="X840" i="1"/>
  <c r="Z840" i="1" s="1"/>
  <c r="Y840" i="1" l="1"/>
  <c r="AA840" i="1"/>
  <c r="AB840" i="1" s="1"/>
  <c r="AD840" i="1" s="1"/>
  <c r="AE838" i="1"/>
  <c r="AF838" i="1" s="1"/>
  <c r="AG838" i="1" s="1"/>
  <c r="X841" i="1"/>
  <c r="Z841" i="1" s="1"/>
  <c r="AA841" i="1" l="1"/>
  <c r="AB841" i="1" s="1"/>
  <c r="AD841" i="1" s="1"/>
  <c r="Y841" i="1"/>
  <c r="AE839" i="1"/>
  <c r="AF839" i="1" s="1"/>
  <c r="AG839" i="1" s="1"/>
  <c r="X842" i="1"/>
  <c r="Z842" i="1" s="1"/>
  <c r="AA842" i="1" l="1"/>
  <c r="AB842" i="1" s="1"/>
  <c r="AD842" i="1" s="1"/>
  <c r="Y842" i="1"/>
  <c r="AE840" i="1"/>
  <c r="AF840" i="1" s="1"/>
  <c r="AG840" i="1" s="1"/>
  <c r="X843" i="1"/>
  <c r="Z843" i="1" s="1"/>
  <c r="AA843" i="1" l="1"/>
  <c r="AB843" i="1" s="1"/>
  <c r="AD843" i="1" s="1"/>
  <c r="Y843" i="1"/>
  <c r="AE841" i="1"/>
  <c r="AF841" i="1" s="1"/>
  <c r="AG841" i="1" s="1"/>
  <c r="X844" i="1"/>
  <c r="Z844" i="1" s="1"/>
  <c r="AA844" i="1" l="1"/>
  <c r="AB844" i="1" s="1"/>
  <c r="AD844" i="1" s="1"/>
  <c r="Y844" i="1"/>
  <c r="AE842" i="1"/>
  <c r="AF842" i="1" s="1"/>
  <c r="AG842" i="1" s="1"/>
  <c r="X845" i="1"/>
  <c r="Z845" i="1" s="1"/>
  <c r="AA845" i="1" l="1"/>
  <c r="AB845" i="1" s="1"/>
  <c r="AD845" i="1" s="1"/>
  <c r="Y845" i="1"/>
  <c r="AE843" i="1"/>
  <c r="AF843" i="1" s="1"/>
  <c r="AG843" i="1" s="1"/>
  <c r="X846" i="1"/>
  <c r="Z846" i="1" s="1"/>
  <c r="AA846" i="1" l="1"/>
  <c r="AB846" i="1" s="1"/>
  <c r="AD846" i="1" s="1"/>
  <c r="Y846" i="1"/>
  <c r="AE844" i="1"/>
  <c r="AF844" i="1" s="1"/>
  <c r="AG844" i="1" s="1"/>
  <c r="X847" i="1"/>
  <c r="Z847" i="1" s="1"/>
  <c r="AA847" i="1" l="1"/>
  <c r="AB847" i="1" s="1"/>
  <c r="AD847" i="1" s="1"/>
  <c r="Y847" i="1"/>
  <c r="AE845" i="1"/>
  <c r="AF845" i="1" s="1"/>
  <c r="AG845" i="1" s="1"/>
  <c r="X848" i="1"/>
  <c r="Z848" i="1" s="1"/>
  <c r="AA848" i="1" l="1"/>
  <c r="AB848" i="1" s="1"/>
  <c r="AD848" i="1" s="1"/>
  <c r="Y848" i="1"/>
  <c r="AE846" i="1"/>
  <c r="AF846" i="1" s="1"/>
  <c r="AG846" i="1" s="1"/>
  <c r="X849" i="1"/>
  <c r="Z849" i="1" s="1"/>
  <c r="AA849" i="1" l="1"/>
  <c r="AB849" i="1" s="1"/>
  <c r="AD849" i="1" s="1"/>
  <c r="Y849" i="1"/>
  <c r="AE847" i="1"/>
  <c r="AF847" i="1" s="1"/>
  <c r="AG847" i="1" s="1"/>
  <c r="X850" i="1"/>
  <c r="Z850" i="1" s="1"/>
  <c r="AA850" i="1" l="1"/>
  <c r="AB850" i="1" s="1"/>
  <c r="AD850" i="1" s="1"/>
  <c r="Y850" i="1"/>
  <c r="AE848" i="1"/>
  <c r="AF848" i="1" s="1"/>
  <c r="AG848" i="1" s="1"/>
  <c r="X851" i="1"/>
  <c r="Z851" i="1" s="1"/>
  <c r="AA851" i="1" l="1"/>
  <c r="AB851" i="1" s="1"/>
  <c r="AD851" i="1" s="1"/>
  <c r="Y851" i="1"/>
  <c r="AE849" i="1"/>
  <c r="AF849" i="1" s="1"/>
  <c r="AG849" i="1" s="1"/>
  <c r="X852" i="1"/>
  <c r="Z852" i="1" s="1"/>
  <c r="AA852" i="1" l="1"/>
  <c r="AB852" i="1" s="1"/>
  <c r="AD852" i="1" s="1"/>
  <c r="Y852" i="1"/>
  <c r="AE850" i="1"/>
  <c r="AF850" i="1" s="1"/>
  <c r="AG850" i="1" s="1"/>
  <c r="X853" i="1"/>
  <c r="Z853" i="1" s="1"/>
  <c r="AA853" i="1" l="1"/>
  <c r="AB853" i="1" s="1"/>
  <c r="AD853" i="1" s="1"/>
  <c r="Y853" i="1"/>
  <c r="AE851" i="1"/>
  <c r="AF851" i="1" s="1"/>
  <c r="AG851" i="1" s="1"/>
  <c r="X854" i="1"/>
  <c r="Z854" i="1" s="1"/>
  <c r="AA854" i="1" l="1"/>
  <c r="AB854" i="1" s="1"/>
  <c r="AD854" i="1" s="1"/>
  <c r="Y854" i="1"/>
  <c r="AE852" i="1"/>
  <c r="AF852" i="1" s="1"/>
  <c r="AG852" i="1" s="1"/>
  <c r="X855" i="1"/>
  <c r="Z855" i="1" s="1"/>
  <c r="AA855" i="1" l="1"/>
  <c r="AB855" i="1" s="1"/>
  <c r="AD855" i="1" s="1"/>
  <c r="Y855" i="1"/>
  <c r="AE853" i="1"/>
  <c r="AF853" i="1" s="1"/>
  <c r="AG853" i="1" s="1"/>
  <c r="X856" i="1"/>
  <c r="Z856" i="1" s="1"/>
  <c r="AA856" i="1" l="1"/>
  <c r="AB856" i="1" s="1"/>
  <c r="AD856" i="1" s="1"/>
  <c r="Y856" i="1"/>
  <c r="AE854" i="1"/>
  <c r="AF854" i="1" s="1"/>
  <c r="AG854" i="1" s="1"/>
  <c r="X857" i="1"/>
  <c r="Z857" i="1" s="1"/>
  <c r="AA857" i="1" l="1"/>
  <c r="AB857" i="1" s="1"/>
  <c r="AD857" i="1" s="1"/>
  <c r="Y857" i="1"/>
  <c r="AE855" i="1"/>
  <c r="AF855" i="1" s="1"/>
  <c r="AG855" i="1" s="1"/>
  <c r="X858" i="1"/>
  <c r="Z858" i="1" s="1"/>
  <c r="Y858" i="1" l="1"/>
  <c r="AA858" i="1"/>
  <c r="AB858" i="1" s="1"/>
  <c r="AD858" i="1" s="1"/>
  <c r="AE856" i="1"/>
  <c r="AF856" i="1" s="1"/>
  <c r="AG856" i="1" s="1"/>
  <c r="X859" i="1"/>
  <c r="Z859" i="1" s="1"/>
  <c r="AA859" i="1" l="1"/>
  <c r="AB859" i="1" s="1"/>
  <c r="AD859" i="1" s="1"/>
  <c r="Y859" i="1"/>
  <c r="AE857" i="1"/>
  <c r="AF857" i="1" s="1"/>
  <c r="AG857" i="1" s="1"/>
  <c r="X860" i="1"/>
  <c r="Z860" i="1" s="1"/>
  <c r="AA860" i="1" l="1"/>
  <c r="AB860" i="1" s="1"/>
  <c r="AD860" i="1" s="1"/>
  <c r="Y860" i="1"/>
  <c r="AE858" i="1"/>
  <c r="AF858" i="1" s="1"/>
  <c r="AG858" i="1" s="1"/>
  <c r="X861" i="1"/>
  <c r="Z861" i="1" s="1"/>
  <c r="AA861" i="1" l="1"/>
  <c r="AB861" i="1" s="1"/>
  <c r="AD861" i="1" s="1"/>
  <c r="Y861" i="1"/>
  <c r="AE859" i="1"/>
  <c r="AF859" i="1" s="1"/>
  <c r="AG859" i="1" s="1"/>
  <c r="X862" i="1"/>
  <c r="Z862" i="1" s="1"/>
  <c r="AA862" i="1" l="1"/>
  <c r="AB862" i="1" s="1"/>
  <c r="AD862" i="1" s="1"/>
  <c r="Y862" i="1"/>
  <c r="AE860" i="1"/>
  <c r="AF860" i="1" s="1"/>
  <c r="AG860" i="1" s="1"/>
  <c r="X863" i="1"/>
  <c r="Z863" i="1" s="1"/>
  <c r="AA863" i="1" l="1"/>
  <c r="AB863" i="1" s="1"/>
  <c r="AD863" i="1" s="1"/>
  <c r="Y863" i="1"/>
  <c r="AE861" i="1"/>
  <c r="AF861" i="1" s="1"/>
  <c r="AG861" i="1" s="1"/>
  <c r="X864" i="1"/>
  <c r="Z864" i="1" s="1"/>
  <c r="AA864" i="1" l="1"/>
  <c r="AB864" i="1" s="1"/>
  <c r="AD864" i="1" s="1"/>
  <c r="Y864" i="1"/>
  <c r="AE862" i="1"/>
  <c r="AF862" i="1" s="1"/>
  <c r="AG862" i="1" s="1"/>
  <c r="X865" i="1"/>
  <c r="Z865" i="1" s="1"/>
  <c r="AA865" i="1" l="1"/>
  <c r="AB865" i="1" s="1"/>
  <c r="AD865" i="1" s="1"/>
  <c r="Y865" i="1"/>
  <c r="AE863" i="1"/>
  <c r="AF863" i="1" s="1"/>
  <c r="AG863" i="1" s="1"/>
  <c r="X866" i="1"/>
  <c r="Z866" i="1" s="1"/>
  <c r="AA866" i="1" l="1"/>
  <c r="AB866" i="1" s="1"/>
  <c r="AD866" i="1" s="1"/>
  <c r="Y866" i="1"/>
  <c r="AE864" i="1"/>
  <c r="AF864" i="1" s="1"/>
  <c r="AG864" i="1" s="1"/>
  <c r="X867" i="1"/>
  <c r="Z867" i="1" s="1"/>
  <c r="AA867" i="1" l="1"/>
  <c r="AB867" i="1" s="1"/>
  <c r="AD867" i="1" s="1"/>
  <c r="Y867" i="1"/>
  <c r="AE865" i="1"/>
  <c r="AF865" i="1" s="1"/>
  <c r="AG865" i="1" s="1"/>
  <c r="X868" i="1"/>
  <c r="Z868" i="1" s="1"/>
  <c r="Y868" i="1" l="1"/>
  <c r="AA868" i="1"/>
  <c r="AB868" i="1" s="1"/>
  <c r="AD868" i="1" s="1"/>
  <c r="AE866" i="1"/>
  <c r="AF866" i="1" s="1"/>
  <c r="AG866" i="1" s="1"/>
  <c r="X869" i="1"/>
  <c r="Z869" i="1" s="1"/>
  <c r="AA869" i="1" l="1"/>
  <c r="AB869" i="1" s="1"/>
  <c r="AD869" i="1" s="1"/>
  <c r="Y869" i="1"/>
  <c r="AE867" i="1"/>
  <c r="AF867" i="1" s="1"/>
  <c r="AG867" i="1" s="1"/>
  <c r="X870" i="1"/>
  <c r="Z870" i="1" s="1"/>
  <c r="AA870" i="1" l="1"/>
  <c r="AB870" i="1" s="1"/>
  <c r="AD870" i="1" s="1"/>
  <c r="Y870" i="1"/>
  <c r="AE868" i="1"/>
  <c r="AF868" i="1" s="1"/>
  <c r="AG868" i="1" s="1"/>
  <c r="X871" i="1"/>
  <c r="Z871" i="1" s="1"/>
  <c r="AA871" i="1" l="1"/>
  <c r="AB871" i="1" s="1"/>
  <c r="AD871" i="1" s="1"/>
  <c r="Y871" i="1"/>
  <c r="AE869" i="1"/>
  <c r="AF869" i="1" s="1"/>
  <c r="AG869" i="1" s="1"/>
  <c r="X872" i="1"/>
  <c r="Z872" i="1" s="1"/>
  <c r="AA872" i="1" l="1"/>
  <c r="AB872" i="1" s="1"/>
  <c r="AD872" i="1" s="1"/>
  <c r="Y872" i="1"/>
  <c r="AE870" i="1"/>
  <c r="AF870" i="1" s="1"/>
  <c r="AG870" i="1" s="1"/>
  <c r="X873" i="1"/>
  <c r="Z873" i="1" s="1"/>
  <c r="AA873" i="1" l="1"/>
  <c r="AB873" i="1" s="1"/>
  <c r="AD873" i="1" s="1"/>
  <c r="Y873" i="1"/>
  <c r="AE871" i="1"/>
  <c r="AF871" i="1" s="1"/>
  <c r="AG871" i="1" s="1"/>
  <c r="X874" i="1"/>
  <c r="Z874" i="1" s="1"/>
  <c r="AA874" i="1" l="1"/>
  <c r="AB874" i="1" s="1"/>
  <c r="AD874" i="1" s="1"/>
  <c r="Y874" i="1"/>
  <c r="AE872" i="1"/>
  <c r="AF872" i="1" s="1"/>
  <c r="AG872" i="1" s="1"/>
  <c r="X875" i="1"/>
  <c r="Z875" i="1" s="1"/>
  <c r="AA875" i="1" l="1"/>
  <c r="AB875" i="1" s="1"/>
  <c r="AD875" i="1" s="1"/>
  <c r="Y875" i="1"/>
  <c r="AE873" i="1"/>
  <c r="AF873" i="1" s="1"/>
  <c r="AG873" i="1" s="1"/>
  <c r="X876" i="1"/>
  <c r="Z876" i="1" s="1"/>
  <c r="AA876" i="1" l="1"/>
  <c r="AB876" i="1" s="1"/>
  <c r="AD876" i="1" s="1"/>
  <c r="Y876" i="1"/>
  <c r="AE874" i="1"/>
  <c r="AF874" i="1" s="1"/>
  <c r="AG874" i="1" s="1"/>
  <c r="X877" i="1"/>
  <c r="Z877" i="1" s="1"/>
  <c r="AA877" i="1" l="1"/>
  <c r="AB877" i="1" s="1"/>
  <c r="AD877" i="1" s="1"/>
  <c r="Y877" i="1"/>
  <c r="AE875" i="1"/>
  <c r="AF875" i="1" s="1"/>
  <c r="AG875" i="1" s="1"/>
  <c r="X878" i="1"/>
  <c r="Z878" i="1" s="1"/>
  <c r="AA878" i="1" l="1"/>
  <c r="AB878" i="1" s="1"/>
  <c r="AD878" i="1" s="1"/>
  <c r="Y878" i="1"/>
  <c r="AE876" i="1"/>
  <c r="AF876" i="1" s="1"/>
  <c r="AG876" i="1" s="1"/>
  <c r="X879" i="1"/>
  <c r="Z879" i="1" s="1"/>
  <c r="AA879" i="1" l="1"/>
  <c r="AB879" i="1" s="1"/>
  <c r="AD879" i="1" s="1"/>
  <c r="Y879" i="1"/>
  <c r="AE877" i="1"/>
  <c r="AF877" i="1" s="1"/>
  <c r="AG877" i="1" s="1"/>
  <c r="X880" i="1"/>
  <c r="Z880" i="1" s="1"/>
  <c r="AA880" i="1" l="1"/>
  <c r="AB880" i="1" s="1"/>
  <c r="AD880" i="1" s="1"/>
  <c r="Y880" i="1"/>
  <c r="AE878" i="1"/>
  <c r="AF878" i="1" s="1"/>
  <c r="AG878" i="1" s="1"/>
  <c r="X881" i="1"/>
  <c r="Z881" i="1" s="1"/>
  <c r="AA881" i="1" l="1"/>
  <c r="AB881" i="1" s="1"/>
  <c r="AD881" i="1" s="1"/>
  <c r="Y881" i="1"/>
  <c r="AE879" i="1"/>
  <c r="AF879" i="1" s="1"/>
  <c r="AG879" i="1" s="1"/>
  <c r="X882" i="1"/>
  <c r="Z882" i="1" s="1"/>
  <c r="AA882" i="1" l="1"/>
  <c r="AB882" i="1" s="1"/>
  <c r="AD882" i="1" s="1"/>
  <c r="Y882" i="1"/>
  <c r="AE880" i="1"/>
  <c r="AF880" i="1" s="1"/>
  <c r="AG880" i="1" s="1"/>
  <c r="X883" i="1"/>
  <c r="Z883" i="1" s="1"/>
  <c r="AA883" i="1" l="1"/>
  <c r="AB883" i="1" s="1"/>
  <c r="AD883" i="1" s="1"/>
  <c r="Y883" i="1"/>
  <c r="AE881" i="1"/>
  <c r="AF881" i="1" s="1"/>
  <c r="AG881" i="1" s="1"/>
  <c r="X884" i="1"/>
  <c r="Z884" i="1" s="1"/>
  <c r="AA884" i="1" l="1"/>
  <c r="AB884" i="1" s="1"/>
  <c r="AD884" i="1" s="1"/>
  <c r="Y884" i="1"/>
  <c r="AE882" i="1"/>
  <c r="AF882" i="1" s="1"/>
  <c r="AG882" i="1" s="1"/>
  <c r="X885" i="1"/>
  <c r="Z885" i="1" s="1"/>
  <c r="AA885" i="1" l="1"/>
  <c r="AB885" i="1" s="1"/>
  <c r="AD885" i="1" s="1"/>
  <c r="Y885" i="1"/>
  <c r="AE883" i="1"/>
  <c r="AF883" i="1" s="1"/>
  <c r="AG883" i="1" s="1"/>
  <c r="X886" i="1"/>
  <c r="Z886" i="1" s="1"/>
  <c r="AA886" i="1" l="1"/>
  <c r="AB886" i="1" s="1"/>
  <c r="AD886" i="1" s="1"/>
  <c r="Y886" i="1"/>
  <c r="AE884" i="1"/>
  <c r="AF884" i="1" s="1"/>
  <c r="AG884" i="1" s="1"/>
  <c r="X887" i="1"/>
  <c r="Z887" i="1" s="1"/>
  <c r="AA887" i="1" l="1"/>
  <c r="AB887" i="1" s="1"/>
  <c r="AD887" i="1" s="1"/>
  <c r="Y887" i="1"/>
  <c r="AE885" i="1"/>
  <c r="AF885" i="1" s="1"/>
  <c r="AG885" i="1" s="1"/>
  <c r="X888" i="1"/>
  <c r="Z888" i="1" s="1"/>
  <c r="Y888" i="1" l="1"/>
  <c r="AA888" i="1"/>
  <c r="AB888" i="1" s="1"/>
  <c r="AD888" i="1" s="1"/>
  <c r="AE886" i="1"/>
  <c r="AF886" i="1" s="1"/>
  <c r="AG886" i="1" s="1"/>
  <c r="X889" i="1"/>
  <c r="Z889" i="1" s="1"/>
  <c r="AA889" i="1" l="1"/>
  <c r="AB889" i="1" s="1"/>
  <c r="AD889" i="1" s="1"/>
  <c r="Y889" i="1"/>
  <c r="AE887" i="1"/>
  <c r="AF887" i="1" s="1"/>
  <c r="AG887" i="1" s="1"/>
  <c r="X890" i="1"/>
  <c r="Z890" i="1" s="1"/>
  <c r="AA890" i="1" l="1"/>
  <c r="AB890" i="1" s="1"/>
  <c r="AD890" i="1" s="1"/>
  <c r="Y890" i="1"/>
  <c r="AE888" i="1"/>
  <c r="AF888" i="1" s="1"/>
  <c r="AG888" i="1" s="1"/>
  <c r="X891" i="1"/>
  <c r="Z891" i="1" s="1"/>
  <c r="AA891" i="1" l="1"/>
  <c r="AB891" i="1" s="1"/>
  <c r="AD891" i="1" s="1"/>
  <c r="Y891" i="1"/>
  <c r="AE889" i="1"/>
  <c r="AF889" i="1" s="1"/>
  <c r="AG889" i="1" s="1"/>
  <c r="X892" i="1"/>
  <c r="Z892" i="1" s="1"/>
  <c r="Y892" i="1" l="1"/>
  <c r="AA892" i="1"/>
  <c r="AB892" i="1" s="1"/>
  <c r="AD892" i="1" s="1"/>
  <c r="AE890" i="1"/>
  <c r="AF890" i="1" s="1"/>
  <c r="AG890" i="1" s="1"/>
  <c r="X893" i="1"/>
  <c r="Z893" i="1" s="1"/>
  <c r="Y893" i="1" l="1"/>
  <c r="AA893" i="1"/>
  <c r="AB893" i="1" s="1"/>
  <c r="AD893" i="1" s="1"/>
  <c r="AE891" i="1"/>
  <c r="AF891" i="1" s="1"/>
  <c r="AG891" i="1" s="1"/>
  <c r="X894" i="1"/>
  <c r="Z894" i="1" s="1"/>
  <c r="AA894" i="1" l="1"/>
  <c r="AB894" i="1" s="1"/>
  <c r="AD894" i="1" s="1"/>
  <c r="Y894" i="1"/>
  <c r="AE892" i="1"/>
  <c r="AF892" i="1" s="1"/>
  <c r="AG892" i="1" s="1"/>
  <c r="X895" i="1"/>
  <c r="Z895" i="1" s="1"/>
  <c r="AA895" i="1" l="1"/>
  <c r="AB895" i="1" s="1"/>
  <c r="AD895" i="1" s="1"/>
  <c r="Y895" i="1"/>
  <c r="AE893" i="1"/>
  <c r="AF893" i="1" s="1"/>
  <c r="AG893" i="1" s="1"/>
  <c r="X896" i="1"/>
  <c r="Z896" i="1" s="1"/>
  <c r="AA896" i="1" l="1"/>
  <c r="AB896" i="1" s="1"/>
  <c r="AD896" i="1" s="1"/>
  <c r="Y896" i="1"/>
  <c r="AE894" i="1"/>
  <c r="AF894" i="1" s="1"/>
  <c r="AG894" i="1" s="1"/>
  <c r="X897" i="1"/>
  <c r="Z897" i="1" s="1"/>
  <c r="Y897" i="1" l="1"/>
  <c r="AA897" i="1"/>
  <c r="AB897" i="1" s="1"/>
  <c r="AD897" i="1" s="1"/>
  <c r="AE895" i="1"/>
  <c r="AF895" i="1" s="1"/>
  <c r="AG895" i="1" s="1"/>
  <c r="X898" i="1"/>
  <c r="Z898" i="1" s="1"/>
  <c r="AA898" i="1" l="1"/>
  <c r="AB898" i="1" s="1"/>
  <c r="AD898" i="1" s="1"/>
  <c r="Y898" i="1"/>
  <c r="AE896" i="1"/>
  <c r="AF896" i="1" s="1"/>
  <c r="AG896" i="1" s="1"/>
  <c r="X899" i="1"/>
  <c r="Z899" i="1" s="1"/>
  <c r="AA899" i="1" l="1"/>
  <c r="AB899" i="1" s="1"/>
  <c r="AD899" i="1" s="1"/>
  <c r="Y899" i="1"/>
  <c r="AE897" i="1"/>
  <c r="AF897" i="1" s="1"/>
  <c r="AG897" i="1" s="1"/>
  <c r="X900" i="1"/>
  <c r="Z900" i="1" s="1"/>
  <c r="AA900" i="1" l="1"/>
  <c r="AB900" i="1" s="1"/>
  <c r="AD900" i="1" s="1"/>
  <c r="Y900" i="1"/>
  <c r="AE898" i="1"/>
  <c r="AF898" i="1" s="1"/>
  <c r="AG898" i="1" s="1"/>
  <c r="X901" i="1"/>
  <c r="Z901" i="1" s="1"/>
  <c r="AA901" i="1" l="1"/>
  <c r="AB901" i="1" s="1"/>
  <c r="AD901" i="1" s="1"/>
  <c r="Y901" i="1"/>
  <c r="AE899" i="1"/>
  <c r="AF899" i="1" s="1"/>
  <c r="AG899" i="1" s="1"/>
  <c r="X902" i="1"/>
  <c r="Z902" i="1" s="1"/>
  <c r="AA902" i="1" l="1"/>
  <c r="AB902" i="1" s="1"/>
  <c r="AD902" i="1" s="1"/>
  <c r="Y902" i="1"/>
  <c r="AE900" i="1"/>
  <c r="AF900" i="1" s="1"/>
  <c r="AG900" i="1" s="1"/>
  <c r="X903" i="1"/>
  <c r="Z903" i="1" s="1"/>
  <c r="AA903" i="1" l="1"/>
  <c r="AB903" i="1" s="1"/>
  <c r="AD903" i="1" s="1"/>
  <c r="Y903" i="1"/>
  <c r="AE901" i="1"/>
  <c r="AF901" i="1" s="1"/>
  <c r="AG901" i="1" s="1"/>
  <c r="X904" i="1"/>
  <c r="Z904" i="1" s="1"/>
  <c r="Y904" i="1" l="1"/>
  <c r="AA904" i="1"/>
  <c r="AB904" i="1" s="1"/>
  <c r="AD904" i="1" s="1"/>
  <c r="AE902" i="1"/>
  <c r="AF902" i="1" s="1"/>
  <c r="AG902" i="1" s="1"/>
  <c r="X905" i="1"/>
  <c r="Z905" i="1" s="1"/>
  <c r="AA905" i="1" l="1"/>
  <c r="AB905" i="1" s="1"/>
  <c r="AD905" i="1" s="1"/>
  <c r="Y905" i="1"/>
  <c r="AE903" i="1"/>
  <c r="AF903" i="1" s="1"/>
  <c r="AG903" i="1" s="1"/>
  <c r="X906" i="1"/>
  <c r="Z906" i="1" s="1"/>
  <c r="AA906" i="1" l="1"/>
  <c r="AB906" i="1" s="1"/>
  <c r="AD906" i="1" s="1"/>
  <c r="Y906" i="1"/>
  <c r="AE904" i="1"/>
  <c r="AF904" i="1" s="1"/>
  <c r="AG904" i="1" s="1"/>
  <c r="X907" i="1"/>
  <c r="Z907" i="1" s="1"/>
  <c r="AA907" i="1" l="1"/>
  <c r="AB907" i="1" s="1"/>
  <c r="AD907" i="1" s="1"/>
  <c r="Y907" i="1"/>
  <c r="AE905" i="1"/>
  <c r="AF905" i="1" s="1"/>
  <c r="AG905" i="1" s="1"/>
  <c r="X908" i="1"/>
  <c r="Z908" i="1" s="1"/>
  <c r="AA908" i="1" l="1"/>
  <c r="AB908" i="1" s="1"/>
  <c r="AD908" i="1" s="1"/>
  <c r="Y908" i="1"/>
  <c r="AE906" i="1"/>
  <c r="AF906" i="1" s="1"/>
  <c r="AG906" i="1" s="1"/>
  <c r="X909" i="1"/>
  <c r="Z909" i="1" s="1"/>
  <c r="AA909" i="1" l="1"/>
  <c r="AB909" i="1" s="1"/>
  <c r="AD909" i="1" s="1"/>
  <c r="Y909" i="1"/>
  <c r="AE907" i="1"/>
  <c r="AF907" i="1" s="1"/>
  <c r="AG907" i="1" s="1"/>
  <c r="X910" i="1"/>
  <c r="Z910" i="1" s="1"/>
  <c r="AA910" i="1" l="1"/>
  <c r="AB910" i="1" s="1"/>
  <c r="AD910" i="1" s="1"/>
  <c r="Y910" i="1"/>
  <c r="AE908" i="1"/>
  <c r="AF908" i="1" s="1"/>
  <c r="AG908" i="1" s="1"/>
  <c r="X911" i="1"/>
  <c r="Z911" i="1" s="1"/>
  <c r="AA911" i="1" l="1"/>
  <c r="AB911" i="1" s="1"/>
  <c r="AD911" i="1" s="1"/>
  <c r="Y911" i="1"/>
  <c r="AE909" i="1"/>
  <c r="AF909" i="1" s="1"/>
  <c r="AG909" i="1" s="1"/>
  <c r="X912" i="1"/>
  <c r="Z912" i="1" s="1"/>
  <c r="Y912" i="1" l="1"/>
  <c r="AA912" i="1"/>
  <c r="AB912" i="1" s="1"/>
  <c r="AD912" i="1" s="1"/>
  <c r="AE910" i="1"/>
  <c r="AF910" i="1" s="1"/>
  <c r="AG910" i="1" s="1"/>
  <c r="X913" i="1"/>
  <c r="Z913" i="1" s="1"/>
  <c r="AA913" i="1" l="1"/>
  <c r="AB913" i="1" s="1"/>
  <c r="AD913" i="1" s="1"/>
  <c r="Y913" i="1"/>
  <c r="AE911" i="1"/>
  <c r="AF911" i="1" s="1"/>
  <c r="AG911" i="1" s="1"/>
  <c r="X914" i="1"/>
  <c r="Z914" i="1" s="1"/>
  <c r="AA914" i="1" l="1"/>
  <c r="AB914" i="1" s="1"/>
  <c r="AD914" i="1" s="1"/>
  <c r="Y914" i="1"/>
  <c r="AE912" i="1"/>
  <c r="AF912" i="1" s="1"/>
  <c r="AG912" i="1" s="1"/>
  <c r="X915" i="1"/>
  <c r="Z915" i="1" s="1"/>
  <c r="AA915" i="1" l="1"/>
  <c r="AB915" i="1" s="1"/>
  <c r="AD915" i="1" s="1"/>
  <c r="Y915" i="1"/>
  <c r="AE913" i="1"/>
  <c r="AF913" i="1" s="1"/>
  <c r="AG913" i="1" s="1"/>
  <c r="X916" i="1"/>
  <c r="Z916" i="1" s="1"/>
  <c r="Y916" i="1" l="1"/>
  <c r="AA916" i="1"/>
  <c r="AB916" i="1" s="1"/>
  <c r="AD916" i="1" s="1"/>
  <c r="AE914" i="1"/>
  <c r="AF914" i="1" s="1"/>
  <c r="AG914" i="1" s="1"/>
  <c r="X917" i="1"/>
  <c r="Z917" i="1" s="1"/>
  <c r="Y917" i="1" l="1"/>
  <c r="AA917" i="1"/>
  <c r="AB917" i="1" s="1"/>
  <c r="AD917" i="1" s="1"/>
  <c r="AE915" i="1"/>
  <c r="AF915" i="1" s="1"/>
  <c r="AG915" i="1" s="1"/>
  <c r="X918" i="1"/>
  <c r="Z918" i="1" s="1"/>
  <c r="AA918" i="1" l="1"/>
  <c r="AB918" i="1" s="1"/>
  <c r="AD918" i="1" s="1"/>
  <c r="Y918" i="1"/>
  <c r="AE916" i="1"/>
  <c r="AF916" i="1" s="1"/>
  <c r="AG916" i="1" s="1"/>
  <c r="X919" i="1"/>
  <c r="Z919" i="1" s="1"/>
  <c r="AA919" i="1" l="1"/>
  <c r="AB919" i="1" s="1"/>
  <c r="AD919" i="1" s="1"/>
  <c r="Y919" i="1"/>
  <c r="AE917" i="1"/>
  <c r="AF917" i="1" s="1"/>
  <c r="AG917" i="1" s="1"/>
  <c r="X920" i="1"/>
  <c r="Z920" i="1" s="1"/>
  <c r="Y920" i="1" l="1"/>
  <c r="AA920" i="1"/>
  <c r="AB920" i="1" s="1"/>
  <c r="AD920" i="1" s="1"/>
  <c r="AE918" i="1"/>
  <c r="AF918" i="1" s="1"/>
  <c r="AG918" i="1" s="1"/>
  <c r="X921" i="1"/>
  <c r="Z921" i="1" s="1"/>
  <c r="AA921" i="1" l="1"/>
  <c r="AB921" i="1" s="1"/>
  <c r="AD921" i="1" s="1"/>
  <c r="Y921" i="1"/>
  <c r="AE919" i="1"/>
  <c r="AF919" i="1" s="1"/>
  <c r="AG919" i="1" s="1"/>
  <c r="X922" i="1"/>
  <c r="Z922" i="1" s="1"/>
  <c r="Y922" i="1" l="1"/>
  <c r="AA922" i="1"/>
  <c r="AB922" i="1" s="1"/>
  <c r="AD922" i="1" s="1"/>
  <c r="AE920" i="1"/>
  <c r="AF920" i="1" s="1"/>
  <c r="AG920" i="1" s="1"/>
  <c r="X923" i="1"/>
  <c r="Z923" i="1" s="1"/>
  <c r="AA923" i="1" l="1"/>
  <c r="AB923" i="1" s="1"/>
  <c r="AD923" i="1" s="1"/>
  <c r="Y923" i="1"/>
  <c r="AE921" i="1"/>
  <c r="AF921" i="1" s="1"/>
  <c r="AG921" i="1" s="1"/>
  <c r="X924" i="1"/>
  <c r="Z924" i="1" s="1"/>
  <c r="Y924" i="1" l="1"/>
  <c r="AA924" i="1"/>
  <c r="AB924" i="1" s="1"/>
  <c r="AD924" i="1" s="1"/>
  <c r="AE922" i="1"/>
  <c r="AF922" i="1" s="1"/>
  <c r="AG922" i="1" s="1"/>
  <c r="X925" i="1"/>
  <c r="Z925" i="1" s="1"/>
  <c r="AA925" i="1" l="1"/>
  <c r="AB925" i="1" s="1"/>
  <c r="AD925" i="1" s="1"/>
  <c r="Y925" i="1"/>
  <c r="AE923" i="1"/>
  <c r="AF923" i="1" s="1"/>
  <c r="AG923" i="1" s="1"/>
  <c r="X926" i="1"/>
  <c r="Z926" i="1" s="1"/>
  <c r="AA926" i="1" l="1"/>
  <c r="AB926" i="1" s="1"/>
  <c r="AD926" i="1" s="1"/>
  <c r="Y926" i="1"/>
  <c r="AE924" i="1"/>
  <c r="AF924" i="1" s="1"/>
  <c r="AG924" i="1" s="1"/>
  <c r="X927" i="1"/>
  <c r="Z927" i="1" s="1"/>
  <c r="Y927" i="1" l="1"/>
  <c r="AA927" i="1"/>
  <c r="AB927" i="1" s="1"/>
  <c r="AD927" i="1" s="1"/>
  <c r="AE925" i="1"/>
  <c r="AF925" i="1" s="1"/>
  <c r="AG925" i="1" s="1"/>
  <c r="X928" i="1"/>
  <c r="Z928" i="1" s="1"/>
  <c r="AA928" i="1" l="1"/>
  <c r="AB928" i="1" s="1"/>
  <c r="AD928" i="1" s="1"/>
  <c r="Y928" i="1"/>
  <c r="AE926" i="1"/>
  <c r="AF926" i="1" s="1"/>
  <c r="AG926" i="1" s="1"/>
  <c r="X929" i="1"/>
  <c r="Z929" i="1" s="1"/>
  <c r="AA929" i="1" l="1"/>
  <c r="AB929" i="1" s="1"/>
  <c r="AD929" i="1" s="1"/>
  <c r="Y929" i="1"/>
  <c r="AE927" i="1"/>
  <c r="AF927" i="1" s="1"/>
  <c r="AG927" i="1" s="1"/>
  <c r="X930" i="1"/>
  <c r="Z930" i="1" s="1"/>
  <c r="AA930" i="1" l="1"/>
  <c r="AB930" i="1" s="1"/>
  <c r="AD930" i="1" s="1"/>
  <c r="Y930" i="1"/>
  <c r="AE928" i="1"/>
  <c r="AF928" i="1" s="1"/>
  <c r="AG928" i="1" s="1"/>
  <c r="X931" i="1"/>
  <c r="Z931" i="1" s="1"/>
  <c r="AA931" i="1" l="1"/>
  <c r="AB931" i="1" s="1"/>
  <c r="AD931" i="1" s="1"/>
  <c r="Y931" i="1"/>
  <c r="AE929" i="1"/>
  <c r="AF929" i="1" s="1"/>
  <c r="AG929" i="1" s="1"/>
  <c r="X932" i="1"/>
  <c r="Z932" i="1" s="1"/>
  <c r="AA932" i="1" l="1"/>
  <c r="AB932" i="1" s="1"/>
  <c r="AD932" i="1" s="1"/>
  <c r="Y932" i="1"/>
  <c r="AE930" i="1"/>
  <c r="AF930" i="1" s="1"/>
  <c r="AG930" i="1" s="1"/>
  <c r="X933" i="1"/>
  <c r="Z933" i="1" s="1"/>
  <c r="Y933" i="1" l="1"/>
  <c r="AA933" i="1"/>
  <c r="AB933" i="1" s="1"/>
  <c r="AD933" i="1" s="1"/>
  <c r="AE931" i="1"/>
  <c r="AF931" i="1" s="1"/>
  <c r="AG931" i="1" s="1"/>
  <c r="X934" i="1"/>
  <c r="Z934" i="1" s="1"/>
  <c r="AA934" i="1" l="1"/>
  <c r="AB934" i="1" s="1"/>
  <c r="AD934" i="1" s="1"/>
  <c r="Y934" i="1"/>
  <c r="AE932" i="1"/>
  <c r="AF932" i="1" s="1"/>
  <c r="AG932" i="1" s="1"/>
  <c r="X935" i="1"/>
  <c r="Z935" i="1" s="1"/>
  <c r="AA935" i="1" l="1"/>
  <c r="AB935" i="1" s="1"/>
  <c r="AD935" i="1" s="1"/>
  <c r="Y935" i="1"/>
  <c r="AE933" i="1"/>
  <c r="AF933" i="1" s="1"/>
  <c r="AG933" i="1" s="1"/>
  <c r="X936" i="1"/>
  <c r="Z936" i="1" s="1"/>
  <c r="AA936" i="1" l="1"/>
  <c r="AB936" i="1" s="1"/>
  <c r="AD936" i="1" s="1"/>
  <c r="Y936" i="1"/>
  <c r="AE934" i="1"/>
  <c r="AF934" i="1" s="1"/>
  <c r="AG934" i="1" s="1"/>
  <c r="X937" i="1"/>
  <c r="Z937" i="1" s="1"/>
  <c r="AA937" i="1" l="1"/>
  <c r="AB937" i="1" s="1"/>
  <c r="AD937" i="1" s="1"/>
  <c r="Y937" i="1"/>
  <c r="AE935" i="1"/>
  <c r="AF935" i="1" s="1"/>
  <c r="AG935" i="1" s="1"/>
  <c r="X938" i="1"/>
  <c r="Z938" i="1" s="1"/>
  <c r="AA938" i="1" l="1"/>
  <c r="AB938" i="1" s="1"/>
  <c r="AD938" i="1" s="1"/>
  <c r="Y938" i="1"/>
  <c r="AE936" i="1"/>
  <c r="AF936" i="1" s="1"/>
  <c r="AG936" i="1" s="1"/>
  <c r="X939" i="1"/>
  <c r="Z939" i="1" s="1"/>
  <c r="AA939" i="1" l="1"/>
  <c r="AB939" i="1" s="1"/>
  <c r="AD939" i="1" s="1"/>
  <c r="Y939" i="1"/>
  <c r="AE937" i="1"/>
  <c r="AF937" i="1" s="1"/>
  <c r="AG937" i="1" s="1"/>
  <c r="X940" i="1"/>
  <c r="Z940" i="1" s="1"/>
  <c r="AA940" i="1" l="1"/>
  <c r="AB940" i="1" s="1"/>
  <c r="AD940" i="1" s="1"/>
  <c r="Y940" i="1"/>
  <c r="AE938" i="1"/>
  <c r="AF938" i="1" s="1"/>
  <c r="AG938" i="1" s="1"/>
  <c r="X941" i="1"/>
  <c r="Z941" i="1" s="1"/>
  <c r="AA941" i="1" l="1"/>
  <c r="AB941" i="1" s="1"/>
  <c r="AD941" i="1" s="1"/>
  <c r="Y941" i="1"/>
  <c r="AE939" i="1"/>
  <c r="AF939" i="1" s="1"/>
  <c r="AG939" i="1" s="1"/>
  <c r="X942" i="1"/>
  <c r="Z942" i="1" s="1"/>
  <c r="AA942" i="1" l="1"/>
  <c r="AB942" i="1" s="1"/>
  <c r="AD942" i="1" s="1"/>
  <c r="Y942" i="1"/>
  <c r="AE940" i="1"/>
  <c r="AF940" i="1" s="1"/>
  <c r="AG940" i="1" s="1"/>
  <c r="X943" i="1"/>
  <c r="Z943" i="1" s="1"/>
  <c r="AA943" i="1" l="1"/>
  <c r="AB943" i="1" s="1"/>
  <c r="AD943" i="1" s="1"/>
  <c r="Y943" i="1"/>
  <c r="AE941" i="1"/>
  <c r="AF941" i="1" s="1"/>
  <c r="AG941" i="1" s="1"/>
  <c r="X944" i="1"/>
  <c r="Z944" i="1" s="1"/>
  <c r="AA944" i="1" l="1"/>
  <c r="AB944" i="1" s="1"/>
  <c r="AD944" i="1" s="1"/>
  <c r="Y944" i="1"/>
  <c r="AE942" i="1"/>
  <c r="AF942" i="1" s="1"/>
  <c r="AG942" i="1" s="1"/>
  <c r="X945" i="1"/>
  <c r="Z945" i="1" s="1"/>
  <c r="AA945" i="1" l="1"/>
  <c r="AB945" i="1" s="1"/>
  <c r="AD945" i="1" s="1"/>
  <c r="Y945" i="1"/>
  <c r="AE943" i="1"/>
  <c r="AF943" i="1" s="1"/>
  <c r="AG943" i="1" s="1"/>
  <c r="X946" i="1"/>
  <c r="Z946" i="1" s="1"/>
  <c r="AA946" i="1" l="1"/>
  <c r="AB946" i="1" s="1"/>
  <c r="AD946" i="1" s="1"/>
  <c r="Y946" i="1"/>
  <c r="AE944" i="1"/>
  <c r="AF944" i="1" s="1"/>
  <c r="AG944" i="1" s="1"/>
  <c r="X947" i="1"/>
  <c r="Z947" i="1" s="1"/>
  <c r="AA947" i="1" l="1"/>
  <c r="AB947" i="1" s="1"/>
  <c r="AD947" i="1" s="1"/>
  <c r="Y947" i="1"/>
  <c r="AE945" i="1"/>
  <c r="AF945" i="1" s="1"/>
  <c r="AG945" i="1" s="1"/>
  <c r="X948" i="1"/>
  <c r="Z948" i="1" s="1"/>
  <c r="AA948" i="1" l="1"/>
  <c r="AB948" i="1" s="1"/>
  <c r="AD948" i="1" s="1"/>
  <c r="Y948" i="1"/>
  <c r="AE946" i="1"/>
  <c r="AF946" i="1" s="1"/>
  <c r="AG946" i="1" s="1"/>
  <c r="X949" i="1"/>
  <c r="Z949" i="1" s="1"/>
  <c r="AA949" i="1" l="1"/>
  <c r="AB949" i="1" s="1"/>
  <c r="AD949" i="1" s="1"/>
  <c r="Y949" i="1"/>
  <c r="AE947" i="1"/>
  <c r="AF947" i="1" s="1"/>
  <c r="AG947" i="1" s="1"/>
  <c r="X950" i="1"/>
  <c r="Z950" i="1" s="1"/>
  <c r="AA950" i="1" l="1"/>
  <c r="AB950" i="1" s="1"/>
  <c r="AD950" i="1" s="1"/>
  <c r="Y950" i="1"/>
  <c r="AE948" i="1"/>
  <c r="AF948" i="1" s="1"/>
  <c r="AG948" i="1" s="1"/>
  <c r="X951" i="1"/>
  <c r="Z951" i="1" s="1"/>
  <c r="AA951" i="1" l="1"/>
  <c r="AB951" i="1" s="1"/>
  <c r="AD951" i="1" s="1"/>
  <c r="Y951" i="1"/>
  <c r="AE949" i="1"/>
  <c r="AF949" i="1" s="1"/>
  <c r="AG949" i="1" s="1"/>
  <c r="X952" i="1"/>
  <c r="Z952" i="1" s="1"/>
  <c r="AA952" i="1" l="1"/>
  <c r="AB952" i="1" s="1"/>
  <c r="AD952" i="1" s="1"/>
  <c r="Y952" i="1"/>
  <c r="AE950" i="1"/>
  <c r="AF950" i="1" s="1"/>
  <c r="AG950" i="1" s="1"/>
  <c r="X953" i="1"/>
  <c r="Z953" i="1" s="1"/>
  <c r="AA953" i="1" l="1"/>
  <c r="AB953" i="1" s="1"/>
  <c r="AD953" i="1" s="1"/>
  <c r="Y953" i="1"/>
  <c r="AE951" i="1"/>
  <c r="AF951" i="1" s="1"/>
  <c r="AG951" i="1" s="1"/>
  <c r="X954" i="1"/>
  <c r="Z954" i="1" s="1"/>
  <c r="AA954" i="1" l="1"/>
  <c r="AB954" i="1" s="1"/>
  <c r="AD954" i="1" s="1"/>
  <c r="Y954" i="1"/>
  <c r="AE952" i="1"/>
  <c r="AF952" i="1" s="1"/>
  <c r="AG952" i="1" s="1"/>
  <c r="X955" i="1"/>
  <c r="Z955" i="1" s="1"/>
  <c r="AA955" i="1" l="1"/>
  <c r="AB955" i="1" s="1"/>
  <c r="AD955" i="1" s="1"/>
  <c r="Y955" i="1"/>
  <c r="AE953" i="1"/>
  <c r="AF953" i="1" s="1"/>
  <c r="AG953" i="1" s="1"/>
  <c r="X956" i="1"/>
  <c r="Z956" i="1" s="1"/>
  <c r="Y956" i="1" l="1"/>
  <c r="AA956" i="1"/>
  <c r="AB956" i="1" s="1"/>
  <c r="AD956" i="1" s="1"/>
  <c r="AE954" i="1"/>
  <c r="AF954" i="1" s="1"/>
  <c r="AG954" i="1" s="1"/>
  <c r="X957" i="1"/>
  <c r="Z957" i="1" s="1"/>
  <c r="Y957" i="1" l="1"/>
  <c r="AA957" i="1"/>
  <c r="AB957" i="1" s="1"/>
  <c r="AD957" i="1" s="1"/>
  <c r="AE955" i="1"/>
  <c r="AF955" i="1" s="1"/>
  <c r="AG955" i="1" s="1"/>
  <c r="X958" i="1"/>
  <c r="Z958" i="1" s="1"/>
  <c r="AA958" i="1" l="1"/>
  <c r="AB958" i="1" s="1"/>
  <c r="AD958" i="1" s="1"/>
  <c r="Y958" i="1"/>
  <c r="AE956" i="1"/>
  <c r="AF956" i="1" s="1"/>
  <c r="AG956" i="1" s="1"/>
  <c r="X959" i="1"/>
  <c r="Z959" i="1" s="1"/>
  <c r="AA959" i="1" l="1"/>
  <c r="AB959" i="1" s="1"/>
  <c r="AD959" i="1" s="1"/>
  <c r="Y959" i="1"/>
  <c r="AE957" i="1"/>
  <c r="AF957" i="1" s="1"/>
  <c r="AG957" i="1" s="1"/>
  <c r="X960" i="1"/>
  <c r="Z960" i="1" s="1"/>
  <c r="AA960" i="1" l="1"/>
  <c r="AB960" i="1" s="1"/>
  <c r="AD960" i="1" s="1"/>
  <c r="Y960" i="1"/>
  <c r="AE958" i="1"/>
  <c r="AF958" i="1" s="1"/>
  <c r="AG958" i="1" s="1"/>
  <c r="X961" i="1"/>
  <c r="Z961" i="1" s="1"/>
  <c r="AA961" i="1" l="1"/>
  <c r="AB961" i="1" s="1"/>
  <c r="AD961" i="1" s="1"/>
  <c r="Y961" i="1"/>
  <c r="AE959" i="1"/>
  <c r="AF959" i="1" s="1"/>
  <c r="AG959" i="1" s="1"/>
  <c r="X962" i="1"/>
  <c r="Z962" i="1" s="1"/>
  <c r="Y962" i="1" l="1"/>
  <c r="AA962" i="1"/>
  <c r="AB962" i="1" s="1"/>
  <c r="AD962" i="1" s="1"/>
  <c r="AE960" i="1"/>
  <c r="AF960" i="1" s="1"/>
  <c r="AG960" i="1" s="1"/>
  <c r="X963" i="1"/>
  <c r="Z963" i="1" s="1"/>
  <c r="AA963" i="1" l="1"/>
  <c r="AB963" i="1" s="1"/>
  <c r="AD963" i="1" s="1"/>
  <c r="Y963" i="1"/>
  <c r="AE961" i="1"/>
  <c r="AF961" i="1" s="1"/>
  <c r="AG961" i="1" s="1"/>
  <c r="X964" i="1"/>
  <c r="Z964" i="1" s="1"/>
  <c r="AA964" i="1" l="1"/>
  <c r="AB964" i="1" s="1"/>
  <c r="AD964" i="1" s="1"/>
  <c r="Y964" i="1"/>
  <c r="AE962" i="1"/>
  <c r="AF962" i="1" s="1"/>
  <c r="AG962" i="1" s="1"/>
  <c r="X965" i="1"/>
  <c r="Z965" i="1" s="1"/>
  <c r="AA965" i="1" l="1"/>
  <c r="AB965" i="1" s="1"/>
  <c r="AD965" i="1" s="1"/>
  <c r="Y965" i="1"/>
  <c r="AE963" i="1"/>
  <c r="AF963" i="1" s="1"/>
  <c r="AG963" i="1" s="1"/>
  <c r="X966" i="1"/>
  <c r="Z966" i="1" s="1"/>
  <c r="AA966" i="1" l="1"/>
  <c r="AB966" i="1" s="1"/>
  <c r="AD966" i="1" s="1"/>
  <c r="Y966" i="1"/>
  <c r="AE964" i="1"/>
  <c r="AF964" i="1" s="1"/>
  <c r="AG964" i="1" s="1"/>
  <c r="X967" i="1"/>
  <c r="Z967" i="1" s="1"/>
  <c r="AA967" i="1" l="1"/>
  <c r="AB967" i="1" s="1"/>
  <c r="AD967" i="1" s="1"/>
  <c r="Y967" i="1"/>
  <c r="AE965" i="1"/>
  <c r="AF965" i="1" s="1"/>
  <c r="AG965" i="1" s="1"/>
  <c r="X968" i="1"/>
  <c r="Z968" i="1" s="1"/>
  <c r="AA968" i="1" l="1"/>
  <c r="AB968" i="1" s="1"/>
  <c r="AD968" i="1" s="1"/>
  <c r="Y968" i="1"/>
  <c r="AE966" i="1"/>
  <c r="AF966" i="1" s="1"/>
  <c r="AG966" i="1" s="1"/>
  <c r="X969" i="1"/>
  <c r="Z969" i="1" s="1"/>
  <c r="AA969" i="1" l="1"/>
  <c r="AB969" i="1" s="1"/>
  <c r="AD969" i="1" s="1"/>
  <c r="Y969" i="1"/>
  <c r="AE967" i="1"/>
  <c r="AF967" i="1" s="1"/>
  <c r="AG967" i="1" s="1"/>
  <c r="X970" i="1"/>
  <c r="Z970" i="1" s="1"/>
  <c r="Y970" i="1" l="1"/>
  <c r="AA970" i="1"/>
  <c r="AB970" i="1" s="1"/>
  <c r="AD970" i="1" s="1"/>
  <c r="AE968" i="1"/>
  <c r="AF968" i="1" s="1"/>
  <c r="AG968" i="1" s="1"/>
  <c r="X971" i="1"/>
  <c r="Z971" i="1" s="1"/>
  <c r="AA971" i="1" l="1"/>
  <c r="AB971" i="1" s="1"/>
  <c r="AD971" i="1" s="1"/>
  <c r="Y971" i="1"/>
  <c r="AE969" i="1"/>
  <c r="AF969" i="1" s="1"/>
  <c r="AG969" i="1" s="1"/>
  <c r="X972" i="1"/>
  <c r="Z972" i="1" s="1"/>
  <c r="AA972" i="1" l="1"/>
  <c r="AB972" i="1" s="1"/>
  <c r="AD972" i="1" s="1"/>
  <c r="Y972" i="1"/>
  <c r="AE970" i="1"/>
  <c r="AF970" i="1" s="1"/>
  <c r="AG970" i="1" s="1"/>
  <c r="X973" i="1"/>
  <c r="Z973" i="1" s="1"/>
  <c r="Y973" i="1" l="1"/>
  <c r="AA973" i="1"/>
  <c r="AB973" i="1" s="1"/>
  <c r="AD973" i="1" s="1"/>
  <c r="AE971" i="1"/>
  <c r="AF971" i="1" s="1"/>
  <c r="AG971" i="1" s="1"/>
  <c r="X974" i="1"/>
  <c r="Z974" i="1" s="1"/>
  <c r="AA974" i="1" l="1"/>
  <c r="AB974" i="1" s="1"/>
  <c r="AD974" i="1" s="1"/>
  <c r="Y974" i="1"/>
  <c r="AE972" i="1"/>
  <c r="AF972" i="1" s="1"/>
  <c r="AG972" i="1" s="1"/>
  <c r="X975" i="1"/>
  <c r="Z975" i="1" s="1"/>
  <c r="AA975" i="1" l="1"/>
  <c r="AB975" i="1" s="1"/>
  <c r="AD975" i="1" s="1"/>
  <c r="Y975" i="1"/>
  <c r="AE973" i="1"/>
  <c r="AF973" i="1" s="1"/>
  <c r="AG973" i="1" s="1"/>
  <c r="X976" i="1"/>
  <c r="Z976" i="1" s="1"/>
  <c r="AA976" i="1" l="1"/>
  <c r="AB976" i="1" s="1"/>
  <c r="AD976" i="1" s="1"/>
  <c r="Y976" i="1"/>
  <c r="AE974" i="1"/>
  <c r="AF974" i="1" s="1"/>
  <c r="AG974" i="1" s="1"/>
  <c r="X977" i="1"/>
  <c r="Z977" i="1" s="1"/>
  <c r="AA977" i="1" l="1"/>
  <c r="AB977" i="1" s="1"/>
  <c r="AD977" i="1" s="1"/>
  <c r="Y977" i="1"/>
  <c r="AE975" i="1"/>
  <c r="AF975" i="1" s="1"/>
  <c r="AG975" i="1" s="1"/>
  <c r="X978" i="1"/>
  <c r="Z978" i="1" s="1"/>
  <c r="AA978" i="1" l="1"/>
  <c r="AB978" i="1" s="1"/>
  <c r="AD978" i="1" s="1"/>
  <c r="Y978" i="1"/>
  <c r="AE976" i="1"/>
  <c r="AF976" i="1" s="1"/>
  <c r="AG976" i="1" s="1"/>
  <c r="X979" i="1"/>
  <c r="Z979" i="1" s="1"/>
  <c r="AA979" i="1" l="1"/>
  <c r="AB979" i="1" s="1"/>
  <c r="AD979" i="1" s="1"/>
  <c r="Y979" i="1"/>
  <c r="AE977" i="1"/>
  <c r="AF977" i="1" s="1"/>
  <c r="AG977" i="1" s="1"/>
  <c r="X980" i="1"/>
  <c r="Z980" i="1" s="1"/>
  <c r="AA980" i="1" l="1"/>
  <c r="AB980" i="1" s="1"/>
  <c r="AD980" i="1" s="1"/>
  <c r="Y980" i="1"/>
  <c r="AE978" i="1"/>
  <c r="AF978" i="1" s="1"/>
  <c r="AG978" i="1" s="1"/>
  <c r="X981" i="1"/>
  <c r="Z981" i="1" s="1"/>
  <c r="AA981" i="1" l="1"/>
  <c r="AB981" i="1" s="1"/>
  <c r="AD981" i="1" s="1"/>
  <c r="Y981" i="1"/>
  <c r="AE979" i="1"/>
  <c r="AF979" i="1" s="1"/>
  <c r="AG979" i="1" s="1"/>
  <c r="X982" i="1"/>
  <c r="Z982" i="1" s="1"/>
  <c r="AA982" i="1" l="1"/>
  <c r="AB982" i="1" s="1"/>
  <c r="AD982" i="1" s="1"/>
  <c r="Y982" i="1"/>
  <c r="AE980" i="1"/>
  <c r="AF980" i="1" s="1"/>
  <c r="AG980" i="1" s="1"/>
  <c r="X983" i="1"/>
  <c r="Z983" i="1" s="1"/>
  <c r="AA983" i="1" l="1"/>
  <c r="AB983" i="1" s="1"/>
  <c r="AD983" i="1" s="1"/>
  <c r="Y983" i="1"/>
  <c r="AE981" i="1"/>
  <c r="AF981" i="1" s="1"/>
  <c r="AG981" i="1" s="1"/>
  <c r="X984" i="1"/>
  <c r="Z984" i="1" s="1"/>
  <c r="AA984" i="1" l="1"/>
  <c r="AB984" i="1" s="1"/>
  <c r="AD984" i="1" s="1"/>
  <c r="Y984" i="1"/>
  <c r="AE982" i="1"/>
  <c r="AF982" i="1" s="1"/>
  <c r="AG982" i="1" s="1"/>
  <c r="X985" i="1"/>
  <c r="Z985" i="1" s="1"/>
  <c r="AA985" i="1" l="1"/>
  <c r="AB985" i="1" s="1"/>
  <c r="AD985" i="1" s="1"/>
  <c r="Y985" i="1"/>
  <c r="AE983" i="1"/>
  <c r="AF983" i="1" s="1"/>
  <c r="AG983" i="1" s="1"/>
  <c r="X986" i="1"/>
  <c r="Z986" i="1" s="1"/>
  <c r="AA986" i="1" l="1"/>
  <c r="AB986" i="1" s="1"/>
  <c r="AD986" i="1" s="1"/>
  <c r="Y986" i="1"/>
  <c r="AE984" i="1"/>
  <c r="AF984" i="1" s="1"/>
  <c r="AG984" i="1" s="1"/>
  <c r="X987" i="1"/>
  <c r="Z987" i="1" s="1"/>
  <c r="AA987" i="1" l="1"/>
  <c r="AB987" i="1" s="1"/>
  <c r="AD987" i="1" s="1"/>
  <c r="Y987" i="1"/>
  <c r="AE985" i="1"/>
  <c r="AF985" i="1" s="1"/>
  <c r="AG985" i="1" s="1"/>
  <c r="X988" i="1"/>
  <c r="Z988" i="1" s="1"/>
  <c r="Y988" i="1" l="1"/>
  <c r="AA988" i="1"/>
  <c r="AB988" i="1" s="1"/>
  <c r="AD988" i="1" s="1"/>
  <c r="AE986" i="1"/>
  <c r="AF986" i="1" s="1"/>
  <c r="AG986" i="1" s="1"/>
  <c r="X989" i="1"/>
  <c r="Z989" i="1" s="1"/>
  <c r="AA989" i="1" l="1"/>
  <c r="AB989" i="1" s="1"/>
  <c r="AD989" i="1" s="1"/>
  <c r="Y989" i="1"/>
  <c r="AE987" i="1"/>
  <c r="AF987" i="1" s="1"/>
  <c r="AG987" i="1" s="1"/>
  <c r="X990" i="1"/>
  <c r="Z990" i="1" s="1"/>
  <c r="AA990" i="1" l="1"/>
  <c r="AB990" i="1" s="1"/>
  <c r="AD990" i="1" s="1"/>
  <c r="Y990" i="1"/>
  <c r="AE988" i="1"/>
  <c r="AF988" i="1" s="1"/>
  <c r="AG988" i="1" s="1"/>
  <c r="X991" i="1"/>
  <c r="Z991" i="1" s="1"/>
  <c r="AA991" i="1" l="1"/>
  <c r="AB991" i="1" s="1"/>
  <c r="AD991" i="1" s="1"/>
  <c r="Y991" i="1"/>
  <c r="AE989" i="1"/>
  <c r="AF989" i="1" s="1"/>
  <c r="AG989" i="1" s="1"/>
  <c r="X992" i="1"/>
  <c r="Z992" i="1" s="1"/>
  <c r="AA992" i="1" l="1"/>
  <c r="AB992" i="1" s="1"/>
  <c r="AD992" i="1" s="1"/>
  <c r="Y992" i="1"/>
  <c r="AE990" i="1"/>
  <c r="AF990" i="1" s="1"/>
  <c r="AG990" i="1" s="1"/>
  <c r="X993" i="1"/>
  <c r="Z993" i="1" s="1"/>
  <c r="AA993" i="1" l="1"/>
  <c r="AB993" i="1" s="1"/>
  <c r="AD993" i="1" s="1"/>
  <c r="Y993" i="1"/>
  <c r="AE991" i="1"/>
  <c r="AF991" i="1" s="1"/>
  <c r="AG991" i="1" s="1"/>
  <c r="X994" i="1"/>
  <c r="Z994" i="1" s="1"/>
  <c r="Y994" i="1" l="1"/>
  <c r="AA994" i="1"/>
  <c r="AB994" i="1" s="1"/>
  <c r="AD994" i="1" s="1"/>
  <c r="AE992" i="1"/>
  <c r="AF992" i="1" s="1"/>
  <c r="AG992" i="1" s="1"/>
  <c r="X995" i="1"/>
  <c r="Z995" i="1" s="1"/>
  <c r="Y995" i="1" l="1"/>
  <c r="AA995" i="1"/>
  <c r="AB995" i="1" s="1"/>
  <c r="AD995" i="1" s="1"/>
  <c r="AE993" i="1"/>
  <c r="AF993" i="1" s="1"/>
  <c r="AG993" i="1" s="1"/>
  <c r="X996" i="1"/>
  <c r="Z996" i="1" s="1"/>
  <c r="Y996" i="1" l="1"/>
  <c r="AA996" i="1"/>
  <c r="AB996" i="1" s="1"/>
  <c r="AD996" i="1" s="1"/>
  <c r="AE994" i="1"/>
  <c r="AF994" i="1" s="1"/>
  <c r="AG994" i="1" s="1"/>
  <c r="X997" i="1"/>
  <c r="Z997" i="1" s="1"/>
  <c r="AA997" i="1" l="1"/>
  <c r="AB997" i="1" s="1"/>
  <c r="AD997" i="1" s="1"/>
  <c r="Y997" i="1"/>
  <c r="AE995" i="1"/>
  <c r="AF995" i="1" s="1"/>
  <c r="AG995" i="1" s="1"/>
  <c r="X998" i="1"/>
  <c r="Z998" i="1" s="1"/>
  <c r="AA998" i="1" l="1"/>
  <c r="AB998" i="1" s="1"/>
  <c r="AD998" i="1" s="1"/>
  <c r="Y998" i="1"/>
  <c r="AE996" i="1"/>
  <c r="AF996" i="1" s="1"/>
  <c r="AG996" i="1" s="1"/>
  <c r="X999" i="1"/>
  <c r="Z999" i="1" s="1"/>
  <c r="AA999" i="1" l="1"/>
  <c r="AB999" i="1" s="1"/>
  <c r="AD999" i="1" s="1"/>
  <c r="Y999" i="1"/>
  <c r="AE997" i="1"/>
  <c r="AF997" i="1" s="1"/>
  <c r="AG997" i="1" s="1"/>
  <c r="X1000" i="1"/>
  <c r="Z1000" i="1" s="1"/>
  <c r="AA1000" i="1" l="1"/>
  <c r="AB1000" i="1" s="1"/>
  <c r="AD1000" i="1" s="1"/>
  <c r="Y1000" i="1"/>
  <c r="AE998" i="1"/>
  <c r="AF998" i="1" s="1"/>
  <c r="AG998" i="1" s="1"/>
  <c r="X1001" i="1"/>
  <c r="Z1001" i="1" s="1"/>
  <c r="AA1001" i="1" l="1"/>
  <c r="AB1001" i="1" s="1"/>
  <c r="AD1001" i="1" s="1"/>
  <c r="Y1001" i="1"/>
  <c r="AE999" i="1"/>
  <c r="AF999" i="1" s="1"/>
  <c r="AG999" i="1" s="1"/>
  <c r="X1002" i="1"/>
  <c r="Z1002" i="1" s="1"/>
  <c r="AA1002" i="1" l="1"/>
  <c r="AB1002" i="1" s="1"/>
  <c r="AD1002" i="1" s="1"/>
  <c r="Y1002" i="1"/>
  <c r="AE1000" i="1"/>
  <c r="AF1000" i="1" s="1"/>
  <c r="AG1000" i="1" s="1"/>
  <c r="X1003" i="1"/>
  <c r="Z1003" i="1" s="1"/>
  <c r="AA1003" i="1" l="1"/>
  <c r="AB1003" i="1" s="1"/>
  <c r="AD1003" i="1" s="1"/>
  <c r="Y1003" i="1"/>
  <c r="AE1001" i="1"/>
  <c r="AF1001" i="1" s="1"/>
  <c r="AG1001" i="1" s="1"/>
  <c r="X1004" i="1"/>
  <c r="Z1004" i="1" s="1"/>
  <c r="AA1004" i="1" l="1"/>
  <c r="AB1004" i="1" s="1"/>
  <c r="AD1004" i="1" s="1"/>
  <c r="Y1004" i="1"/>
  <c r="AE1002" i="1"/>
  <c r="AF1002" i="1" s="1"/>
  <c r="AG1002" i="1" s="1"/>
  <c r="X1005" i="1"/>
  <c r="Z1005" i="1" s="1"/>
  <c r="AA1005" i="1" l="1"/>
  <c r="AB1005" i="1" s="1"/>
  <c r="AD1005" i="1" s="1"/>
  <c r="Y1005" i="1"/>
  <c r="AE1003" i="1"/>
  <c r="AF1003" i="1" s="1"/>
  <c r="AG1003" i="1" s="1"/>
  <c r="X1006" i="1"/>
  <c r="Z1006" i="1" s="1"/>
  <c r="AA1006" i="1" l="1"/>
  <c r="AB1006" i="1" s="1"/>
  <c r="AD1006" i="1" s="1"/>
  <c r="Y1006" i="1"/>
  <c r="AE1004" i="1"/>
  <c r="AF1004" i="1" s="1"/>
  <c r="AG1004" i="1" s="1"/>
  <c r="X1007" i="1"/>
  <c r="Z1007" i="1" s="1"/>
  <c r="AA1007" i="1" l="1"/>
  <c r="AB1007" i="1" s="1"/>
  <c r="AD1007" i="1" s="1"/>
  <c r="Y1007" i="1"/>
  <c r="AE1005" i="1"/>
  <c r="AF1005" i="1" s="1"/>
  <c r="AG1005" i="1" s="1"/>
  <c r="X1008" i="1"/>
  <c r="Z1008" i="1" s="1"/>
  <c r="AA1008" i="1" l="1"/>
  <c r="AB1008" i="1" s="1"/>
  <c r="AD1008" i="1" s="1"/>
  <c r="Y1008" i="1"/>
  <c r="AE1006" i="1"/>
  <c r="AF1006" i="1" s="1"/>
  <c r="AG1006" i="1" s="1"/>
  <c r="X1009" i="1"/>
  <c r="Z1009" i="1" s="1"/>
  <c r="Y1009" i="1" l="1"/>
  <c r="AA1009" i="1"/>
  <c r="AB1009" i="1" s="1"/>
  <c r="AD1009" i="1" s="1"/>
  <c r="AE1007" i="1"/>
  <c r="AF1007" i="1" s="1"/>
  <c r="AG1007" i="1" s="1"/>
  <c r="X1010" i="1"/>
  <c r="Z1010" i="1" s="1"/>
  <c r="Y1010" i="1" l="1"/>
  <c r="AA1010" i="1"/>
  <c r="AB1010" i="1" s="1"/>
  <c r="AD1010" i="1" s="1"/>
  <c r="AE1008" i="1"/>
  <c r="AF1008" i="1" s="1"/>
  <c r="AG1008" i="1" s="1"/>
  <c r="X1011" i="1"/>
  <c r="Z1011" i="1" s="1"/>
  <c r="AA1011" i="1" l="1"/>
  <c r="AB1011" i="1" s="1"/>
  <c r="AD1011" i="1" s="1"/>
  <c r="Y1011" i="1"/>
  <c r="AE1009" i="1"/>
  <c r="AF1009" i="1" s="1"/>
  <c r="AG1009" i="1" s="1"/>
  <c r="X1012" i="1"/>
  <c r="Z1012" i="1" s="1"/>
  <c r="AA1012" i="1" l="1"/>
  <c r="AB1012" i="1" s="1"/>
  <c r="AD1012" i="1" s="1"/>
  <c r="Y1012" i="1"/>
  <c r="AE1010" i="1"/>
  <c r="AF1010" i="1" s="1"/>
  <c r="AG1010" i="1" s="1"/>
  <c r="X1013" i="1"/>
  <c r="Z1013" i="1" s="1"/>
  <c r="AA1013" i="1" l="1"/>
  <c r="AB1013" i="1" s="1"/>
  <c r="Y1013" i="1"/>
  <c r="AE1011" i="1"/>
  <c r="AF1011" i="1" s="1"/>
  <c r="AG1011" i="1" s="1"/>
  <c r="C35" i="1" l="1"/>
  <c r="AD1013" i="1"/>
  <c r="AE1012" i="1"/>
  <c r="AF1012" i="1" s="1"/>
  <c r="AG1012" i="1" s="1"/>
  <c r="AE1013" i="1" l="1"/>
  <c r="AF1013" i="1" s="1"/>
  <c r="AG1013" i="1" s="1"/>
  <c r="C36" i="1" s="1"/>
</calcChain>
</file>

<file path=xl/sharedStrings.xml><?xml version="1.0" encoding="utf-8"?>
<sst xmlns="http://schemas.openxmlformats.org/spreadsheetml/2006/main" count="68" uniqueCount="58">
  <si>
    <t>Time Step</t>
  </si>
  <si>
    <t>Hz</t>
  </si>
  <si>
    <t>rad</t>
  </si>
  <si>
    <t>Cosine Phase Angle</t>
  </si>
  <si>
    <t>s</t>
  </si>
  <si>
    <t>StartTime</t>
  </si>
  <si>
    <t>Time</t>
  </si>
  <si>
    <t>Mass of the vehicle</t>
  </si>
  <si>
    <t>kg</t>
  </si>
  <si>
    <t>Cosine Frequency</t>
  </si>
  <si>
    <t>hz</t>
  </si>
  <si>
    <t>K Spring</t>
  </si>
  <si>
    <t>N/m</t>
  </si>
  <si>
    <t>Damping</t>
  </si>
  <si>
    <t>N/(m/s)</t>
  </si>
  <si>
    <t>x0</t>
  </si>
  <si>
    <t>m</t>
  </si>
  <si>
    <t>xdot0</t>
  </si>
  <si>
    <t>m/s</t>
  </si>
  <si>
    <t>Natural Frequency (fn)</t>
  </si>
  <si>
    <t>wn</t>
  </si>
  <si>
    <t>rad/s</t>
  </si>
  <si>
    <t>Cc</t>
  </si>
  <si>
    <t>Zeta</t>
  </si>
  <si>
    <t>wd</t>
  </si>
  <si>
    <t>N</t>
  </si>
  <si>
    <t>Force</t>
  </si>
  <si>
    <t>Cosine Term</t>
  </si>
  <si>
    <t>Transfer Function</t>
  </si>
  <si>
    <t>Consine w</t>
  </si>
  <si>
    <t>Frequency Ratio ®</t>
  </si>
  <si>
    <t xml:space="preserve">Transfer Function </t>
  </si>
  <si>
    <t>Numerator</t>
  </si>
  <si>
    <t>Denominator</t>
  </si>
  <si>
    <t>First Term</t>
  </si>
  <si>
    <t>Second Term</t>
  </si>
  <si>
    <t>Displacement</t>
  </si>
  <si>
    <t>Phy</t>
  </si>
  <si>
    <t>Velocity</t>
  </si>
  <si>
    <t>Acceln</t>
  </si>
  <si>
    <t>F0</t>
  </si>
  <si>
    <t>F0*Cos(wt)</t>
  </si>
  <si>
    <t>X(t)</t>
  </si>
  <si>
    <t>F=F0Cos(wt)</t>
  </si>
  <si>
    <t>cos(wt-phy)</t>
  </si>
  <si>
    <t>Input Wave Parameters</t>
  </si>
  <si>
    <t>Vehicle Parameters</t>
  </si>
  <si>
    <t>Derived Parameters</t>
  </si>
  <si>
    <t>Maximum Displacement</t>
  </si>
  <si>
    <t>mm</t>
  </si>
  <si>
    <t>Maximum Force</t>
  </si>
  <si>
    <t>F0cos(wt)</t>
  </si>
  <si>
    <t>R</t>
  </si>
  <si>
    <t>f</t>
  </si>
  <si>
    <t>Mass</t>
  </si>
  <si>
    <t>Spring Constant</t>
  </si>
  <si>
    <t>X(Static)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</si>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</sst>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0000"/>
    <numFmt numFmtId="167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16" xfId="0" applyBorder="1"/>
    <xf numFmtId="0" fontId="0" fillId="0" borderId="0" xfId="0" applyAlignment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7" xfId="0" applyFill="1" applyBorder="1"/>
    <xf numFmtId="0" fontId="0" fillId="0" borderId="8" xfId="0" applyFill="1" applyBorder="1"/>
    <xf numFmtId="0" fontId="0" fillId="0" borderId="9" xfId="0" applyFill="1" applyBorder="1"/>
    <xf numFmtId="0" fontId="0" fillId="0" borderId="21" xfId="0" applyBorder="1"/>
    <xf numFmtId="2" fontId="0" fillId="0" borderId="19" xfId="0" applyNumberFormat="1" applyBorder="1"/>
    <xf numFmtId="0" fontId="0" fillId="0" borderId="8" xfId="0" applyBorder="1"/>
    <xf numFmtId="0" fontId="0" fillId="0" borderId="9" xfId="0" applyBorder="1"/>
    <xf numFmtId="0" fontId="0" fillId="0" borderId="23" xfId="0" applyBorder="1"/>
    <xf numFmtId="164" fontId="0" fillId="0" borderId="21" xfId="0" applyNumberFormat="1" applyBorder="1"/>
    <xf numFmtId="164" fontId="0" fillId="0" borderId="5" xfId="0" applyNumberFormat="1" applyBorder="1"/>
    <xf numFmtId="164" fontId="0" fillId="0" borderId="7" xfId="0" applyNumberFormat="1" applyBorder="1"/>
    <xf numFmtId="2" fontId="0" fillId="0" borderId="1" xfId="0" applyNumberFormat="1" applyBorder="1"/>
    <xf numFmtId="164" fontId="0" fillId="0" borderId="1" xfId="0" applyNumberFormat="1" applyBorder="1"/>
    <xf numFmtId="165" fontId="0" fillId="0" borderId="1" xfId="0" applyNumberFormat="1" applyBorder="1"/>
    <xf numFmtId="2" fontId="0" fillId="0" borderId="0" xfId="0" applyNumberFormat="1"/>
    <xf numFmtId="2" fontId="0" fillId="0" borderId="16" xfId="0" applyNumberFormat="1" applyBorder="1"/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164" fontId="0" fillId="0" borderId="0" xfId="0" applyNumberFormat="1"/>
    <xf numFmtId="167" fontId="0" fillId="0" borderId="0" xfId="0" applyNumberFormat="1"/>
    <xf numFmtId="0" fontId="0" fillId="0" borderId="17" xfId="0" applyFill="1" applyBorder="1" applyAlignment="1">
      <alignment horizontal="center" vertical="center"/>
    </xf>
    <xf numFmtId="0" fontId="0" fillId="0" borderId="22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Cosine Waveform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smoothMarker"/>
        <c:varyColors val="0"/>
        <c:ser>
          <c:idx val="3"/>
          <c:order val="0"/>
          <c:marker>
            <c:symbol val="none"/>
          </c:marker>
          <c:xVal>
            <c:numRef>
              <c:f>Data!$X$13:$X$1013</c:f>
              <c:numCache>
                <c:formatCode>0.000</c:formatCode>
                <c:ptCount val="10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5.4999999999999993E-2</c:v>
                </c:pt>
                <c:pt idx="12">
                  <c:v>5.9999999999999991E-2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9.5000000000000015E-2</c:v>
                </c:pt>
                <c:pt idx="20">
                  <c:v>0.10000000000000002</c:v>
                </c:pt>
                <c:pt idx="21">
                  <c:v>0.10500000000000002</c:v>
                </c:pt>
                <c:pt idx="22">
                  <c:v>0.11000000000000003</c:v>
                </c:pt>
                <c:pt idx="23">
                  <c:v>0.11500000000000003</c:v>
                </c:pt>
                <c:pt idx="24">
                  <c:v>0.12000000000000004</c:v>
                </c:pt>
                <c:pt idx="25">
                  <c:v>0.12500000000000003</c:v>
                </c:pt>
                <c:pt idx="26">
                  <c:v>0.13000000000000003</c:v>
                </c:pt>
                <c:pt idx="27">
                  <c:v>0.13500000000000004</c:v>
                </c:pt>
                <c:pt idx="28">
                  <c:v>0.14000000000000004</c:v>
                </c:pt>
                <c:pt idx="29">
                  <c:v>0.14500000000000005</c:v>
                </c:pt>
                <c:pt idx="30">
                  <c:v>0.15000000000000005</c:v>
                </c:pt>
                <c:pt idx="31">
                  <c:v>0.15500000000000005</c:v>
                </c:pt>
                <c:pt idx="32">
                  <c:v>0.16000000000000006</c:v>
                </c:pt>
                <c:pt idx="33">
                  <c:v>0.16500000000000006</c:v>
                </c:pt>
                <c:pt idx="34">
                  <c:v>0.17000000000000007</c:v>
                </c:pt>
                <c:pt idx="35">
                  <c:v>0.17500000000000007</c:v>
                </c:pt>
                <c:pt idx="36">
                  <c:v>0.18000000000000008</c:v>
                </c:pt>
                <c:pt idx="37">
                  <c:v>0.18500000000000008</c:v>
                </c:pt>
                <c:pt idx="38">
                  <c:v>0.19000000000000009</c:v>
                </c:pt>
                <c:pt idx="39">
                  <c:v>0.19500000000000009</c:v>
                </c:pt>
                <c:pt idx="40">
                  <c:v>0.20000000000000009</c:v>
                </c:pt>
                <c:pt idx="41">
                  <c:v>0.2050000000000001</c:v>
                </c:pt>
                <c:pt idx="42">
                  <c:v>0.2100000000000001</c:v>
                </c:pt>
                <c:pt idx="43">
                  <c:v>0.21500000000000011</c:v>
                </c:pt>
                <c:pt idx="44">
                  <c:v>0.22000000000000011</c:v>
                </c:pt>
                <c:pt idx="45">
                  <c:v>0.22500000000000012</c:v>
                </c:pt>
                <c:pt idx="46">
                  <c:v>0.23000000000000012</c:v>
                </c:pt>
                <c:pt idx="47">
                  <c:v>0.23500000000000013</c:v>
                </c:pt>
                <c:pt idx="48">
                  <c:v>0.24000000000000013</c:v>
                </c:pt>
                <c:pt idx="49">
                  <c:v>0.24500000000000013</c:v>
                </c:pt>
                <c:pt idx="50">
                  <c:v>0.25000000000000011</c:v>
                </c:pt>
                <c:pt idx="51">
                  <c:v>0.25500000000000012</c:v>
                </c:pt>
                <c:pt idx="52">
                  <c:v>0.26000000000000012</c:v>
                </c:pt>
                <c:pt idx="53">
                  <c:v>0.26500000000000012</c:v>
                </c:pt>
                <c:pt idx="54">
                  <c:v>0.27000000000000013</c:v>
                </c:pt>
                <c:pt idx="55">
                  <c:v>0.27500000000000013</c:v>
                </c:pt>
                <c:pt idx="56">
                  <c:v>0.28000000000000014</c:v>
                </c:pt>
                <c:pt idx="57">
                  <c:v>0.28500000000000014</c:v>
                </c:pt>
                <c:pt idx="58">
                  <c:v>0.29000000000000015</c:v>
                </c:pt>
                <c:pt idx="59">
                  <c:v>0.29500000000000015</c:v>
                </c:pt>
                <c:pt idx="60">
                  <c:v>0.30000000000000016</c:v>
                </c:pt>
                <c:pt idx="61">
                  <c:v>0.30500000000000016</c:v>
                </c:pt>
                <c:pt idx="62">
                  <c:v>0.31000000000000016</c:v>
                </c:pt>
                <c:pt idx="63">
                  <c:v>0.31500000000000017</c:v>
                </c:pt>
                <c:pt idx="64">
                  <c:v>0.32000000000000017</c:v>
                </c:pt>
                <c:pt idx="65">
                  <c:v>0.32500000000000018</c:v>
                </c:pt>
                <c:pt idx="66">
                  <c:v>0.33000000000000018</c:v>
                </c:pt>
                <c:pt idx="67">
                  <c:v>0.33500000000000019</c:v>
                </c:pt>
                <c:pt idx="68">
                  <c:v>0.34000000000000019</c:v>
                </c:pt>
                <c:pt idx="69">
                  <c:v>0.3450000000000002</c:v>
                </c:pt>
                <c:pt idx="70">
                  <c:v>0.3500000000000002</c:v>
                </c:pt>
                <c:pt idx="71">
                  <c:v>0.3550000000000002</c:v>
                </c:pt>
                <c:pt idx="72">
                  <c:v>0.36000000000000021</c:v>
                </c:pt>
                <c:pt idx="73">
                  <c:v>0.36500000000000021</c:v>
                </c:pt>
                <c:pt idx="74">
                  <c:v>0.37000000000000022</c:v>
                </c:pt>
                <c:pt idx="75">
                  <c:v>0.37500000000000022</c:v>
                </c:pt>
                <c:pt idx="76">
                  <c:v>0.38000000000000023</c:v>
                </c:pt>
                <c:pt idx="77">
                  <c:v>0.38500000000000023</c:v>
                </c:pt>
                <c:pt idx="78">
                  <c:v>0.39000000000000024</c:v>
                </c:pt>
                <c:pt idx="79">
                  <c:v>0.39500000000000024</c:v>
                </c:pt>
                <c:pt idx="80">
                  <c:v>0.40000000000000024</c:v>
                </c:pt>
                <c:pt idx="81">
                  <c:v>0.40500000000000025</c:v>
                </c:pt>
                <c:pt idx="82">
                  <c:v>0.41000000000000025</c:v>
                </c:pt>
                <c:pt idx="83">
                  <c:v>0.41500000000000026</c:v>
                </c:pt>
                <c:pt idx="84">
                  <c:v>0.42000000000000026</c:v>
                </c:pt>
                <c:pt idx="85">
                  <c:v>0.42500000000000027</c:v>
                </c:pt>
                <c:pt idx="86">
                  <c:v>0.43000000000000027</c:v>
                </c:pt>
                <c:pt idx="87">
                  <c:v>0.43500000000000028</c:v>
                </c:pt>
                <c:pt idx="88">
                  <c:v>0.44000000000000028</c:v>
                </c:pt>
                <c:pt idx="89">
                  <c:v>0.44500000000000028</c:v>
                </c:pt>
                <c:pt idx="90">
                  <c:v>0.45000000000000029</c:v>
                </c:pt>
                <c:pt idx="91">
                  <c:v>0.45500000000000029</c:v>
                </c:pt>
                <c:pt idx="92">
                  <c:v>0.4600000000000003</c:v>
                </c:pt>
                <c:pt idx="93">
                  <c:v>0.4650000000000003</c:v>
                </c:pt>
                <c:pt idx="94">
                  <c:v>0.47000000000000031</c:v>
                </c:pt>
                <c:pt idx="95">
                  <c:v>0.47500000000000031</c:v>
                </c:pt>
                <c:pt idx="96">
                  <c:v>0.48000000000000032</c:v>
                </c:pt>
                <c:pt idx="97">
                  <c:v>0.48500000000000032</c:v>
                </c:pt>
                <c:pt idx="98">
                  <c:v>0.49000000000000032</c:v>
                </c:pt>
                <c:pt idx="99">
                  <c:v>0.49500000000000033</c:v>
                </c:pt>
                <c:pt idx="100">
                  <c:v>0.50000000000000033</c:v>
                </c:pt>
                <c:pt idx="101">
                  <c:v>0.50500000000000034</c:v>
                </c:pt>
                <c:pt idx="102">
                  <c:v>0.51000000000000034</c:v>
                </c:pt>
                <c:pt idx="103">
                  <c:v>0.51500000000000035</c:v>
                </c:pt>
                <c:pt idx="104">
                  <c:v>0.52000000000000035</c:v>
                </c:pt>
                <c:pt idx="105">
                  <c:v>0.52500000000000036</c:v>
                </c:pt>
                <c:pt idx="106">
                  <c:v>0.53000000000000036</c:v>
                </c:pt>
                <c:pt idx="107">
                  <c:v>0.53500000000000036</c:v>
                </c:pt>
                <c:pt idx="108">
                  <c:v>0.54000000000000037</c:v>
                </c:pt>
                <c:pt idx="109">
                  <c:v>0.54500000000000037</c:v>
                </c:pt>
                <c:pt idx="110">
                  <c:v>0.55000000000000038</c:v>
                </c:pt>
                <c:pt idx="111">
                  <c:v>0.55500000000000038</c:v>
                </c:pt>
                <c:pt idx="112">
                  <c:v>0.56000000000000039</c:v>
                </c:pt>
                <c:pt idx="113">
                  <c:v>0.56500000000000039</c:v>
                </c:pt>
                <c:pt idx="114">
                  <c:v>0.5700000000000004</c:v>
                </c:pt>
                <c:pt idx="115">
                  <c:v>0.5750000000000004</c:v>
                </c:pt>
                <c:pt idx="116">
                  <c:v>0.5800000000000004</c:v>
                </c:pt>
                <c:pt idx="117">
                  <c:v>0.58500000000000041</c:v>
                </c:pt>
                <c:pt idx="118">
                  <c:v>0.59000000000000041</c:v>
                </c:pt>
                <c:pt idx="119">
                  <c:v>0.59500000000000042</c:v>
                </c:pt>
                <c:pt idx="120">
                  <c:v>0.60000000000000042</c:v>
                </c:pt>
                <c:pt idx="121">
                  <c:v>0.60500000000000043</c:v>
                </c:pt>
                <c:pt idx="122">
                  <c:v>0.61000000000000043</c:v>
                </c:pt>
                <c:pt idx="123">
                  <c:v>0.61500000000000044</c:v>
                </c:pt>
                <c:pt idx="124">
                  <c:v>0.62000000000000044</c:v>
                </c:pt>
                <c:pt idx="125">
                  <c:v>0.62500000000000044</c:v>
                </c:pt>
                <c:pt idx="126">
                  <c:v>0.63000000000000045</c:v>
                </c:pt>
                <c:pt idx="127">
                  <c:v>0.63500000000000045</c:v>
                </c:pt>
                <c:pt idx="128">
                  <c:v>0.64000000000000046</c:v>
                </c:pt>
                <c:pt idx="129">
                  <c:v>0.64500000000000046</c:v>
                </c:pt>
                <c:pt idx="130">
                  <c:v>0.65000000000000047</c:v>
                </c:pt>
                <c:pt idx="131">
                  <c:v>0.65500000000000047</c:v>
                </c:pt>
                <c:pt idx="132">
                  <c:v>0.66000000000000048</c:v>
                </c:pt>
                <c:pt idx="133">
                  <c:v>0.66500000000000048</c:v>
                </c:pt>
                <c:pt idx="134">
                  <c:v>0.67000000000000048</c:v>
                </c:pt>
                <c:pt idx="135">
                  <c:v>0.67500000000000049</c:v>
                </c:pt>
                <c:pt idx="136">
                  <c:v>0.68000000000000049</c:v>
                </c:pt>
                <c:pt idx="137">
                  <c:v>0.6850000000000005</c:v>
                </c:pt>
                <c:pt idx="138">
                  <c:v>0.6900000000000005</c:v>
                </c:pt>
                <c:pt idx="139">
                  <c:v>0.69500000000000051</c:v>
                </c:pt>
                <c:pt idx="140">
                  <c:v>0.70000000000000051</c:v>
                </c:pt>
                <c:pt idx="141">
                  <c:v>0.70500000000000052</c:v>
                </c:pt>
                <c:pt idx="142">
                  <c:v>0.71000000000000052</c:v>
                </c:pt>
                <c:pt idx="143">
                  <c:v>0.71500000000000052</c:v>
                </c:pt>
                <c:pt idx="144">
                  <c:v>0.72000000000000053</c:v>
                </c:pt>
                <c:pt idx="145">
                  <c:v>0.72500000000000053</c:v>
                </c:pt>
                <c:pt idx="146">
                  <c:v>0.73000000000000054</c:v>
                </c:pt>
                <c:pt idx="147">
                  <c:v>0.73500000000000054</c:v>
                </c:pt>
                <c:pt idx="148">
                  <c:v>0.74000000000000055</c:v>
                </c:pt>
                <c:pt idx="149">
                  <c:v>0.74500000000000055</c:v>
                </c:pt>
                <c:pt idx="150">
                  <c:v>0.75000000000000056</c:v>
                </c:pt>
                <c:pt idx="151">
                  <c:v>0.75500000000000056</c:v>
                </c:pt>
                <c:pt idx="152">
                  <c:v>0.76000000000000056</c:v>
                </c:pt>
                <c:pt idx="153">
                  <c:v>0.76500000000000057</c:v>
                </c:pt>
                <c:pt idx="154">
                  <c:v>0.77000000000000057</c:v>
                </c:pt>
                <c:pt idx="155">
                  <c:v>0.77500000000000058</c:v>
                </c:pt>
                <c:pt idx="156">
                  <c:v>0.78000000000000058</c:v>
                </c:pt>
                <c:pt idx="157">
                  <c:v>0.78500000000000059</c:v>
                </c:pt>
                <c:pt idx="158">
                  <c:v>0.79000000000000059</c:v>
                </c:pt>
                <c:pt idx="159">
                  <c:v>0.7950000000000006</c:v>
                </c:pt>
                <c:pt idx="160">
                  <c:v>0.8000000000000006</c:v>
                </c:pt>
                <c:pt idx="161">
                  <c:v>0.8050000000000006</c:v>
                </c:pt>
                <c:pt idx="162">
                  <c:v>0.81000000000000061</c:v>
                </c:pt>
                <c:pt idx="163">
                  <c:v>0.81500000000000061</c:v>
                </c:pt>
                <c:pt idx="164">
                  <c:v>0.82000000000000062</c:v>
                </c:pt>
                <c:pt idx="165">
                  <c:v>0.82500000000000062</c:v>
                </c:pt>
                <c:pt idx="166">
                  <c:v>0.83000000000000063</c:v>
                </c:pt>
                <c:pt idx="167">
                  <c:v>0.83500000000000063</c:v>
                </c:pt>
                <c:pt idx="168">
                  <c:v>0.84000000000000064</c:v>
                </c:pt>
                <c:pt idx="169">
                  <c:v>0.84500000000000064</c:v>
                </c:pt>
                <c:pt idx="170">
                  <c:v>0.85000000000000064</c:v>
                </c:pt>
                <c:pt idx="171">
                  <c:v>0.85500000000000065</c:v>
                </c:pt>
                <c:pt idx="172">
                  <c:v>0.86000000000000065</c:v>
                </c:pt>
                <c:pt idx="173">
                  <c:v>0.86500000000000066</c:v>
                </c:pt>
                <c:pt idx="174">
                  <c:v>0.87000000000000066</c:v>
                </c:pt>
                <c:pt idx="175">
                  <c:v>0.87500000000000067</c:v>
                </c:pt>
                <c:pt idx="176">
                  <c:v>0.88000000000000067</c:v>
                </c:pt>
                <c:pt idx="177">
                  <c:v>0.88500000000000068</c:v>
                </c:pt>
                <c:pt idx="178">
                  <c:v>0.89000000000000068</c:v>
                </c:pt>
                <c:pt idx="179">
                  <c:v>0.89500000000000068</c:v>
                </c:pt>
                <c:pt idx="180">
                  <c:v>0.90000000000000069</c:v>
                </c:pt>
                <c:pt idx="181">
                  <c:v>0.90500000000000069</c:v>
                </c:pt>
                <c:pt idx="182">
                  <c:v>0.9100000000000007</c:v>
                </c:pt>
                <c:pt idx="183">
                  <c:v>0.9150000000000007</c:v>
                </c:pt>
                <c:pt idx="184">
                  <c:v>0.92000000000000071</c:v>
                </c:pt>
                <c:pt idx="185">
                  <c:v>0.92500000000000071</c:v>
                </c:pt>
                <c:pt idx="186">
                  <c:v>0.93000000000000071</c:v>
                </c:pt>
                <c:pt idx="187">
                  <c:v>0.93500000000000072</c:v>
                </c:pt>
                <c:pt idx="188">
                  <c:v>0.94000000000000072</c:v>
                </c:pt>
                <c:pt idx="189">
                  <c:v>0.94500000000000073</c:v>
                </c:pt>
                <c:pt idx="190">
                  <c:v>0.95000000000000073</c:v>
                </c:pt>
                <c:pt idx="191">
                  <c:v>0.95500000000000074</c:v>
                </c:pt>
                <c:pt idx="192">
                  <c:v>0.96000000000000074</c:v>
                </c:pt>
                <c:pt idx="193">
                  <c:v>0.96500000000000075</c:v>
                </c:pt>
                <c:pt idx="194">
                  <c:v>0.97000000000000075</c:v>
                </c:pt>
                <c:pt idx="195">
                  <c:v>0.97500000000000075</c:v>
                </c:pt>
                <c:pt idx="196">
                  <c:v>0.98000000000000076</c:v>
                </c:pt>
                <c:pt idx="197">
                  <c:v>0.98500000000000076</c:v>
                </c:pt>
                <c:pt idx="198">
                  <c:v>0.99000000000000077</c:v>
                </c:pt>
                <c:pt idx="199">
                  <c:v>0.99500000000000077</c:v>
                </c:pt>
                <c:pt idx="200">
                  <c:v>1.0000000000000007</c:v>
                </c:pt>
                <c:pt idx="201">
                  <c:v>1.0050000000000006</c:v>
                </c:pt>
                <c:pt idx="202">
                  <c:v>1.0100000000000005</c:v>
                </c:pt>
                <c:pt idx="203">
                  <c:v>1.0150000000000003</c:v>
                </c:pt>
                <c:pt idx="204">
                  <c:v>1.0200000000000002</c:v>
                </c:pt>
                <c:pt idx="205">
                  <c:v>1.0250000000000001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1.0399999999999998</c:v>
                </c:pt>
                <c:pt idx="209">
                  <c:v>1.0449999999999997</c:v>
                </c:pt>
                <c:pt idx="210">
                  <c:v>1.0499999999999996</c:v>
                </c:pt>
                <c:pt idx="211">
                  <c:v>1.0549999999999995</c:v>
                </c:pt>
                <c:pt idx="212">
                  <c:v>1.0599999999999994</c:v>
                </c:pt>
                <c:pt idx="213">
                  <c:v>1.0649999999999993</c:v>
                </c:pt>
                <c:pt idx="214">
                  <c:v>1.0699999999999992</c:v>
                </c:pt>
                <c:pt idx="215">
                  <c:v>1.0749999999999991</c:v>
                </c:pt>
                <c:pt idx="216">
                  <c:v>1.079999999999999</c:v>
                </c:pt>
                <c:pt idx="217">
                  <c:v>1.0849999999999989</c:v>
                </c:pt>
                <c:pt idx="218">
                  <c:v>1.0899999999999987</c:v>
                </c:pt>
                <c:pt idx="219">
                  <c:v>1.0949999999999986</c:v>
                </c:pt>
                <c:pt idx="220">
                  <c:v>1.0999999999999985</c:v>
                </c:pt>
                <c:pt idx="221">
                  <c:v>1.1049999999999984</c:v>
                </c:pt>
                <c:pt idx="222">
                  <c:v>1.1099999999999983</c:v>
                </c:pt>
                <c:pt idx="223">
                  <c:v>1.1149999999999982</c:v>
                </c:pt>
                <c:pt idx="224">
                  <c:v>1.1199999999999981</c:v>
                </c:pt>
                <c:pt idx="225">
                  <c:v>1.124999999999998</c:v>
                </c:pt>
                <c:pt idx="226">
                  <c:v>1.1299999999999979</c:v>
                </c:pt>
                <c:pt idx="227">
                  <c:v>1.1349999999999978</c:v>
                </c:pt>
                <c:pt idx="228">
                  <c:v>1.1399999999999977</c:v>
                </c:pt>
                <c:pt idx="229">
                  <c:v>1.1449999999999976</c:v>
                </c:pt>
                <c:pt idx="230">
                  <c:v>1.1499999999999975</c:v>
                </c:pt>
                <c:pt idx="231">
                  <c:v>1.1549999999999974</c:v>
                </c:pt>
                <c:pt idx="232">
                  <c:v>1.1599999999999973</c:v>
                </c:pt>
                <c:pt idx="233">
                  <c:v>1.1649999999999971</c:v>
                </c:pt>
                <c:pt idx="234">
                  <c:v>1.169999999999997</c:v>
                </c:pt>
                <c:pt idx="235">
                  <c:v>1.1749999999999969</c:v>
                </c:pt>
                <c:pt idx="236">
                  <c:v>1.1799999999999968</c:v>
                </c:pt>
                <c:pt idx="237">
                  <c:v>1.1849999999999967</c:v>
                </c:pt>
                <c:pt idx="238">
                  <c:v>1.1899999999999966</c:v>
                </c:pt>
                <c:pt idx="239">
                  <c:v>1.1949999999999965</c:v>
                </c:pt>
                <c:pt idx="240">
                  <c:v>1.1999999999999964</c:v>
                </c:pt>
                <c:pt idx="241">
                  <c:v>1.2049999999999963</c:v>
                </c:pt>
                <c:pt idx="242">
                  <c:v>1.2099999999999962</c:v>
                </c:pt>
                <c:pt idx="243">
                  <c:v>1.2149999999999961</c:v>
                </c:pt>
                <c:pt idx="244">
                  <c:v>1.219999999999996</c:v>
                </c:pt>
                <c:pt idx="245">
                  <c:v>1.2249999999999959</c:v>
                </c:pt>
                <c:pt idx="246">
                  <c:v>1.2299999999999958</c:v>
                </c:pt>
                <c:pt idx="247">
                  <c:v>1.2349999999999957</c:v>
                </c:pt>
                <c:pt idx="248">
                  <c:v>1.2399999999999956</c:v>
                </c:pt>
                <c:pt idx="249">
                  <c:v>1.2449999999999954</c:v>
                </c:pt>
                <c:pt idx="250">
                  <c:v>1.2499999999999953</c:v>
                </c:pt>
                <c:pt idx="251">
                  <c:v>1.2549999999999952</c:v>
                </c:pt>
                <c:pt idx="252">
                  <c:v>1.2599999999999951</c:v>
                </c:pt>
                <c:pt idx="253">
                  <c:v>1.264999999999995</c:v>
                </c:pt>
                <c:pt idx="254">
                  <c:v>1.2699999999999949</c:v>
                </c:pt>
                <c:pt idx="255">
                  <c:v>1.2749999999999948</c:v>
                </c:pt>
                <c:pt idx="256">
                  <c:v>1.2799999999999947</c:v>
                </c:pt>
                <c:pt idx="257">
                  <c:v>1.2849999999999946</c:v>
                </c:pt>
                <c:pt idx="258">
                  <c:v>1.2899999999999945</c:v>
                </c:pt>
                <c:pt idx="259">
                  <c:v>1.2949999999999944</c:v>
                </c:pt>
                <c:pt idx="260">
                  <c:v>1.2999999999999943</c:v>
                </c:pt>
                <c:pt idx="261">
                  <c:v>1.3049999999999942</c:v>
                </c:pt>
                <c:pt idx="262">
                  <c:v>1.3099999999999941</c:v>
                </c:pt>
                <c:pt idx="263">
                  <c:v>1.314999999999994</c:v>
                </c:pt>
                <c:pt idx="264">
                  <c:v>1.3199999999999938</c:v>
                </c:pt>
                <c:pt idx="265">
                  <c:v>1.3249999999999937</c:v>
                </c:pt>
                <c:pt idx="266">
                  <c:v>1.3299999999999936</c:v>
                </c:pt>
                <c:pt idx="267">
                  <c:v>1.3349999999999935</c:v>
                </c:pt>
                <c:pt idx="268">
                  <c:v>1.3399999999999934</c:v>
                </c:pt>
                <c:pt idx="269">
                  <c:v>1.3449999999999933</c:v>
                </c:pt>
                <c:pt idx="270">
                  <c:v>1.3499999999999932</c:v>
                </c:pt>
                <c:pt idx="271">
                  <c:v>1.3549999999999931</c:v>
                </c:pt>
                <c:pt idx="272">
                  <c:v>1.359999999999993</c:v>
                </c:pt>
                <c:pt idx="273">
                  <c:v>1.3649999999999929</c:v>
                </c:pt>
                <c:pt idx="274">
                  <c:v>1.3699999999999928</c:v>
                </c:pt>
                <c:pt idx="275">
                  <c:v>1.3749999999999927</c:v>
                </c:pt>
                <c:pt idx="276">
                  <c:v>1.3799999999999926</c:v>
                </c:pt>
                <c:pt idx="277">
                  <c:v>1.3849999999999925</c:v>
                </c:pt>
                <c:pt idx="278">
                  <c:v>1.3899999999999924</c:v>
                </c:pt>
                <c:pt idx="279">
                  <c:v>1.3949999999999922</c:v>
                </c:pt>
                <c:pt idx="280">
                  <c:v>1.3999999999999921</c:v>
                </c:pt>
                <c:pt idx="281">
                  <c:v>1.404999999999992</c:v>
                </c:pt>
                <c:pt idx="282">
                  <c:v>1.4099999999999919</c:v>
                </c:pt>
                <c:pt idx="283">
                  <c:v>1.4149999999999918</c:v>
                </c:pt>
                <c:pt idx="284">
                  <c:v>1.4199999999999917</c:v>
                </c:pt>
                <c:pt idx="285">
                  <c:v>1.4249999999999916</c:v>
                </c:pt>
                <c:pt idx="286">
                  <c:v>1.4299999999999915</c:v>
                </c:pt>
                <c:pt idx="287">
                  <c:v>1.4349999999999914</c:v>
                </c:pt>
                <c:pt idx="288">
                  <c:v>1.4399999999999913</c:v>
                </c:pt>
                <c:pt idx="289">
                  <c:v>1.4449999999999912</c:v>
                </c:pt>
                <c:pt idx="290">
                  <c:v>1.4499999999999911</c:v>
                </c:pt>
                <c:pt idx="291">
                  <c:v>1.454999999999991</c:v>
                </c:pt>
                <c:pt idx="292">
                  <c:v>1.4599999999999909</c:v>
                </c:pt>
                <c:pt idx="293">
                  <c:v>1.4649999999999908</c:v>
                </c:pt>
                <c:pt idx="294">
                  <c:v>1.4699999999999906</c:v>
                </c:pt>
                <c:pt idx="295">
                  <c:v>1.4749999999999905</c:v>
                </c:pt>
                <c:pt idx="296">
                  <c:v>1.4799999999999904</c:v>
                </c:pt>
                <c:pt idx="297">
                  <c:v>1.4849999999999903</c:v>
                </c:pt>
                <c:pt idx="298">
                  <c:v>1.4899999999999902</c:v>
                </c:pt>
                <c:pt idx="299">
                  <c:v>1.4949999999999901</c:v>
                </c:pt>
                <c:pt idx="300">
                  <c:v>1.49999999999999</c:v>
                </c:pt>
                <c:pt idx="301">
                  <c:v>1.5049999999999899</c:v>
                </c:pt>
                <c:pt idx="302">
                  <c:v>1.5099999999999898</c:v>
                </c:pt>
                <c:pt idx="303">
                  <c:v>1.5149999999999897</c:v>
                </c:pt>
                <c:pt idx="304">
                  <c:v>1.5199999999999896</c:v>
                </c:pt>
                <c:pt idx="305">
                  <c:v>1.5249999999999895</c:v>
                </c:pt>
                <c:pt idx="306">
                  <c:v>1.5299999999999894</c:v>
                </c:pt>
                <c:pt idx="307">
                  <c:v>1.5349999999999893</c:v>
                </c:pt>
                <c:pt idx="308">
                  <c:v>1.5399999999999892</c:v>
                </c:pt>
                <c:pt idx="309">
                  <c:v>1.544999999999989</c:v>
                </c:pt>
                <c:pt idx="310">
                  <c:v>1.5499999999999889</c:v>
                </c:pt>
                <c:pt idx="311">
                  <c:v>1.5549999999999888</c:v>
                </c:pt>
                <c:pt idx="312">
                  <c:v>1.5599999999999887</c:v>
                </c:pt>
                <c:pt idx="313">
                  <c:v>1.5649999999999886</c:v>
                </c:pt>
                <c:pt idx="314">
                  <c:v>1.5699999999999885</c:v>
                </c:pt>
                <c:pt idx="315">
                  <c:v>1.5749999999999884</c:v>
                </c:pt>
                <c:pt idx="316">
                  <c:v>1.5799999999999883</c:v>
                </c:pt>
                <c:pt idx="317">
                  <c:v>1.5849999999999882</c:v>
                </c:pt>
                <c:pt idx="318">
                  <c:v>1.5899999999999881</c:v>
                </c:pt>
                <c:pt idx="319">
                  <c:v>1.594999999999988</c:v>
                </c:pt>
                <c:pt idx="320">
                  <c:v>1.5999999999999879</c:v>
                </c:pt>
                <c:pt idx="321">
                  <c:v>1.6049999999999878</c:v>
                </c:pt>
                <c:pt idx="322">
                  <c:v>1.6099999999999877</c:v>
                </c:pt>
                <c:pt idx="323">
                  <c:v>1.6149999999999876</c:v>
                </c:pt>
                <c:pt idx="324">
                  <c:v>1.6199999999999875</c:v>
                </c:pt>
                <c:pt idx="325">
                  <c:v>1.6249999999999873</c:v>
                </c:pt>
                <c:pt idx="326">
                  <c:v>1.6299999999999872</c:v>
                </c:pt>
                <c:pt idx="327">
                  <c:v>1.6349999999999871</c:v>
                </c:pt>
                <c:pt idx="328">
                  <c:v>1.639999999999987</c:v>
                </c:pt>
                <c:pt idx="329">
                  <c:v>1.6449999999999869</c:v>
                </c:pt>
                <c:pt idx="330">
                  <c:v>1.6499999999999868</c:v>
                </c:pt>
                <c:pt idx="331">
                  <c:v>1.6549999999999867</c:v>
                </c:pt>
                <c:pt idx="332">
                  <c:v>1.6599999999999866</c:v>
                </c:pt>
                <c:pt idx="333">
                  <c:v>1.6649999999999865</c:v>
                </c:pt>
                <c:pt idx="334">
                  <c:v>1.6699999999999864</c:v>
                </c:pt>
                <c:pt idx="335">
                  <c:v>1.6749999999999863</c:v>
                </c:pt>
                <c:pt idx="336">
                  <c:v>1.6799999999999862</c:v>
                </c:pt>
                <c:pt idx="337">
                  <c:v>1.6849999999999861</c:v>
                </c:pt>
                <c:pt idx="338">
                  <c:v>1.689999999999986</c:v>
                </c:pt>
                <c:pt idx="339">
                  <c:v>1.6949999999999859</c:v>
                </c:pt>
                <c:pt idx="340">
                  <c:v>1.6999999999999857</c:v>
                </c:pt>
                <c:pt idx="341">
                  <c:v>1.7049999999999856</c:v>
                </c:pt>
                <c:pt idx="342">
                  <c:v>1.7099999999999855</c:v>
                </c:pt>
                <c:pt idx="343">
                  <c:v>1.7149999999999854</c:v>
                </c:pt>
                <c:pt idx="344">
                  <c:v>1.7199999999999853</c:v>
                </c:pt>
                <c:pt idx="345">
                  <c:v>1.7249999999999852</c:v>
                </c:pt>
                <c:pt idx="346">
                  <c:v>1.7299999999999851</c:v>
                </c:pt>
                <c:pt idx="347">
                  <c:v>1.734999999999985</c:v>
                </c:pt>
                <c:pt idx="348">
                  <c:v>1.7399999999999849</c:v>
                </c:pt>
                <c:pt idx="349">
                  <c:v>1.7449999999999848</c:v>
                </c:pt>
                <c:pt idx="350">
                  <c:v>1.7499999999999847</c:v>
                </c:pt>
                <c:pt idx="351">
                  <c:v>1.7549999999999846</c:v>
                </c:pt>
                <c:pt idx="352">
                  <c:v>1.7599999999999845</c:v>
                </c:pt>
                <c:pt idx="353">
                  <c:v>1.7649999999999844</c:v>
                </c:pt>
                <c:pt idx="354">
                  <c:v>1.7699999999999843</c:v>
                </c:pt>
                <c:pt idx="355">
                  <c:v>1.7749999999999841</c:v>
                </c:pt>
                <c:pt idx="356">
                  <c:v>1.779999999999984</c:v>
                </c:pt>
                <c:pt idx="357">
                  <c:v>1.7849999999999839</c:v>
                </c:pt>
                <c:pt idx="358">
                  <c:v>1.7899999999999838</c:v>
                </c:pt>
                <c:pt idx="359">
                  <c:v>1.7949999999999837</c:v>
                </c:pt>
                <c:pt idx="360">
                  <c:v>1.7999999999999836</c:v>
                </c:pt>
                <c:pt idx="361">
                  <c:v>1.8049999999999835</c:v>
                </c:pt>
                <c:pt idx="362">
                  <c:v>1.8099999999999834</c:v>
                </c:pt>
                <c:pt idx="363">
                  <c:v>1.8149999999999833</c:v>
                </c:pt>
                <c:pt idx="364">
                  <c:v>1.8199999999999832</c:v>
                </c:pt>
                <c:pt idx="365">
                  <c:v>1.8249999999999831</c:v>
                </c:pt>
                <c:pt idx="366">
                  <c:v>1.829999999999983</c:v>
                </c:pt>
                <c:pt idx="367">
                  <c:v>1.8349999999999829</c:v>
                </c:pt>
                <c:pt idx="368">
                  <c:v>1.8399999999999828</c:v>
                </c:pt>
                <c:pt idx="369">
                  <c:v>1.8449999999999827</c:v>
                </c:pt>
                <c:pt idx="370">
                  <c:v>1.8499999999999825</c:v>
                </c:pt>
                <c:pt idx="371">
                  <c:v>1.8549999999999824</c:v>
                </c:pt>
                <c:pt idx="372">
                  <c:v>1.8599999999999823</c:v>
                </c:pt>
                <c:pt idx="373">
                  <c:v>1.8649999999999822</c:v>
                </c:pt>
                <c:pt idx="374">
                  <c:v>1.8699999999999821</c:v>
                </c:pt>
                <c:pt idx="375">
                  <c:v>1.874999999999982</c:v>
                </c:pt>
                <c:pt idx="376">
                  <c:v>1.8799999999999819</c:v>
                </c:pt>
                <c:pt idx="377">
                  <c:v>1.8849999999999818</c:v>
                </c:pt>
                <c:pt idx="378">
                  <c:v>1.8899999999999817</c:v>
                </c:pt>
                <c:pt idx="379">
                  <c:v>1.8949999999999816</c:v>
                </c:pt>
                <c:pt idx="380">
                  <c:v>1.8999999999999815</c:v>
                </c:pt>
                <c:pt idx="381">
                  <c:v>1.9049999999999814</c:v>
                </c:pt>
                <c:pt idx="382">
                  <c:v>1.9099999999999813</c:v>
                </c:pt>
                <c:pt idx="383">
                  <c:v>1.9149999999999812</c:v>
                </c:pt>
                <c:pt idx="384">
                  <c:v>1.9199999999999811</c:v>
                </c:pt>
                <c:pt idx="385">
                  <c:v>1.9249999999999809</c:v>
                </c:pt>
                <c:pt idx="386">
                  <c:v>1.9299999999999808</c:v>
                </c:pt>
                <c:pt idx="387">
                  <c:v>1.9349999999999807</c:v>
                </c:pt>
                <c:pt idx="388">
                  <c:v>1.9399999999999806</c:v>
                </c:pt>
                <c:pt idx="389">
                  <c:v>1.9449999999999805</c:v>
                </c:pt>
                <c:pt idx="390">
                  <c:v>1.9499999999999804</c:v>
                </c:pt>
                <c:pt idx="391">
                  <c:v>1.9549999999999803</c:v>
                </c:pt>
                <c:pt idx="392">
                  <c:v>1.9599999999999802</c:v>
                </c:pt>
                <c:pt idx="393">
                  <c:v>1.9649999999999801</c:v>
                </c:pt>
                <c:pt idx="394">
                  <c:v>1.96999999999998</c:v>
                </c:pt>
                <c:pt idx="395">
                  <c:v>1.9749999999999799</c:v>
                </c:pt>
                <c:pt idx="396">
                  <c:v>1.9799999999999798</c:v>
                </c:pt>
                <c:pt idx="397">
                  <c:v>1.9849999999999797</c:v>
                </c:pt>
                <c:pt idx="398">
                  <c:v>1.9899999999999796</c:v>
                </c:pt>
                <c:pt idx="399">
                  <c:v>1.9949999999999795</c:v>
                </c:pt>
                <c:pt idx="400">
                  <c:v>1.9999999999999793</c:v>
                </c:pt>
                <c:pt idx="401">
                  <c:v>2.0049999999999795</c:v>
                </c:pt>
                <c:pt idx="402">
                  <c:v>2.0099999999999794</c:v>
                </c:pt>
                <c:pt idx="403">
                  <c:v>2.0149999999999793</c:v>
                </c:pt>
                <c:pt idx="404">
                  <c:v>2.0199999999999791</c:v>
                </c:pt>
                <c:pt idx="405">
                  <c:v>2.024999999999979</c:v>
                </c:pt>
                <c:pt idx="406">
                  <c:v>2.0299999999999789</c:v>
                </c:pt>
                <c:pt idx="407">
                  <c:v>2.0349999999999788</c:v>
                </c:pt>
                <c:pt idx="408">
                  <c:v>2.0399999999999787</c:v>
                </c:pt>
                <c:pt idx="409">
                  <c:v>2.0449999999999786</c:v>
                </c:pt>
                <c:pt idx="410">
                  <c:v>2.0499999999999785</c:v>
                </c:pt>
                <c:pt idx="411">
                  <c:v>2.0549999999999784</c:v>
                </c:pt>
                <c:pt idx="412">
                  <c:v>2.0599999999999783</c:v>
                </c:pt>
                <c:pt idx="413">
                  <c:v>2.0649999999999782</c:v>
                </c:pt>
                <c:pt idx="414">
                  <c:v>2.0699999999999781</c:v>
                </c:pt>
                <c:pt idx="415">
                  <c:v>2.074999999999978</c:v>
                </c:pt>
                <c:pt idx="416">
                  <c:v>2.0799999999999779</c:v>
                </c:pt>
                <c:pt idx="417">
                  <c:v>2.0849999999999778</c:v>
                </c:pt>
                <c:pt idx="418">
                  <c:v>2.0899999999999777</c:v>
                </c:pt>
                <c:pt idx="419">
                  <c:v>2.0949999999999775</c:v>
                </c:pt>
                <c:pt idx="420">
                  <c:v>2.0999999999999774</c:v>
                </c:pt>
                <c:pt idx="421">
                  <c:v>2.1049999999999773</c:v>
                </c:pt>
                <c:pt idx="422">
                  <c:v>2.1099999999999772</c:v>
                </c:pt>
                <c:pt idx="423">
                  <c:v>2.1149999999999771</c:v>
                </c:pt>
                <c:pt idx="424">
                  <c:v>2.119999999999977</c:v>
                </c:pt>
                <c:pt idx="425">
                  <c:v>2.1249999999999769</c:v>
                </c:pt>
                <c:pt idx="426">
                  <c:v>2.1299999999999768</c:v>
                </c:pt>
                <c:pt idx="427">
                  <c:v>2.1349999999999767</c:v>
                </c:pt>
                <c:pt idx="428">
                  <c:v>2.1399999999999766</c:v>
                </c:pt>
                <c:pt idx="429">
                  <c:v>2.1449999999999765</c:v>
                </c:pt>
                <c:pt idx="430">
                  <c:v>2.1499999999999764</c:v>
                </c:pt>
                <c:pt idx="431">
                  <c:v>2.1549999999999763</c:v>
                </c:pt>
                <c:pt idx="432">
                  <c:v>2.1599999999999762</c:v>
                </c:pt>
                <c:pt idx="433">
                  <c:v>2.1649999999999761</c:v>
                </c:pt>
                <c:pt idx="434">
                  <c:v>2.1699999999999759</c:v>
                </c:pt>
                <c:pt idx="435">
                  <c:v>2.1749999999999758</c:v>
                </c:pt>
                <c:pt idx="436">
                  <c:v>2.1799999999999757</c:v>
                </c:pt>
                <c:pt idx="437">
                  <c:v>2.1849999999999756</c:v>
                </c:pt>
                <c:pt idx="438">
                  <c:v>2.1899999999999755</c:v>
                </c:pt>
                <c:pt idx="439">
                  <c:v>2.1949999999999754</c:v>
                </c:pt>
                <c:pt idx="440">
                  <c:v>2.1999999999999753</c:v>
                </c:pt>
                <c:pt idx="441">
                  <c:v>2.2049999999999752</c:v>
                </c:pt>
                <c:pt idx="442">
                  <c:v>2.2099999999999751</c:v>
                </c:pt>
                <c:pt idx="443">
                  <c:v>2.214999999999975</c:v>
                </c:pt>
                <c:pt idx="444">
                  <c:v>2.2199999999999749</c:v>
                </c:pt>
                <c:pt idx="445">
                  <c:v>2.2249999999999748</c:v>
                </c:pt>
                <c:pt idx="446">
                  <c:v>2.2299999999999747</c:v>
                </c:pt>
                <c:pt idx="447">
                  <c:v>2.2349999999999746</c:v>
                </c:pt>
                <c:pt idx="448">
                  <c:v>2.2399999999999745</c:v>
                </c:pt>
                <c:pt idx="449">
                  <c:v>2.2449999999999743</c:v>
                </c:pt>
                <c:pt idx="450">
                  <c:v>2.2499999999999742</c:v>
                </c:pt>
                <c:pt idx="451">
                  <c:v>2.2549999999999741</c:v>
                </c:pt>
                <c:pt idx="452">
                  <c:v>2.259999999999974</c:v>
                </c:pt>
                <c:pt idx="453">
                  <c:v>2.2649999999999739</c:v>
                </c:pt>
                <c:pt idx="454">
                  <c:v>2.2699999999999738</c:v>
                </c:pt>
                <c:pt idx="455">
                  <c:v>2.2749999999999737</c:v>
                </c:pt>
                <c:pt idx="456">
                  <c:v>2.2799999999999736</c:v>
                </c:pt>
                <c:pt idx="457">
                  <c:v>2.2849999999999735</c:v>
                </c:pt>
                <c:pt idx="458">
                  <c:v>2.2899999999999734</c:v>
                </c:pt>
                <c:pt idx="459">
                  <c:v>2.2949999999999733</c:v>
                </c:pt>
                <c:pt idx="460">
                  <c:v>2.2999999999999732</c:v>
                </c:pt>
                <c:pt idx="461">
                  <c:v>2.3049999999999731</c:v>
                </c:pt>
                <c:pt idx="462">
                  <c:v>2.309999999999973</c:v>
                </c:pt>
                <c:pt idx="463">
                  <c:v>2.3149999999999729</c:v>
                </c:pt>
                <c:pt idx="464">
                  <c:v>2.3199999999999728</c:v>
                </c:pt>
                <c:pt idx="465">
                  <c:v>2.3249999999999726</c:v>
                </c:pt>
                <c:pt idx="466">
                  <c:v>2.3299999999999725</c:v>
                </c:pt>
                <c:pt idx="467">
                  <c:v>2.3349999999999724</c:v>
                </c:pt>
                <c:pt idx="468">
                  <c:v>2.3399999999999723</c:v>
                </c:pt>
                <c:pt idx="469">
                  <c:v>2.3449999999999722</c:v>
                </c:pt>
                <c:pt idx="470">
                  <c:v>2.3499999999999721</c:v>
                </c:pt>
                <c:pt idx="471">
                  <c:v>2.354999999999972</c:v>
                </c:pt>
                <c:pt idx="472">
                  <c:v>2.3599999999999719</c:v>
                </c:pt>
                <c:pt idx="473">
                  <c:v>2.3649999999999718</c:v>
                </c:pt>
                <c:pt idx="474">
                  <c:v>2.3699999999999717</c:v>
                </c:pt>
                <c:pt idx="475">
                  <c:v>2.3749999999999716</c:v>
                </c:pt>
                <c:pt idx="476">
                  <c:v>2.3799999999999715</c:v>
                </c:pt>
                <c:pt idx="477">
                  <c:v>2.3849999999999714</c:v>
                </c:pt>
                <c:pt idx="478">
                  <c:v>2.3899999999999713</c:v>
                </c:pt>
                <c:pt idx="479">
                  <c:v>2.3949999999999712</c:v>
                </c:pt>
                <c:pt idx="480">
                  <c:v>2.399999999999971</c:v>
                </c:pt>
                <c:pt idx="481">
                  <c:v>2.4049999999999709</c:v>
                </c:pt>
                <c:pt idx="482">
                  <c:v>2.4099999999999708</c:v>
                </c:pt>
                <c:pt idx="483">
                  <c:v>2.4149999999999707</c:v>
                </c:pt>
                <c:pt idx="484">
                  <c:v>2.4199999999999706</c:v>
                </c:pt>
                <c:pt idx="485">
                  <c:v>2.4249999999999705</c:v>
                </c:pt>
                <c:pt idx="486">
                  <c:v>2.4299999999999704</c:v>
                </c:pt>
                <c:pt idx="487">
                  <c:v>2.4349999999999703</c:v>
                </c:pt>
                <c:pt idx="488">
                  <c:v>2.4399999999999702</c:v>
                </c:pt>
                <c:pt idx="489">
                  <c:v>2.4449999999999701</c:v>
                </c:pt>
                <c:pt idx="490">
                  <c:v>2.44999999999997</c:v>
                </c:pt>
                <c:pt idx="491">
                  <c:v>2.4549999999999699</c:v>
                </c:pt>
                <c:pt idx="492">
                  <c:v>2.4599999999999698</c:v>
                </c:pt>
                <c:pt idx="493">
                  <c:v>2.4649999999999697</c:v>
                </c:pt>
                <c:pt idx="494">
                  <c:v>2.4699999999999696</c:v>
                </c:pt>
                <c:pt idx="495">
                  <c:v>2.4749999999999694</c:v>
                </c:pt>
                <c:pt idx="496">
                  <c:v>2.4799999999999693</c:v>
                </c:pt>
                <c:pt idx="497">
                  <c:v>2.4849999999999692</c:v>
                </c:pt>
                <c:pt idx="498">
                  <c:v>2.4899999999999691</c:v>
                </c:pt>
                <c:pt idx="499">
                  <c:v>2.494999999999969</c:v>
                </c:pt>
                <c:pt idx="500">
                  <c:v>2.4999999999999689</c:v>
                </c:pt>
                <c:pt idx="501">
                  <c:v>2.5049999999999688</c:v>
                </c:pt>
                <c:pt idx="502">
                  <c:v>2.5099999999999687</c:v>
                </c:pt>
                <c:pt idx="503">
                  <c:v>2.5149999999999686</c:v>
                </c:pt>
                <c:pt idx="504">
                  <c:v>2.5199999999999685</c:v>
                </c:pt>
                <c:pt idx="505">
                  <c:v>2.5249999999999684</c:v>
                </c:pt>
                <c:pt idx="506">
                  <c:v>2.5299999999999683</c:v>
                </c:pt>
                <c:pt idx="507">
                  <c:v>2.5349999999999682</c:v>
                </c:pt>
                <c:pt idx="508">
                  <c:v>2.5399999999999681</c:v>
                </c:pt>
                <c:pt idx="509">
                  <c:v>2.544999999999968</c:v>
                </c:pt>
                <c:pt idx="510">
                  <c:v>2.5499999999999678</c:v>
                </c:pt>
                <c:pt idx="511">
                  <c:v>2.5549999999999677</c:v>
                </c:pt>
                <c:pt idx="512">
                  <c:v>2.5599999999999676</c:v>
                </c:pt>
                <c:pt idx="513">
                  <c:v>2.5649999999999675</c:v>
                </c:pt>
                <c:pt idx="514">
                  <c:v>2.5699999999999674</c:v>
                </c:pt>
                <c:pt idx="515">
                  <c:v>2.5749999999999673</c:v>
                </c:pt>
                <c:pt idx="516">
                  <c:v>2.5799999999999672</c:v>
                </c:pt>
                <c:pt idx="517">
                  <c:v>2.5849999999999671</c:v>
                </c:pt>
                <c:pt idx="518">
                  <c:v>2.589999999999967</c:v>
                </c:pt>
                <c:pt idx="519">
                  <c:v>2.5949999999999669</c:v>
                </c:pt>
                <c:pt idx="520">
                  <c:v>2.5999999999999668</c:v>
                </c:pt>
                <c:pt idx="521">
                  <c:v>2.6049999999999667</c:v>
                </c:pt>
                <c:pt idx="522">
                  <c:v>2.6099999999999666</c:v>
                </c:pt>
                <c:pt idx="523">
                  <c:v>2.6149999999999665</c:v>
                </c:pt>
                <c:pt idx="524">
                  <c:v>2.6199999999999664</c:v>
                </c:pt>
                <c:pt idx="525">
                  <c:v>2.6249999999999662</c:v>
                </c:pt>
                <c:pt idx="526">
                  <c:v>2.6299999999999661</c:v>
                </c:pt>
                <c:pt idx="527">
                  <c:v>2.634999999999966</c:v>
                </c:pt>
                <c:pt idx="528">
                  <c:v>2.6399999999999659</c:v>
                </c:pt>
                <c:pt idx="529">
                  <c:v>2.6449999999999658</c:v>
                </c:pt>
                <c:pt idx="530">
                  <c:v>2.6499999999999657</c:v>
                </c:pt>
                <c:pt idx="531">
                  <c:v>2.6549999999999656</c:v>
                </c:pt>
                <c:pt idx="532">
                  <c:v>2.6599999999999655</c:v>
                </c:pt>
                <c:pt idx="533">
                  <c:v>2.6649999999999654</c:v>
                </c:pt>
                <c:pt idx="534">
                  <c:v>2.6699999999999653</c:v>
                </c:pt>
                <c:pt idx="535">
                  <c:v>2.6749999999999652</c:v>
                </c:pt>
                <c:pt idx="536">
                  <c:v>2.6799999999999651</c:v>
                </c:pt>
                <c:pt idx="537">
                  <c:v>2.684999999999965</c:v>
                </c:pt>
                <c:pt idx="538">
                  <c:v>2.6899999999999649</c:v>
                </c:pt>
                <c:pt idx="539">
                  <c:v>2.6949999999999648</c:v>
                </c:pt>
                <c:pt idx="540">
                  <c:v>2.6999999999999647</c:v>
                </c:pt>
                <c:pt idx="541">
                  <c:v>2.7049999999999645</c:v>
                </c:pt>
                <c:pt idx="542">
                  <c:v>2.7099999999999644</c:v>
                </c:pt>
                <c:pt idx="543">
                  <c:v>2.7149999999999643</c:v>
                </c:pt>
                <c:pt idx="544">
                  <c:v>2.7199999999999642</c:v>
                </c:pt>
                <c:pt idx="545">
                  <c:v>2.7249999999999641</c:v>
                </c:pt>
                <c:pt idx="546">
                  <c:v>2.729999999999964</c:v>
                </c:pt>
                <c:pt idx="547">
                  <c:v>2.7349999999999639</c:v>
                </c:pt>
                <c:pt idx="548">
                  <c:v>2.7399999999999638</c:v>
                </c:pt>
                <c:pt idx="549">
                  <c:v>2.7449999999999637</c:v>
                </c:pt>
                <c:pt idx="550">
                  <c:v>2.7499999999999636</c:v>
                </c:pt>
                <c:pt idx="551">
                  <c:v>2.7549999999999635</c:v>
                </c:pt>
                <c:pt idx="552">
                  <c:v>2.7599999999999634</c:v>
                </c:pt>
                <c:pt idx="553">
                  <c:v>2.7649999999999633</c:v>
                </c:pt>
                <c:pt idx="554">
                  <c:v>2.7699999999999632</c:v>
                </c:pt>
                <c:pt idx="555">
                  <c:v>2.7749999999999631</c:v>
                </c:pt>
                <c:pt idx="556">
                  <c:v>2.7799999999999629</c:v>
                </c:pt>
                <c:pt idx="557">
                  <c:v>2.7849999999999628</c:v>
                </c:pt>
                <c:pt idx="558">
                  <c:v>2.7899999999999627</c:v>
                </c:pt>
                <c:pt idx="559">
                  <c:v>2.7949999999999626</c:v>
                </c:pt>
                <c:pt idx="560">
                  <c:v>2.7999999999999625</c:v>
                </c:pt>
                <c:pt idx="561">
                  <c:v>2.8049999999999624</c:v>
                </c:pt>
                <c:pt idx="562">
                  <c:v>2.8099999999999623</c:v>
                </c:pt>
                <c:pt idx="563">
                  <c:v>2.8149999999999622</c:v>
                </c:pt>
                <c:pt idx="564">
                  <c:v>2.8199999999999621</c:v>
                </c:pt>
                <c:pt idx="565">
                  <c:v>2.824999999999962</c:v>
                </c:pt>
                <c:pt idx="566">
                  <c:v>2.8299999999999619</c:v>
                </c:pt>
                <c:pt idx="567">
                  <c:v>2.8349999999999618</c:v>
                </c:pt>
                <c:pt idx="568">
                  <c:v>2.8399999999999617</c:v>
                </c:pt>
                <c:pt idx="569">
                  <c:v>2.8449999999999616</c:v>
                </c:pt>
                <c:pt idx="570">
                  <c:v>2.8499999999999615</c:v>
                </c:pt>
                <c:pt idx="571">
                  <c:v>2.8549999999999613</c:v>
                </c:pt>
                <c:pt idx="572">
                  <c:v>2.8599999999999612</c:v>
                </c:pt>
                <c:pt idx="573">
                  <c:v>2.8649999999999611</c:v>
                </c:pt>
                <c:pt idx="574">
                  <c:v>2.869999999999961</c:v>
                </c:pt>
                <c:pt idx="575">
                  <c:v>2.8749999999999609</c:v>
                </c:pt>
                <c:pt idx="576">
                  <c:v>2.8799999999999608</c:v>
                </c:pt>
                <c:pt idx="577">
                  <c:v>2.8849999999999607</c:v>
                </c:pt>
                <c:pt idx="578">
                  <c:v>2.8899999999999606</c:v>
                </c:pt>
                <c:pt idx="579">
                  <c:v>2.8949999999999605</c:v>
                </c:pt>
                <c:pt idx="580">
                  <c:v>2.8999999999999604</c:v>
                </c:pt>
                <c:pt idx="581">
                  <c:v>2.9049999999999603</c:v>
                </c:pt>
                <c:pt idx="582">
                  <c:v>2.9099999999999602</c:v>
                </c:pt>
                <c:pt idx="583">
                  <c:v>2.9149999999999601</c:v>
                </c:pt>
                <c:pt idx="584">
                  <c:v>2.91999999999996</c:v>
                </c:pt>
                <c:pt idx="585">
                  <c:v>2.9249999999999599</c:v>
                </c:pt>
                <c:pt idx="586">
                  <c:v>2.9299999999999597</c:v>
                </c:pt>
                <c:pt idx="587">
                  <c:v>2.9349999999999596</c:v>
                </c:pt>
                <c:pt idx="588">
                  <c:v>2.9399999999999595</c:v>
                </c:pt>
                <c:pt idx="589">
                  <c:v>2.9449999999999594</c:v>
                </c:pt>
                <c:pt idx="590">
                  <c:v>2.9499999999999593</c:v>
                </c:pt>
                <c:pt idx="591">
                  <c:v>2.9549999999999592</c:v>
                </c:pt>
                <c:pt idx="592">
                  <c:v>2.9599999999999591</c:v>
                </c:pt>
                <c:pt idx="593">
                  <c:v>2.964999999999959</c:v>
                </c:pt>
                <c:pt idx="594">
                  <c:v>2.9699999999999589</c:v>
                </c:pt>
                <c:pt idx="595">
                  <c:v>2.9749999999999588</c:v>
                </c:pt>
                <c:pt idx="596">
                  <c:v>2.9799999999999587</c:v>
                </c:pt>
                <c:pt idx="597">
                  <c:v>2.9849999999999586</c:v>
                </c:pt>
                <c:pt idx="598">
                  <c:v>2.9899999999999585</c:v>
                </c:pt>
                <c:pt idx="599">
                  <c:v>2.9949999999999584</c:v>
                </c:pt>
                <c:pt idx="600">
                  <c:v>2.9999999999999583</c:v>
                </c:pt>
                <c:pt idx="601">
                  <c:v>3.0049999999999581</c:v>
                </c:pt>
                <c:pt idx="602">
                  <c:v>3.009999999999958</c:v>
                </c:pt>
                <c:pt idx="603">
                  <c:v>3.0149999999999579</c:v>
                </c:pt>
                <c:pt idx="604">
                  <c:v>3.0199999999999578</c:v>
                </c:pt>
                <c:pt idx="605">
                  <c:v>3.0249999999999577</c:v>
                </c:pt>
                <c:pt idx="606">
                  <c:v>3.0299999999999576</c:v>
                </c:pt>
                <c:pt idx="607">
                  <c:v>3.0349999999999575</c:v>
                </c:pt>
                <c:pt idx="608">
                  <c:v>3.0399999999999574</c:v>
                </c:pt>
                <c:pt idx="609">
                  <c:v>3.0449999999999573</c:v>
                </c:pt>
                <c:pt idx="610">
                  <c:v>3.0499999999999572</c:v>
                </c:pt>
                <c:pt idx="611">
                  <c:v>3.0549999999999571</c:v>
                </c:pt>
                <c:pt idx="612">
                  <c:v>3.059999999999957</c:v>
                </c:pt>
                <c:pt idx="613">
                  <c:v>3.0649999999999569</c:v>
                </c:pt>
                <c:pt idx="614">
                  <c:v>3.0699999999999568</c:v>
                </c:pt>
                <c:pt idx="615">
                  <c:v>3.0749999999999567</c:v>
                </c:pt>
                <c:pt idx="616">
                  <c:v>3.0799999999999566</c:v>
                </c:pt>
                <c:pt idx="617">
                  <c:v>3.0849999999999564</c:v>
                </c:pt>
                <c:pt idx="618">
                  <c:v>3.0899999999999563</c:v>
                </c:pt>
                <c:pt idx="619">
                  <c:v>3.0949999999999562</c:v>
                </c:pt>
                <c:pt idx="620">
                  <c:v>3.0999999999999561</c:v>
                </c:pt>
                <c:pt idx="621">
                  <c:v>3.104999999999956</c:v>
                </c:pt>
                <c:pt idx="622">
                  <c:v>3.1099999999999559</c:v>
                </c:pt>
                <c:pt idx="623">
                  <c:v>3.1149999999999558</c:v>
                </c:pt>
                <c:pt idx="624">
                  <c:v>3.1199999999999557</c:v>
                </c:pt>
                <c:pt idx="625">
                  <c:v>3.1249999999999556</c:v>
                </c:pt>
                <c:pt idx="626">
                  <c:v>3.1299999999999555</c:v>
                </c:pt>
                <c:pt idx="627">
                  <c:v>3.1349999999999554</c:v>
                </c:pt>
                <c:pt idx="628">
                  <c:v>3.1399999999999553</c:v>
                </c:pt>
                <c:pt idx="629">
                  <c:v>3.1449999999999552</c:v>
                </c:pt>
                <c:pt idx="630">
                  <c:v>3.1499999999999551</c:v>
                </c:pt>
                <c:pt idx="631">
                  <c:v>3.154999999999955</c:v>
                </c:pt>
                <c:pt idx="632">
                  <c:v>3.1599999999999548</c:v>
                </c:pt>
                <c:pt idx="633">
                  <c:v>3.1649999999999547</c:v>
                </c:pt>
                <c:pt idx="634">
                  <c:v>3.1699999999999546</c:v>
                </c:pt>
                <c:pt idx="635">
                  <c:v>3.1749999999999545</c:v>
                </c:pt>
                <c:pt idx="636">
                  <c:v>3.1799999999999544</c:v>
                </c:pt>
                <c:pt idx="637">
                  <c:v>3.1849999999999543</c:v>
                </c:pt>
                <c:pt idx="638">
                  <c:v>3.1899999999999542</c:v>
                </c:pt>
                <c:pt idx="639">
                  <c:v>3.1949999999999541</c:v>
                </c:pt>
                <c:pt idx="640">
                  <c:v>3.199999999999954</c:v>
                </c:pt>
                <c:pt idx="641">
                  <c:v>3.2049999999999539</c:v>
                </c:pt>
                <c:pt idx="642">
                  <c:v>3.2099999999999538</c:v>
                </c:pt>
                <c:pt idx="643">
                  <c:v>3.2149999999999537</c:v>
                </c:pt>
                <c:pt idx="644">
                  <c:v>3.2199999999999536</c:v>
                </c:pt>
                <c:pt idx="645">
                  <c:v>3.2249999999999535</c:v>
                </c:pt>
                <c:pt idx="646">
                  <c:v>3.2299999999999534</c:v>
                </c:pt>
                <c:pt idx="647">
                  <c:v>3.2349999999999532</c:v>
                </c:pt>
                <c:pt idx="648">
                  <c:v>3.2399999999999531</c:v>
                </c:pt>
                <c:pt idx="649">
                  <c:v>3.244999999999953</c:v>
                </c:pt>
                <c:pt idx="650">
                  <c:v>3.2499999999999529</c:v>
                </c:pt>
                <c:pt idx="651">
                  <c:v>3.2549999999999528</c:v>
                </c:pt>
                <c:pt idx="652">
                  <c:v>3.2599999999999527</c:v>
                </c:pt>
                <c:pt idx="653">
                  <c:v>3.2649999999999526</c:v>
                </c:pt>
                <c:pt idx="654">
                  <c:v>3.2699999999999525</c:v>
                </c:pt>
                <c:pt idx="655">
                  <c:v>3.2749999999999524</c:v>
                </c:pt>
                <c:pt idx="656">
                  <c:v>3.2799999999999523</c:v>
                </c:pt>
                <c:pt idx="657">
                  <c:v>3.2849999999999522</c:v>
                </c:pt>
                <c:pt idx="658">
                  <c:v>3.2899999999999521</c:v>
                </c:pt>
                <c:pt idx="659">
                  <c:v>3.294999999999952</c:v>
                </c:pt>
                <c:pt idx="660">
                  <c:v>3.2999999999999519</c:v>
                </c:pt>
                <c:pt idx="661">
                  <c:v>3.3049999999999518</c:v>
                </c:pt>
                <c:pt idx="662">
                  <c:v>3.3099999999999516</c:v>
                </c:pt>
                <c:pt idx="663">
                  <c:v>3.3149999999999515</c:v>
                </c:pt>
                <c:pt idx="664">
                  <c:v>3.3199999999999514</c:v>
                </c:pt>
                <c:pt idx="665">
                  <c:v>3.3249999999999513</c:v>
                </c:pt>
                <c:pt idx="666">
                  <c:v>3.3299999999999512</c:v>
                </c:pt>
                <c:pt idx="667">
                  <c:v>3.3349999999999511</c:v>
                </c:pt>
                <c:pt idx="668">
                  <c:v>3.339999999999951</c:v>
                </c:pt>
                <c:pt idx="669">
                  <c:v>3.3449999999999509</c:v>
                </c:pt>
                <c:pt idx="670">
                  <c:v>3.3499999999999508</c:v>
                </c:pt>
                <c:pt idx="671">
                  <c:v>3.3549999999999507</c:v>
                </c:pt>
                <c:pt idx="672">
                  <c:v>3.3599999999999506</c:v>
                </c:pt>
                <c:pt idx="673">
                  <c:v>3.3649999999999505</c:v>
                </c:pt>
                <c:pt idx="674">
                  <c:v>3.3699999999999504</c:v>
                </c:pt>
                <c:pt idx="675">
                  <c:v>3.3749999999999503</c:v>
                </c:pt>
                <c:pt idx="676">
                  <c:v>3.3799999999999502</c:v>
                </c:pt>
                <c:pt idx="677">
                  <c:v>3.38499999999995</c:v>
                </c:pt>
                <c:pt idx="678">
                  <c:v>3.3899999999999499</c:v>
                </c:pt>
                <c:pt idx="679">
                  <c:v>3.3949999999999498</c:v>
                </c:pt>
                <c:pt idx="680">
                  <c:v>3.3999999999999497</c:v>
                </c:pt>
                <c:pt idx="681">
                  <c:v>3.4049999999999496</c:v>
                </c:pt>
                <c:pt idx="682">
                  <c:v>3.4099999999999495</c:v>
                </c:pt>
                <c:pt idx="683">
                  <c:v>3.4149999999999494</c:v>
                </c:pt>
                <c:pt idx="684">
                  <c:v>3.4199999999999493</c:v>
                </c:pt>
                <c:pt idx="685">
                  <c:v>3.4249999999999492</c:v>
                </c:pt>
                <c:pt idx="686">
                  <c:v>3.4299999999999491</c:v>
                </c:pt>
                <c:pt idx="687">
                  <c:v>3.434999999999949</c:v>
                </c:pt>
                <c:pt idx="688">
                  <c:v>3.4399999999999489</c:v>
                </c:pt>
                <c:pt idx="689">
                  <c:v>3.4449999999999488</c:v>
                </c:pt>
                <c:pt idx="690">
                  <c:v>3.4499999999999487</c:v>
                </c:pt>
                <c:pt idx="691">
                  <c:v>3.4549999999999486</c:v>
                </c:pt>
                <c:pt idx="692">
                  <c:v>3.4599999999999485</c:v>
                </c:pt>
                <c:pt idx="693">
                  <c:v>3.4649999999999483</c:v>
                </c:pt>
                <c:pt idx="694">
                  <c:v>3.4699999999999482</c:v>
                </c:pt>
                <c:pt idx="695">
                  <c:v>3.4749999999999481</c:v>
                </c:pt>
                <c:pt idx="696">
                  <c:v>3.479999999999948</c:v>
                </c:pt>
                <c:pt idx="697">
                  <c:v>3.4849999999999479</c:v>
                </c:pt>
                <c:pt idx="698">
                  <c:v>3.4899999999999478</c:v>
                </c:pt>
                <c:pt idx="699">
                  <c:v>3.4949999999999477</c:v>
                </c:pt>
                <c:pt idx="700">
                  <c:v>3.4999999999999476</c:v>
                </c:pt>
                <c:pt idx="701">
                  <c:v>3.5049999999999475</c:v>
                </c:pt>
                <c:pt idx="702">
                  <c:v>3.5099999999999474</c:v>
                </c:pt>
                <c:pt idx="703">
                  <c:v>3.5149999999999473</c:v>
                </c:pt>
                <c:pt idx="704">
                  <c:v>3.5199999999999472</c:v>
                </c:pt>
                <c:pt idx="705">
                  <c:v>3.5249999999999471</c:v>
                </c:pt>
                <c:pt idx="706">
                  <c:v>3.529999999999947</c:v>
                </c:pt>
                <c:pt idx="707">
                  <c:v>3.5349999999999469</c:v>
                </c:pt>
                <c:pt idx="708">
                  <c:v>3.5399999999999467</c:v>
                </c:pt>
                <c:pt idx="709">
                  <c:v>3.5449999999999466</c:v>
                </c:pt>
                <c:pt idx="710">
                  <c:v>3.5499999999999465</c:v>
                </c:pt>
                <c:pt idx="711">
                  <c:v>3.5549999999999464</c:v>
                </c:pt>
                <c:pt idx="712">
                  <c:v>3.5599999999999463</c:v>
                </c:pt>
                <c:pt idx="713">
                  <c:v>3.5649999999999462</c:v>
                </c:pt>
                <c:pt idx="714">
                  <c:v>3.5699999999999461</c:v>
                </c:pt>
                <c:pt idx="715">
                  <c:v>3.574999999999946</c:v>
                </c:pt>
                <c:pt idx="716">
                  <c:v>3.5799999999999459</c:v>
                </c:pt>
                <c:pt idx="717">
                  <c:v>3.5849999999999458</c:v>
                </c:pt>
                <c:pt idx="718">
                  <c:v>3.5899999999999457</c:v>
                </c:pt>
                <c:pt idx="719">
                  <c:v>3.5949999999999456</c:v>
                </c:pt>
                <c:pt idx="720">
                  <c:v>3.5999999999999455</c:v>
                </c:pt>
                <c:pt idx="721">
                  <c:v>3.6049999999999454</c:v>
                </c:pt>
                <c:pt idx="722">
                  <c:v>3.6099999999999453</c:v>
                </c:pt>
                <c:pt idx="723">
                  <c:v>3.6149999999999451</c:v>
                </c:pt>
                <c:pt idx="724">
                  <c:v>3.619999999999945</c:v>
                </c:pt>
                <c:pt idx="725">
                  <c:v>3.6249999999999449</c:v>
                </c:pt>
                <c:pt idx="726">
                  <c:v>3.6299999999999448</c:v>
                </c:pt>
                <c:pt idx="727">
                  <c:v>3.6349999999999447</c:v>
                </c:pt>
                <c:pt idx="728">
                  <c:v>3.6399999999999446</c:v>
                </c:pt>
                <c:pt idx="729">
                  <c:v>3.6449999999999445</c:v>
                </c:pt>
                <c:pt idx="730">
                  <c:v>3.6499999999999444</c:v>
                </c:pt>
                <c:pt idx="731">
                  <c:v>3.6549999999999443</c:v>
                </c:pt>
                <c:pt idx="732">
                  <c:v>3.6599999999999442</c:v>
                </c:pt>
                <c:pt idx="733">
                  <c:v>3.6649999999999441</c:v>
                </c:pt>
                <c:pt idx="734">
                  <c:v>3.669999999999944</c:v>
                </c:pt>
                <c:pt idx="735">
                  <c:v>3.6749999999999439</c:v>
                </c:pt>
                <c:pt idx="736">
                  <c:v>3.6799999999999438</c:v>
                </c:pt>
                <c:pt idx="737">
                  <c:v>3.6849999999999437</c:v>
                </c:pt>
                <c:pt idx="738">
                  <c:v>3.6899999999999435</c:v>
                </c:pt>
                <c:pt idx="739">
                  <c:v>3.6949999999999434</c:v>
                </c:pt>
                <c:pt idx="740">
                  <c:v>3.6999999999999433</c:v>
                </c:pt>
                <c:pt idx="741">
                  <c:v>3.7049999999999432</c:v>
                </c:pt>
                <c:pt idx="742">
                  <c:v>3.7099999999999431</c:v>
                </c:pt>
                <c:pt idx="743">
                  <c:v>3.714999999999943</c:v>
                </c:pt>
                <c:pt idx="744">
                  <c:v>3.7199999999999429</c:v>
                </c:pt>
                <c:pt idx="745">
                  <c:v>3.7249999999999428</c:v>
                </c:pt>
                <c:pt idx="746">
                  <c:v>3.7299999999999427</c:v>
                </c:pt>
                <c:pt idx="747">
                  <c:v>3.7349999999999426</c:v>
                </c:pt>
                <c:pt idx="748">
                  <c:v>3.7399999999999425</c:v>
                </c:pt>
                <c:pt idx="749">
                  <c:v>3.7449999999999424</c:v>
                </c:pt>
                <c:pt idx="750">
                  <c:v>3.7499999999999423</c:v>
                </c:pt>
                <c:pt idx="751">
                  <c:v>3.7549999999999422</c:v>
                </c:pt>
                <c:pt idx="752">
                  <c:v>3.7599999999999421</c:v>
                </c:pt>
                <c:pt idx="753">
                  <c:v>3.7649999999999419</c:v>
                </c:pt>
                <c:pt idx="754">
                  <c:v>3.7699999999999418</c:v>
                </c:pt>
                <c:pt idx="755">
                  <c:v>3.7749999999999417</c:v>
                </c:pt>
                <c:pt idx="756">
                  <c:v>3.7799999999999416</c:v>
                </c:pt>
                <c:pt idx="757">
                  <c:v>3.7849999999999415</c:v>
                </c:pt>
                <c:pt idx="758">
                  <c:v>3.7899999999999414</c:v>
                </c:pt>
                <c:pt idx="759">
                  <c:v>3.7949999999999413</c:v>
                </c:pt>
                <c:pt idx="760">
                  <c:v>3.7999999999999412</c:v>
                </c:pt>
                <c:pt idx="761">
                  <c:v>3.8049999999999411</c:v>
                </c:pt>
                <c:pt idx="762">
                  <c:v>3.809999999999941</c:v>
                </c:pt>
                <c:pt idx="763">
                  <c:v>3.8149999999999409</c:v>
                </c:pt>
                <c:pt idx="764">
                  <c:v>3.8199999999999408</c:v>
                </c:pt>
                <c:pt idx="765">
                  <c:v>3.8249999999999407</c:v>
                </c:pt>
                <c:pt idx="766">
                  <c:v>3.8299999999999406</c:v>
                </c:pt>
                <c:pt idx="767">
                  <c:v>3.8349999999999405</c:v>
                </c:pt>
                <c:pt idx="768">
                  <c:v>3.8399999999999403</c:v>
                </c:pt>
                <c:pt idx="769">
                  <c:v>3.8449999999999402</c:v>
                </c:pt>
                <c:pt idx="770">
                  <c:v>3.8499999999999401</c:v>
                </c:pt>
                <c:pt idx="771">
                  <c:v>3.85499999999994</c:v>
                </c:pt>
                <c:pt idx="772">
                  <c:v>3.8599999999999399</c:v>
                </c:pt>
                <c:pt idx="773">
                  <c:v>3.8649999999999398</c:v>
                </c:pt>
                <c:pt idx="774">
                  <c:v>3.8699999999999397</c:v>
                </c:pt>
                <c:pt idx="775">
                  <c:v>3.8749999999999396</c:v>
                </c:pt>
                <c:pt idx="776">
                  <c:v>3.8799999999999395</c:v>
                </c:pt>
                <c:pt idx="777">
                  <c:v>3.8849999999999394</c:v>
                </c:pt>
                <c:pt idx="778">
                  <c:v>3.8899999999999393</c:v>
                </c:pt>
                <c:pt idx="779">
                  <c:v>3.8949999999999392</c:v>
                </c:pt>
                <c:pt idx="780">
                  <c:v>3.8999999999999391</c:v>
                </c:pt>
                <c:pt idx="781">
                  <c:v>3.904999999999939</c:v>
                </c:pt>
                <c:pt idx="782">
                  <c:v>3.9099999999999389</c:v>
                </c:pt>
                <c:pt idx="783">
                  <c:v>3.9149999999999388</c:v>
                </c:pt>
                <c:pt idx="784">
                  <c:v>3.9199999999999386</c:v>
                </c:pt>
                <c:pt idx="785">
                  <c:v>3.9249999999999385</c:v>
                </c:pt>
                <c:pt idx="786">
                  <c:v>3.9299999999999384</c:v>
                </c:pt>
                <c:pt idx="787">
                  <c:v>3.9349999999999383</c:v>
                </c:pt>
                <c:pt idx="788">
                  <c:v>3.9399999999999382</c:v>
                </c:pt>
                <c:pt idx="789">
                  <c:v>3.9449999999999381</c:v>
                </c:pt>
                <c:pt idx="790">
                  <c:v>3.949999999999938</c:v>
                </c:pt>
                <c:pt idx="791">
                  <c:v>3.9549999999999379</c:v>
                </c:pt>
                <c:pt idx="792">
                  <c:v>3.9599999999999378</c:v>
                </c:pt>
                <c:pt idx="793">
                  <c:v>3.9649999999999377</c:v>
                </c:pt>
                <c:pt idx="794">
                  <c:v>3.9699999999999376</c:v>
                </c:pt>
                <c:pt idx="795">
                  <c:v>3.9749999999999375</c:v>
                </c:pt>
                <c:pt idx="796">
                  <c:v>3.9799999999999374</c:v>
                </c:pt>
                <c:pt idx="797">
                  <c:v>3.9849999999999373</c:v>
                </c:pt>
                <c:pt idx="798">
                  <c:v>3.9899999999999372</c:v>
                </c:pt>
                <c:pt idx="799">
                  <c:v>3.994999999999937</c:v>
                </c:pt>
                <c:pt idx="800">
                  <c:v>3.9999999999999369</c:v>
                </c:pt>
                <c:pt idx="801">
                  <c:v>4.0049999999999368</c:v>
                </c:pt>
                <c:pt idx="802">
                  <c:v>4.0099999999999367</c:v>
                </c:pt>
                <c:pt idx="803">
                  <c:v>4.0149999999999366</c:v>
                </c:pt>
                <c:pt idx="804">
                  <c:v>4.0199999999999365</c:v>
                </c:pt>
                <c:pt idx="805">
                  <c:v>4.0249999999999364</c:v>
                </c:pt>
                <c:pt idx="806">
                  <c:v>4.0299999999999363</c:v>
                </c:pt>
                <c:pt idx="807">
                  <c:v>4.0349999999999362</c:v>
                </c:pt>
                <c:pt idx="808">
                  <c:v>4.0399999999999361</c:v>
                </c:pt>
                <c:pt idx="809">
                  <c:v>4.044999999999936</c:v>
                </c:pt>
                <c:pt idx="810">
                  <c:v>4.0499999999999359</c:v>
                </c:pt>
                <c:pt idx="811">
                  <c:v>4.0549999999999358</c:v>
                </c:pt>
                <c:pt idx="812">
                  <c:v>4.0599999999999357</c:v>
                </c:pt>
                <c:pt idx="813">
                  <c:v>4.0649999999999356</c:v>
                </c:pt>
                <c:pt idx="814">
                  <c:v>4.0699999999999354</c:v>
                </c:pt>
                <c:pt idx="815">
                  <c:v>4.0749999999999353</c:v>
                </c:pt>
                <c:pt idx="816">
                  <c:v>4.0799999999999352</c:v>
                </c:pt>
                <c:pt idx="817">
                  <c:v>4.0849999999999351</c:v>
                </c:pt>
                <c:pt idx="818">
                  <c:v>4.089999999999935</c:v>
                </c:pt>
                <c:pt idx="819">
                  <c:v>4.0949999999999349</c:v>
                </c:pt>
                <c:pt idx="820">
                  <c:v>4.0999999999999348</c:v>
                </c:pt>
                <c:pt idx="821">
                  <c:v>4.1049999999999347</c:v>
                </c:pt>
                <c:pt idx="822">
                  <c:v>4.1099999999999346</c:v>
                </c:pt>
                <c:pt idx="823">
                  <c:v>4.1149999999999345</c:v>
                </c:pt>
                <c:pt idx="824">
                  <c:v>4.1199999999999344</c:v>
                </c:pt>
                <c:pt idx="825">
                  <c:v>4.1249999999999343</c:v>
                </c:pt>
                <c:pt idx="826">
                  <c:v>4.1299999999999342</c:v>
                </c:pt>
                <c:pt idx="827">
                  <c:v>4.1349999999999341</c:v>
                </c:pt>
                <c:pt idx="828">
                  <c:v>4.139999999999934</c:v>
                </c:pt>
                <c:pt idx="829">
                  <c:v>4.1449999999999338</c:v>
                </c:pt>
                <c:pt idx="830">
                  <c:v>4.1499999999999337</c:v>
                </c:pt>
                <c:pt idx="831">
                  <c:v>4.1549999999999336</c:v>
                </c:pt>
                <c:pt idx="832">
                  <c:v>4.1599999999999335</c:v>
                </c:pt>
                <c:pt idx="833">
                  <c:v>4.1649999999999334</c:v>
                </c:pt>
                <c:pt idx="834">
                  <c:v>4.1699999999999333</c:v>
                </c:pt>
                <c:pt idx="835">
                  <c:v>4.1749999999999332</c:v>
                </c:pt>
                <c:pt idx="836">
                  <c:v>4.1799999999999331</c:v>
                </c:pt>
                <c:pt idx="837">
                  <c:v>4.184999999999933</c:v>
                </c:pt>
                <c:pt idx="838">
                  <c:v>4.1899999999999329</c:v>
                </c:pt>
                <c:pt idx="839">
                  <c:v>4.1949999999999328</c:v>
                </c:pt>
                <c:pt idx="840">
                  <c:v>4.1999999999999327</c:v>
                </c:pt>
                <c:pt idx="841">
                  <c:v>4.2049999999999326</c:v>
                </c:pt>
                <c:pt idx="842">
                  <c:v>4.2099999999999325</c:v>
                </c:pt>
                <c:pt idx="843">
                  <c:v>4.2149999999999324</c:v>
                </c:pt>
                <c:pt idx="844">
                  <c:v>4.2199999999999322</c:v>
                </c:pt>
                <c:pt idx="845">
                  <c:v>4.2249999999999321</c:v>
                </c:pt>
                <c:pt idx="846">
                  <c:v>4.229999999999932</c:v>
                </c:pt>
                <c:pt idx="847">
                  <c:v>4.2349999999999319</c:v>
                </c:pt>
                <c:pt idx="848">
                  <c:v>4.2399999999999318</c:v>
                </c:pt>
                <c:pt idx="849">
                  <c:v>4.2449999999999317</c:v>
                </c:pt>
                <c:pt idx="850">
                  <c:v>4.2499999999999316</c:v>
                </c:pt>
                <c:pt idx="851">
                  <c:v>4.2549999999999315</c:v>
                </c:pt>
                <c:pt idx="852">
                  <c:v>4.2599999999999314</c:v>
                </c:pt>
                <c:pt idx="853">
                  <c:v>4.2649999999999313</c:v>
                </c:pt>
                <c:pt idx="854">
                  <c:v>4.2699999999999312</c:v>
                </c:pt>
                <c:pt idx="855">
                  <c:v>4.2749999999999311</c:v>
                </c:pt>
                <c:pt idx="856">
                  <c:v>4.279999999999931</c:v>
                </c:pt>
                <c:pt idx="857">
                  <c:v>4.2849999999999309</c:v>
                </c:pt>
                <c:pt idx="858">
                  <c:v>4.2899999999999308</c:v>
                </c:pt>
                <c:pt idx="859">
                  <c:v>4.2949999999999307</c:v>
                </c:pt>
                <c:pt idx="860">
                  <c:v>4.2999999999999305</c:v>
                </c:pt>
                <c:pt idx="861">
                  <c:v>4.3049999999999304</c:v>
                </c:pt>
                <c:pt idx="862">
                  <c:v>4.3099999999999303</c:v>
                </c:pt>
                <c:pt idx="863">
                  <c:v>4.3149999999999302</c:v>
                </c:pt>
                <c:pt idx="864">
                  <c:v>4.3199999999999301</c:v>
                </c:pt>
                <c:pt idx="865">
                  <c:v>4.32499999999993</c:v>
                </c:pt>
                <c:pt idx="866">
                  <c:v>4.3299999999999299</c:v>
                </c:pt>
                <c:pt idx="867">
                  <c:v>4.3349999999999298</c:v>
                </c:pt>
                <c:pt idx="868">
                  <c:v>4.3399999999999297</c:v>
                </c:pt>
                <c:pt idx="869">
                  <c:v>4.3449999999999296</c:v>
                </c:pt>
                <c:pt idx="870">
                  <c:v>4.3499999999999295</c:v>
                </c:pt>
                <c:pt idx="871">
                  <c:v>4.3549999999999294</c:v>
                </c:pt>
                <c:pt idx="872">
                  <c:v>4.3599999999999293</c:v>
                </c:pt>
                <c:pt idx="873">
                  <c:v>4.3649999999999292</c:v>
                </c:pt>
                <c:pt idx="874">
                  <c:v>4.3699999999999291</c:v>
                </c:pt>
                <c:pt idx="875">
                  <c:v>4.3749999999999289</c:v>
                </c:pt>
                <c:pt idx="876">
                  <c:v>4.3799999999999288</c:v>
                </c:pt>
                <c:pt idx="877">
                  <c:v>4.3849999999999287</c:v>
                </c:pt>
                <c:pt idx="878">
                  <c:v>4.3899999999999286</c:v>
                </c:pt>
                <c:pt idx="879">
                  <c:v>4.3949999999999285</c:v>
                </c:pt>
                <c:pt idx="880">
                  <c:v>4.3999999999999284</c:v>
                </c:pt>
                <c:pt idx="881">
                  <c:v>4.4049999999999283</c:v>
                </c:pt>
                <c:pt idx="882">
                  <c:v>4.4099999999999282</c:v>
                </c:pt>
                <c:pt idx="883">
                  <c:v>4.4149999999999281</c:v>
                </c:pt>
                <c:pt idx="884">
                  <c:v>4.419999999999928</c:v>
                </c:pt>
                <c:pt idx="885">
                  <c:v>4.4249999999999279</c:v>
                </c:pt>
                <c:pt idx="886">
                  <c:v>4.4299999999999278</c:v>
                </c:pt>
                <c:pt idx="887">
                  <c:v>4.4349999999999277</c:v>
                </c:pt>
                <c:pt idx="888">
                  <c:v>4.4399999999999276</c:v>
                </c:pt>
                <c:pt idx="889">
                  <c:v>4.4449999999999275</c:v>
                </c:pt>
                <c:pt idx="890">
                  <c:v>4.4499999999999273</c:v>
                </c:pt>
                <c:pt idx="891">
                  <c:v>4.4549999999999272</c:v>
                </c:pt>
                <c:pt idx="892">
                  <c:v>4.4599999999999271</c:v>
                </c:pt>
                <c:pt idx="893">
                  <c:v>4.464999999999927</c:v>
                </c:pt>
                <c:pt idx="894">
                  <c:v>4.4699999999999269</c:v>
                </c:pt>
                <c:pt idx="895">
                  <c:v>4.4749999999999268</c:v>
                </c:pt>
                <c:pt idx="896">
                  <c:v>4.4799999999999267</c:v>
                </c:pt>
                <c:pt idx="897">
                  <c:v>4.4849999999999266</c:v>
                </c:pt>
                <c:pt idx="898">
                  <c:v>4.4899999999999265</c:v>
                </c:pt>
                <c:pt idx="899">
                  <c:v>4.4949999999999264</c:v>
                </c:pt>
                <c:pt idx="900">
                  <c:v>4.4999999999999263</c:v>
                </c:pt>
                <c:pt idx="901">
                  <c:v>4.5049999999999262</c:v>
                </c:pt>
                <c:pt idx="902">
                  <c:v>4.5099999999999261</c:v>
                </c:pt>
                <c:pt idx="903">
                  <c:v>4.514999999999926</c:v>
                </c:pt>
                <c:pt idx="904">
                  <c:v>4.5199999999999259</c:v>
                </c:pt>
                <c:pt idx="905">
                  <c:v>4.5249999999999257</c:v>
                </c:pt>
                <c:pt idx="906">
                  <c:v>4.5299999999999256</c:v>
                </c:pt>
                <c:pt idx="907">
                  <c:v>4.5349999999999255</c:v>
                </c:pt>
                <c:pt idx="908">
                  <c:v>4.5399999999999254</c:v>
                </c:pt>
                <c:pt idx="909">
                  <c:v>4.5449999999999253</c:v>
                </c:pt>
                <c:pt idx="910">
                  <c:v>4.5499999999999252</c:v>
                </c:pt>
                <c:pt idx="911">
                  <c:v>4.5549999999999251</c:v>
                </c:pt>
                <c:pt idx="912">
                  <c:v>4.559999999999925</c:v>
                </c:pt>
                <c:pt idx="913">
                  <c:v>4.5649999999999249</c:v>
                </c:pt>
                <c:pt idx="914">
                  <c:v>4.5699999999999248</c:v>
                </c:pt>
                <c:pt idx="915">
                  <c:v>4.5749999999999247</c:v>
                </c:pt>
                <c:pt idx="916">
                  <c:v>4.5799999999999246</c:v>
                </c:pt>
                <c:pt idx="917">
                  <c:v>4.5849999999999245</c:v>
                </c:pt>
                <c:pt idx="918">
                  <c:v>4.5899999999999244</c:v>
                </c:pt>
                <c:pt idx="919">
                  <c:v>4.5949999999999243</c:v>
                </c:pt>
                <c:pt idx="920">
                  <c:v>4.5999999999999241</c:v>
                </c:pt>
                <c:pt idx="921">
                  <c:v>4.604999999999924</c:v>
                </c:pt>
                <c:pt idx="922">
                  <c:v>4.6099999999999239</c:v>
                </c:pt>
                <c:pt idx="923">
                  <c:v>4.6149999999999238</c:v>
                </c:pt>
                <c:pt idx="924">
                  <c:v>4.6199999999999237</c:v>
                </c:pt>
                <c:pt idx="925">
                  <c:v>4.6249999999999236</c:v>
                </c:pt>
                <c:pt idx="926">
                  <c:v>4.6299999999999235</c:v>
                </c:pt>
                <c:pt idx="927">
                  <c:v>4.6349999999999234</c:v>
                </c:pt>
                <c:pt idx="928">
                  <c:v>4.6399999999999233</c:v>
                </c:pt>
                <c:pt idx="929">
                  <c:v>4.6449999999999232</c:v>
                </c:pt>
                <c:pt idx="930">
                  <c:v>4.6499999999999231</c:v>
                </c:pt>
                <c:pt idx="931">
                  <c:v>4.654999999999923</c:v>
                </c:pt>
                <c:pt idx="932">
                  <c:v>4.6599999999999229</c:v>
                </c:pt>
                <c:pt idx="933">
                  <c:v>4.6649999999999228</c:v>
                </c:pt>
                <c:pt idx="934">
                  <c:v>4.6699999999999227</c:v>
                </c:pt>
                <c:pt idx="935">
                  <c:v>4.6749999999999226</c:v>
                </c:pt>
                <c:pt idx="936">
                  <c:v>4.6799999999999224</c:v>
                </c:pt>
                <c:pt idx="937">
                  <c:v>4.6849999999999223</c:v>
                </c:pt>
                <c:pt idx="938">
                  <c:v>4.6899999999999222</c:v>
                </c:pt>
                <c:pt idx="939">
                  <c:v>4.6949999999999221</c:v>
                </c:pt>
                <c:pt idx="940">
                  <c:v>4.699999999999922</c:v>
                </c:pt>
                <c:pt idx="941">
                  <c:v>4.7049999999999219</c:v>
                </c:pt>
                <c:pt idx="942">
                  <c:v>4.7099999999999218</c:v>
                </c:pt>
                <c:pt idx="943">
                  <c:v>4.7149999999999217</c:v>
                </c:pt>
                <c:pt idx="944">
                  <c:v>4.7199999999999216</c:v>
                </c:pt>
                <c:pt idx="945">
                  <c:v>4.7249999999999215</c:v>
                </c:pt>
                <c:pt idx="946">
                  <c:v>4.7299999999999214</c:v>
                </c:pt>
                <c:pt idx="947">
                  <c:v>4.7349999999999213</c:v>
                </c:pt>
                <c:pt idx="948">
                  <c:v>4.7399999999999212</c:v>
                </c:pt>
                <c:pt idx="949">
                  <c:v>4.7449999999999211</c:v>
                </c:pt>
                <c:pt idx="950">
                  <c:v>4.749999999999921</c:v>
                </c:pt>
                <c:pt idx="951">
                  <c:v>4.7549999999999208</c:v>
                </c:pt>
                <c:pt idx="952">
                  <c:v>4.7599999999999207</c:v>
                </c:pt>
                <c:pt idx="953">
                  <c:v>4.7649999999999206</c:v>
                </c:pt>
                <c:pt idx="954">
                  <c:v>4.7699999999999205</c:v>
                </c:pt>
                <c:pt idx="955">
                  <c:v>4.7749999999999204</c:v>
                </c:pt>
                <c:pt idx="956">
                  <c:v>4.7799999999999203</c:v>
                </c:pt>
                <c:pt idx="957">
                  <c:v>4.7849999999999202</c:v>
                </c:pt>
                <c:pt idx="958">
                  <c:v>4.7899999999999201</c:v>
                </c:pt>
                <c:pt idx="959">
                  <c:v>4.79499999999992</c:v>
                </c:pt>
                <c:pt idx="960">
                  <c:v>4.7999999999999199</c:v>
                </c:pt>
                <c:pt idx="961">
                  <c:v>4.8049999999999198</c:v>
                </c:pt>
                <c:pt idx="962">
                  <c:v>4.8099999999999197</c:v>
                </c:pt>
                <c:pt idx="963">
                  <c:v>4.8149999999999196</c:v>
                </c:pt>
                <c:pt idx="964">
                  <c:v>4.8199999999999195</c:v>
                </c:pt>
                <c:pt idx="965">
                  <c:v>4.8249999999999194</c:v>
                </c:pt>
                <c:pt idx="966">
                  <c:v>4.8299999999999192</c:v>
                </c:pt>
                <c:pt idx="967">
                  <c:v>4.8349999999999191</c:v>
                </c:pt>
                <c:pt idx="968">
                  <c:v>4.839999999999919</c:v>
                </c:pt>
                <c:pt idx="969">
                  <c:v>4.8449999999999189</c:v>
                </c:pt>
                <c:pt idx="970">
                  <c:v>4.8499999999999188</c:v>
                </c:pt>
                <c:pt idx="971">
                  <c:v>4.8549999999999187</c:v>
                </c:pt>
                <c:pt idx="972">
                  <c:v>4.8599999999999186</c:v>
                </c:pt>
                <c:pt idx="973">
                  <c:v>4.8649999999999185</c:v>
                </c:pt>
                <c:pt idx="974">
                  <c:v>4.8699999999999184</c:v>
                </c:pt>
                <c:pt idx="975">
                  <c:v>4.8749999999999183</c:v>
                </c:pt>
                <c:pt idx="976">
                  <c:v>4.8799999999999182</c:v>
                </c:pt>
                <c:pt idx="977">
                  <c:v>4.8849999999999181</c:v>
                </c:pt>
                <c:pt idx="978">
                  <c:v>4.889999999999918</c:v>
                </c:pt>
                <c:pt idx="979">
                  <c:v>4.8949999999999179</c:v>
                </c:pt>
                <c:pt idx="980">
                  <c:v>4.8999999999999178</c:v>
                </c:pt>
                <c:pt idx="981">
                  <c:v>4.9049999999999176</c:v>
                </c:pt>
                <c:pt idx="982">
                  <c:v>4.9099999999999175</c:v>
                </c:pt>
                <c:pt idx="983">
                  <c:v>4.9149999999999174</c:v>
                </c:pt>
                <c:pt idx="984">
                  <c:v>4.9199999999999173</c:v>
                </c:pt>
                <c:pt idx="985">
                  <c:v>4.9249999999999172</c:v>
                </c:pt>
                <c:pt idx="986">
                  <c:v>4.9299999999999171</c:v>
                </c:pt>
                <c:pt idx="987">
                  <c:v>4.934999999999917</c:v>
                </c:pt>
                <c:pt idx="988">
                  <c:v>4.9399999999999169</c:v>
                </c:pt>
                <c:pt idx="989">
                  <c:v>4.9449999999999168</c:v>
                </c:pt>
                <c:pt idx="990">
                  <c:v>4.9499999999999167</c:v>
                </c:pt>
                <c:pt idx="991">
                  <c:v>4.9549999999999166</c:v>
                </c:pt>
                <c:pt idx="992">
                  <c:v>4.9599999999999165</c:v>
                </c:pt>
                <c:pt idx="993">
                  <c:v>4.9649999999999164</c:v>
                </c:pt>
                <c:pt idx="994">
                  <c:v>4.9699999999999163</c:v>
                </c:pt>
                <c:pt idx="995">
                  <c:v>4.9749999999999162</c:v>
                </c:pt>
                <c:pt idx="996">
                  <c:v>4.979999999999916</c:v>
                </c:pt>
                <c:pt idx="997">
                  <c:v>4.9849999999999159</c:v>
                </c:pt>
                <c:pt idx="998">
                  <c:v>4.9899999999999158</c:v>
                </c:pt>
                <c:pt idx="999">
                  <c:v>4.9949999999999157</c:v>
                </c:pt>
                <c:pt idx="1000">
                  <c:v>4.9999999999999156</c:v>
                </c:pt>
              </c:numCache>
            </c:numRef>
          </c:xVal>
          <c:yVal>
            <c:numRef>
              <c:f>Data!$Y$13:$Y$1013</c:f>
              <c:numCache>
                <c:formatCode>General</c:formatCode>
                <c:ptCount val="1001"/>
                <c:pt idx="0">
                  <c:v>300</c:v>
                </c:pt>
                <c:pt idx="1">
                  <c:v>299.40801852848148</c:v>
                </c:pt>
                <c:pt idx="2">
                  <c:v>297.63441039434338</c:v>
                </c:pt>
                <c:pt idx="3">
                  <c:v>294.68617521860659</c:v>
                </c:pt>
                <c:pt idx="4">
                  <c:v>290.57494833858931</c:v>
                </c:pt>
                <c:pt idx="5">
                  <c:v>285.31695488854604</c:v>
                </c:pt>
                <c:pt idx="6">
                  <c:v>278.93294576647543</c:v>
                </c:pt>
                <c:pt idx="7">
                  <c:v>271.44811573980581</c:v>
                </c:pt>
                <c:pt idx="8">
                  <c:v>262.89200401315907</c:v>
                </c:pt>
                <c:pt idx="9">
                  <c:v>253.29837765060452</c:v>
                </c:pt>
                <c:pt idx="10">
                  <c:v>242.70509831248424</c:v>
                </c:pt>
                <c:pt idx="11">
                  <c:v>231.1539728327368</c:v>
                </c:pt>
                <c:pt idx="12">
                  <c:v>218.6905882264235</c:v>
                </c:pt>
                <c:pt idx="13">
                  <c:v>205.36413177860666</c:v>
                </c:pt>
                <c:pt idx="14">
                  <c:v>191.22719692460694</c:v>
                </c:pt>
                <c:pt idx="15">
                  <c:v>176.33557568774194</c:v>
                </c:pt>
                <c:pt idx="16">
                  <c:v>160.74803849369897</c:v>
                </c:pt>
                <c:pt idx="17">
                  <c:v>144.52610223051454</c:v>
                </c:pt>
                <c:pt idx="18">
                  <c:v>127.7337874695218</c:v>
                </c:pt>
                <c:pt idx="19">
                  <c:v>110.43736580540336</c:v>
                </c:pt>
                <c:pt idx="20">
                  <c:v>92.705098312484182</c:v>
                </c:pt>
                <c:pt idx="21">
                  <c:v>74.606966149456369</c:v>
                </c:pt>
                <c:pt idx="22">
                  <c:v>56.214394375717291</c:v>
                </c:pt>
                <c:pt idx="23">
                  <c:v>37.599970069291146</c:v>
                </c:pt>
                <c:pt idx="24">
                  <c:v>18.837155858793857</c:v>
                </c:pt>
                <c:pt idx="25">
                  <c:v>-1.1484953613138948E-13</c:v>
                </c:pt>
                <c:pt idx="26">
                  <c:v>-18.837155858794087</c:v>
                </c:pt>
                <c:pt idx="27">
                  <c:v>-37.599970069291366</c:v>
                </c:pt>
                <c:pt idx="28">
                  <c:v>-56.214394375717511</c:v>
                </c:pt>
                <c:pt idx="29">
                  <c:v>-74.606966149456582</c:v>
                </c:pt>
                <c:pt idx="30">
                  <c:v>-92.705098312484395</c:v>
                </c:pt>
                <c:pt idx="31">
                  <c:v>-110.43736580540357</c:v>
                </c:pt>
                <c:pt idx="32">
                  <c:v>-127.73378746952194</c:v>
                </c:pt>
                <c:pt idx="33">
                  <c:v>-144.52610223051474</c:v>
                </c:pt>
                <c:pt idx="34">
                  <c:v>-160.74803849369917</c:v>
                </c:pt>
                <c:pt idx="35">
                  <c:v>-176.33557568774214</c:v>
                </c:pt>
                <c:pt idx="36">
                  <c:v>-191.22719692460711</c:v>
                </c:pt>
                <c:pt idx="37">
                  <c:v>-205.3641317786068</c:v>
                </c:pt>
                <c:pt idx="38">
                  <c:v>-218.69058822642367</c:v>
                </c:pt>
                <c:pt idx="39">
                  <c:v>-231.15397283273697</c:v>
                </c:pt>
                <c:pt idx="40">
                  <c:v>-242.70509831248444</c:v>
                </c:pt>
                <c:pt idx="41">
                  <c:v>-253.29837765060472</c:v>
                </c:pt>
                <c:pt idx="42">
                  <c:v>-262.89200401315929</c:v>
                </c:pt>
                <c:pt idx="43">
                  <c:v>-271.44811573980598</c:v>
                </c:pt>
                <c:pt idx="44">
                  <c:v>-278.93294576647554</c:v>
                </c:pt>
                <c:pt idx="45">
                  <c:v>-285.31695488854621</c:v>
                </c:pt>
                <c:pt idx="46">
                  <c:v>-290.57494833858942</c:v>
                </c:pt>
                <c:pt idx="47">
                  <c:v>-294.68617521860671</c:v>
                </c:pt>
                <c:pt idx="48">
                  <c:v>-297.63441039434338</c:v>
                </c:pt>
                <c:pt idx="49">
                  <c:v>-299.40801852848148</c:v>
                </c:pt>
                <c:pt idx="50">
                  <c:v>-300</c:v>
                </c:pt>
                <c:pt idx="51">
                  <c:v>-299.40801852848142</c:v>
                </c:pt>
                <c:pt idx="52">
                  <c:v>-297.63441039434332</c:v>
                </c:pt>
                <c:pt idx="53">
                  <c:v>-294.68617521860654</c:v>
                </c:pt>
                <c:pt idx="54">
                  <c:v>-290.57494833858919</c:v>
                </c:pt>
                <c:pt idx="55">
                  <c:v>-285.31695488854592</c:v>
                </c:pt>
                <c:pt idx="56">
                  <c:v>-278.93294576647526</c:v>
                </c:pt>
                <c:pt idx="57">
                  <c:v>-271.44811573980564</c:v>
                </c:pt>
                <c:pt idx="58">
                  <c:v>-262.89200401315878</c:v>
                </c:pt>
                <c:pt idx="59">
                  <c:v>-253.29837765060429</c:v>
                </c:pt>
                <c:pt idx="60">
                  <c:v>-242.70509831248393</c:v>
                </c:pt>
                <c:pt idx="61">
                  <c:v>-231.15397283273643</c:v>
                </c:pt>
                <c:pt idx="62">
                  <c:v>-218.6905882264231</c:v>
                </c:pt>
                <c:pt idx="63">
                  <c:v>-205.36413177860618</c:v>
                </c:pt>
                <c:pt idx="64">
                  <c:v>-191.22719692460646</c:v>
                </c:pt>
                <c:pt idx="65">
                  <c:v>-176.33557568774134</c:v>
                </c:pt>
                <c:pt idx="66">
                  <c:v>-160.74803849369843</c:v>
                </c:pt>
                <c:pt idx="67">
                  <c:v>-144.52610223051411</c:v>
                </c:pt>
                <c:pt idx="68">
                  <c:v>-127.73378746952116</c:v>
                </c:pt>
                <c:pt idx="69">
                  <c:v>-110.43736580540285</c:v>
                </c:pt>
                <c:pt idx="70">
                  <c:v>-92.705098312483514</c:v>
                </c:pt>
                <c:pt idx="71">
                  <c:v>-74.606966149455815</c:v>
                </c:pt>
                <c:pt idx="72">
                  <c:v>-56.214394375716608</c:v>
                </c:pt>
                <c:pt idx="73">
                  <c:v>-37.599970069290585</c:v>
                </c:pt>
                <c:pt idx="74">
                  <c:v>-18.837155858793164</c:v>
                </c:pt>
                <c:pt idx="75">
                  <c:v>7.4422889725922481E-13</c:v>
                </c:pt>
                <c:pt idx="76">
                  <c:v>18.837155858794915</c:v>
                </c:pt>
                <c:pt idx="77">
                  <c:v>37.599970069292063</c:v>
                </c:pt>
                <c:pt idx="78">
                  <c:v>56.214394375718328</c:v>
                </c:pt>
                <c:pt idx="79">
                  <c:v>74.60696614945725</c:v>
                </c:pt>
                <c:pt idx="80">
                  <c:v>92.705098312484935</c:v>
                </c:pt>
                <c:pt idx="81">
                  <c:v>110.43736580540423</c:v>
                </c:pt>
                <c:pt idx="82">
                  <c:v>127.73378746952251</c:v>
                </c:pt>
                <c:pt idx="83">
                  <c:v>144.52610223051542</c:v>
                </c:pt>
                <c:pt idx="84">
                  <c:v>160.74803849369971</c:v>
                </c:pt>
                <c:pt idx="85">
                  <c:v>176.33557568774273</c:v>
                </c:pt>
                <c:pt idx="86">
                  <c:v>191.2271969246076</c:v>
                </c:pt>
                <c:pt idx="87">
                  <c:v>205.36413177860737</c:v>
                </c:pt>
                <c:pt idx="88">
                  <c:v>218.6905882264241</c:v>
                </c:pt>
                <c:pt idx="89">
                  <c:v>231.15397283273748</c:v>
                </c:pt>
                <c:pt idx="90">
                  <c:v>242.70509831248481</c:v>
                </c:pt>
                <c:pt idx="91">
                  <c:v>253.29837765060515</c:v>
                </c:pt>
                <c:pt idx="92">
                  <c:v>262.89200401315958</c:v>
                </c:pt>
                <c:pt idx="93">
                  <c:v>271.44811573980627</c:v>
                </c:pt>
                <c:pt idx="94">
                  <c:v>278.93294576647583</c:v>
                </c:pt>
                <c:pt idx="95">
                  <c:v>285.31695488854638</c:v>
                </c:pt>
                <c:pt idx="96">
                  <c:v>290.57494833858965</c:v>
                </c:pt>
                <c:pt idx="97">
                  <c:v>294.68617521860682</c:v>
                </c:pt>
                <c:pt idx="98">
                  <c:v>297.63441039434349</c:v>
                </c:pt>
                <c:pt idx="99">
                  <c:v>299.40801852848153</c:v>
                </c:pt>
                <c:pt idx="100">
                  <c:v>300</c:v>
                </c:pt>
                <c:pt idx="101">
                  <c:v>299.40801852848142</c:v>
                </c:pt>
                <c:pt idx="102">
                  <c:v>297.63441039434321</c:v>
                </c:pt>
                <c:pt idx="103">
                  <c:v>294.68617521860637</c:v>
                </c:pt>
                <c:pt idx="104">
                  <c:v>290.57494833858897</c:v>
                </c:pt>
                <c:pt idx="105">
                  <c:v>285.31695488854569</c:v>
                </c:pt>
                <c:pt idx="106">
                  <c:v>278.93294576647503</c:v>
                </c:pt>
                <c:pt idx="107">
                  <c:v>271.4481157398053</c:v>
                </c:pt>
                <c:pt idx="108">
                  <c:v>262.8920040131585</c:v>
                </c:pt>
                <c:pt idx="109">
                  <c:v>253.29837765060378</c:v>
                </c:pt>
                <c:pt idx="110">
                  <c:v>242.7050983124835</c:v>
                </c:pt>
                <c:pt idx="111">
                  <c:v>231.15397283273589</c:v>
                </c:pt>
                <c:pt idx="112">
                  <c:v>218.69058822642256</c:v>
                </c:pt>
                <c:pt idx="113">
                  <c:v>205.36413177860555</c:v>
                </c:pt>
                <c:pt idx="114">
                  <c:v>191.22719692460586</c:v>
                </c:pt>
                <c:pt idx="115">
                  <c:v>176.33557568774071</c:v>
                </c:pt>
                <c:pt idx="116">
                  <c:v>160.74803849369781</c:v>
                </c:pt>
                <c:pt idx="117">
                  <c:v>144.5261022305132</c:v>
                </c:pt>
                <c:pt idx="118">
                  <c:v>127.73378746952048</c:v>
                </c:pt>
                <c:pt idx="119">
                  <c:v>110.43736580540188</c:v>
                </c:pt>
                <c:pt idx="120">
                  <c:v>92.705098312482789</c:v>
                </c:pt>
                <c:pt idx="121">
                  <c:v>74.606966149455076</c:v>
                </c:pt>
                <c:pt idx="122">
                  <c:v>56.214394375715855</c:v>
                </c:pt>
                <c:pt idx="123">
                  <c:v>37.599970069289832</c:v>
                </c:pt>
                <c:pt idx="124">
                  <c:v>18.8371558587924</c:v>
                </c:pt>
                <c:pt idx="125">
                  <c:v>-1.5068350213420789E-12</c:v>
                </c:pt>
                <c:pt idx="126">
                  <c:v>-18.837155858795679</c:v>
                </c:pt>
                <c:pt idx="127">
                  <c:v>-37.599970069292816</c:v>
                </c:pt>
                <c:pt idx="128">
                  <c:v>-56.214394375719081</c:v>
                </c:pt>
                <c:pt idx="129">
                  <c:v>-74.606966149457989</c:v>
                </c:pt>
                <c:pt idx="130">
                  <c:v>-92.705098312485646</c:v>
                </c:pt>
                <c:pt idx="131">
                  <c:v>-110.43736580540518</c:v>
                </c:pt>
                <c:pt idx="132">
                  <c:v>-127.73378746952345</c:v>
                </c:pt>
                <c:pt idx="133">
                  <c:v>-144.52610223051607</c:v>
                </c:pt>
                <c:pt idx="134">
                  <c:v>-160.74803849370034</c:v>
                </c:pt>
                <c:pt idx="135">
                  <c:v>-176.33557568774313</c:v>
                </c:pt>
                <c:pt idx="136">
                  <c:v>-191.22719692460839</c:v>
                </c:pt>
                <c:pt idx="137">
                  <c:v>-205.36413177860791</c:v>
                </c:pt>
                <c:pt idx="138">
                  <c:v>-218.69058822642464</c:v>
                </c:pt>
                <c:pt idx="139">
                  <c:v>-231.15397283273776</c:v>
                </c:pt>
                <c:pt idx="140">
                  <c:v>-242.70509831248543</c:v>
                </c:pt>
                <c:pt idx="141">
                  <c:v>-253.29837765060554</c:v>
                </c:pt>
                <c:pt idx="142">
                  <c:v>-262.89200401315992</c:v>
                </c:pt>
                <c:pt idx="143">
                  <c:v>-271.44811573980655</c:v>
                </c:pt>
                <c:pt idx="144">
                  <c:v>-278.93294576647622</c:v>
                </c:pt>
                <c:pt idx="145">
                  <c:v>-285.31695488854672</c:v>
                </c:pt>
                <c:pt idx="146">
                  <c:v>-290.57494833858982</c:v>
                </c:pt>
                <c:pt idx="147">
                  <c:v>-294.68617521860693</c:v>
                </c:pt>
                <c:pt idx="148">
                  <c:v>-297.63441039434355</c:v>
                </c:pt>
                <c:pt idx="149">
                  <c:v>-299.40801852848159</c:v>
                </c:pt>
                <c:pt idx="150">
                  <c:v>-300</c:v>
                </c:pt>
                <c:pt idx="151">
                  <c:v>-299.40801852848131</c:v>
                </c:pt>
                <c:pt idx="152">
                  <c:v>-297.63441039434315</c:v>
                </c:pt>
                <c:pt idx="153">
                  <c:v>-294.68617521860619</c:v>
                </c:pt>
                <c:pt idx="154">
                  <c:v>-290.5749483385888</c:v>
                </c:pt>
                <c:pt idx="155">
                  <c:v>-285.31695488854547</c:v>
                </c:pt>
                <c:pt idx="156">
                  <c:v>-278.93294576647469</c:v>
                </c:pt>
                <c:pt idx="157">
                  <c:v>-271.44811573980485</c:v>
                </c:pt>
                <c:pt idx="158">
                  <c:v>-262.89200401315799</c:v>
                </c:pt>
                <c:pt idx="159">
                  <c:v>-253.29837765060338</c:v>
                </c:pt>
                <c:pt idx="160">
                  <c:v>-242.70509831248305</c:v>
                </c:pt>
                <c:pt idx="161">
                  <c:v>-231.15397283273555</c:v>
                </c:pt>
                <c:pt idx="162">
                  <c:v>-218.69058822642188</c:v>
                </c:pt>
                <c:pt idx="163">
                  <c:v>-205.36413177860499</c:v>
                </c:pt>
                <c:pt idx="164">
                  <c:v>-191.22719692460529</c:v>
                </c:pt>
                <c:pt idx="165">
                  <c:v>-176.33557568774032</c:v>
                </c:pt>
                <c:pt idx="166">
                  <c:v>-160.74803849369692</c:v>
                </c:pt>
                <c:pt idx="167">
                  <c:v>-144.52610223051255</c:v>
                </c:pt>
                <c:pt idx="168">
                  <c:v>-127.73378746951978</c:v>
                </c:pt>
                <c:pt idx="169">
                  <c:v>-110.43736580540143</c:v>
                </c:pt>
                <c:pt idx="170">
                  <c:v>-92.705098312481809</c:v>
                </c:pt>
                <c:pt idx="171">
                  <c:v>-74.606966149454081</c:v>
                </c:pt>
                <c:pt idx="172">
                  <c:v>-56.214394375715109</c:v>
                </c:pt>
                <c:pt idx="173">
                  <c:v>-37.599970069289071</c:v>
                </c:pt>
                <c:pt idx="174">
                  <c:v>-18.837155858791906</c:v>
                </c:pt>
                <c:pt idx="175">
                  <c:v>2.5358946713349706E-12</c:v>
                </c:pt>
                <c:pt idx="176">
                  <c:v>18.837155858796436</c:v>
                </c:pt>
                <c:pt idx="177">
                  <c:v>37.599970069293576</c:v>
                </c:pt>
                <c:pt idx="178">
                  <c:v>56.214394375719564</c:v>
                </c:pt>
                <c:pt idx="179">
                  <c:v>74.606966149458998</c:v>
                </c:pt>
                <c:pt idx="180">
                  <c:v>92.705098312486626</c:v>
                </c:pt>
                <c:pt idx="181">
                  <c:v>110.43736580540565</c:v>
                </c:pt>
                <c:pt idx="182">
                  <c:v>127.73378746952389</c:v>
                </c:pt>
                <c:pt idx="183">
                  <c:v>144.52610223051698</c:v>
                </c:pt>
                <c:pt idx="184">
                  <c:v>160.74803849370119</c:v>
                </c:pt>
                <c:pt idx="185">
                  <c:v>176.33557568774398</c:v>
                </c:pt>
                <c:pt idx="186">
                  <c:v>191.22719692460879</c:v>
                </c:pt>
                <c:pt idx="187">
                  <c:v>205.36413177860828</c:v>
                </c:pt>
                <c:pt idx="188">
                  <c:v>218.69058822642532</c:v>
                </c:pt>
                <c:pt idx="189">
                  <c:v>231.15397283273845</c:v>
                </c:pt>
                <c:pt idx="190">
                  <c:v>242.70509831248569</c:v>
                </c:pt>
                <c:pt idx="191">
                  <c:v>253.29837765060583</c:v>
                </c:pt>
                <c:pt idx="192">
                  <c:v>262.89200401316043</c:v>
                </c:pt>
                <c:pt idx="193">
                  <c:v>271.44811573980706</c:v>
                </c:pt>
                <c:pt idx="194">
                  <c:v>278.93294576647639</c:v>
                </c:pt>
                <c:pt idx="195">
                  <c:v>285.31695488854683</c:v>
                </c:pt>
                <c:pt idx="196">
                  <c:v>290.57494833859005</c:v>
                </c:pt>
                <c:pt idx="197">
                  <c:v>294.68617521860716</c:v>
                </c:pt>
                <c:pt idx="198">
                  <c:v>297.63441039434372</c:v>
                </c:pt>
                <c:pt idx="199">
                  <c:v>299.40801852848165</c:v>
                </c:pt>
                <c:pt idx="200">
                  <c:v>300</c:v>
                </c:pt>
                <c:pt idx="201">
                  <c:v>299.40801852848131</c:v>
                </c:pt>
                <c:pt idx="202">
                  <c:v>297.63441039434315</c:v>
                </c:pt>
                <c:pt idx="203">
                  <c:v>294.68617521860637</c:v>
                </c:pt>
                <c:pt idx="204">
                  <c:v>290.57494833858919</c:v>
                </c:pt>
                <c:pt idx="205">
                  <c:v>285.31695488854598</c:v>
                </c:pt>
                <c:pt idx="206">
                  <c:v>278.93294576647548</c:v>
                </c:pt>
                <c:pt idx="207">
                  <c:v>271.44811573980598</c:v>
                </c:pt>
                <c:pt idx="208">
                  <c:v>262.89200401315958</c:v>
                </c:pt>
                <c:pt idx="209">
                  <c:v>253.29837765060512</c:v>
                </c:pt>
                <c:pt idx="210">
                  <c:v>242.70509831248526</c:v>
                </c:pt>
                <c:pt idx="211">
                  <c:v>231.15397283273794</c:v>
                </c:pt>
                <c:pt idx="212">
                  <c:v>218.69058822642518</c:v>
                </c:pt>
                <c:pt idx="213">
                  <c:v>205.36413177860851</c:v>
                </c:pt>
                <c:pt idx="214">
                  <c:v>191.22719692460942</c:v>
                </c:pt>
                <c:pt idx="215">
                  <c:v>176.33557568774506</c:v>
                </c:pt>
                <c:pt idx="216">
                  <c:v>160.74803849370235</c:v>
                </c:pt>
                <c:pt idx="217">
                  <c:v>144.52610223051863</c:v>
                </c:pt>
                <c:pt idx="218">
                  <c:v>127.73378746952609</c:v>
                </c:pt>
                <c:pt idx="219">
                  <c:v>110.43736580540839</c:v>
                </c:pt>
                <c:pt idx="220">
                  <c:v>92.705098312489454</c:v>
                </c:pt>
                <c:pt idx="221">
                  <c:v>74.60696614946238</c:v>
                </c:pt>
                <c:pt idx="222">
                  <c:v>56.214394375723515</c:v>
                </c:pt>
                <c:pt idx="223">
                  <c:v>37.599970069298095</c:v>
                </c:pt>
                <c:pt idx="224">
                  <c:v>18.83715585880152</c:v>
                </c:pt>
                <c:pt idx="225">
                  <c:v>7.6260937668937157E-12</c:v>
                </c:pt>
                <c:pt idx="226">
                  <c:v>-18.837155858785763</c:v>
                </c:pt>
                <c:pt idx="227">
                  <c:v>-37.599970069282968</c:v>
                </c:pt>
                <c:pt idx="228">
                  <c:v>-56.214394375708537</c:v>
                </c:pt>
                <c:pt idx="229">
                  <c:v>-74.606966149447601</c:v>
                </c:pt>
                <c:pt idx="230">
                  <c:v>-92.705098312474945</c:v>
                </c:pt>
                <c:pt idx="231">
                  <c:v>-110.43736580539422</c:v>
                </c:pt>
                <c:pt idx="232">
                  <c:v>-127.73378746951229</c:v>
                </c:pt>
                <c:pt idx="233">
                  <c:v>-144.52610223050482</c:v>
                </c:pt>
                <c:pt idx="234">
                  <c:v>-160.74803849368948</c:v>
                </c:pt>
                <c:pt idx="235">
                  <c:v>-176.3355756877323</c:v>
                </c:pt>
                <c:pt idx="236">
                  <c:v>-191.22719692459768</c:v>
                </c:pt>
                <c:pt idx="237">
                  <c:v>-205.3641317785974</c:v>
                </c:pt>
                <c:pt idx="238">
                  <c:v>-218.69058822641475</c:v>
                </c:pt>
                <c:pt idx="239">
                  <c:v>-231.15397283272824</c:v>
                </c:pt>
                <c:pt idx="240">
                  <c:v>-242.70509831247631</c:v>
                </c:pt>
                <c:pt idx="241">
                  <c:v>-253.29837765059696</c:v>
                </c:pt>
                <c:pt idx="242">
                  <c:v>-262.89200401315196</c:v>
                </c:pt>
                <c:pt idx="243">
                  <c:v>-271.4481157397995</c:v>
                </c:pt>
                <c:pt idx="244">
                  <c:v>-278.93294576646969</c:v>
                </c:pt>
                <c:pt idx="245">
                  <c:v>-285.3169548885412</c:v>
                </c:pt>
                <c:pt idx="246">
                  <c:v>-290.57494833858527</c:v>
                </c:pt>
                <c:pt idx="247">
                  <c:v>-294.68617521860352</c:v>
                </c:pt>
                <c:pt idx="248">
                  <c:v>-297.63441039434122</c:v>
                </c:pt>
                <c:pt idx="249">
                  <c:v>-299.4080185284804</c:v>
                </c:pt>
                <c:pt idx="250">
                  <c:v>-300</c:v>
                </c:pt>
                <c:pt idx="251">
                  <c:v>-299.40801852848261</c:v>
                </c:pt>
                <c:pt idx="252">
                  <c:v>-297.63441039434565</c:v>
                </c:pt>
                <c:pt idx="253">
                  <c:v>-294.68617521861017</c:v>
                </c:pt>
                <c:pt idx="254">
                  <c:v>-290.57494833859414</c:v>
                </c:pt>
                <c:pt idx="255">
                  <c:v>-285.31695488855223</c:v>
                </c:pt>
                <c:pt idx="256">
                  <c:v>-278.93294576648282</c:v>
                </c:pt>
                <c:pt idx="257">
                  <c:v>-271.44811573981445</c:v>
                </c:pt>
                <c:pt idx="258">
                  <c:v>-262.89200401316936</c:v>
                </c:pt>
                <c:pt idx="259">
                  <c:v>-253.29837765061598</c:v>
                </c:pt>
                <c:pt idx="260">
                  <c:v>-242.70509831249686</c:v>
                </c:pt>
                <c:pt idx="261">
                  <c:v>-231.15397283275124</c:v>
                </c:pt>
                <c:pt idx="262">
                  <c:v>-218.69058822643905</c:v>
                </c:pt>
                <c:pt idx="263">
                  <c:v>-205.36413177862332</c:v>
                </c:pt>
                <c:pt idx="264">
                  <c:v>-191.22719692462465</c:v>
                </c:pt>
                <c:pt idx="265">
                  <c:v>-176.33557568776149</c:v>
                </c:pt>
                <c:pt idx="266">
                  <c:v>-160.74803849371949</c:v>
                </c:pt>
                <c:pt idx="267">
                  <c:v>-144.52610223053597</c:v>
                </c:pt>
                <c:pt idx="268">
                  <c:v>-127.73378746954397</c:v>
                </c:pt>
                <c:pt idx="269">
                  <c:v>-110.43736580542726</c:v>
                </c:pt>
                <c:pt idx="270">
                  <c:v>-92.705098312508753</c:v>
                </c:pt>
                <c:pt idx="271">
                  <c:v>-74.606966149481508</c:v>
                </c:pt>
                <c:pt idx="272">
                  <c:v>-56.214394375743964</c:v>
                </c:pt>
                <c:pt idx="273">
                  <c:v>-37.599970069318225</c:v>
                </c:pt>
                <c:pt idx="274">
                  <c:v>-18.837155858821234</c:v>
                </c:pt>
                <c:pt idx="275">
                  <c:v>-2.7380409137883754E-11</c:v>
                </c:pt>
                <c:pt idx="276">
                  <c:v>18.837155858765513</c:v>
                </c:pt>
                <c:pt idx="277">
                  <c:v>37.599970069262845</c:v>
                </c:pt>
                <c:pt idx="278">
                  <c:v>56.214394375689125</c:v>
                </c:pt>
                <c:pt idx="279">
                  <c:v>74.606966149427436</c:v>
                </c:pt>
                <c:pt idx="280">
                  <c:v>92.705098312455647</c:v>
                </c:pt>
                <c:pt idx="281">
                  <c:v>110.43736580537535</c:v>
                </c:pt>
                <c:pt idx="282">
                  <c:v>127.73378746949442</c:v>
                </c:pt>
                <c:pt idx="283">
                  <c:v>144.52610223048703</c:v>
                </c:pt>
                <c:pt idx="284">
                  <c:v>160.74803849367234</c:v>
                </c:pt>
                <c:pt idx="285">
                  <c:v>176.33557568771633</c:v>
                </c:pt>
                <c:pt idx="286">
                  <c:v>191.22719692458244</c:v>
                </c:pt>
                <c:pt idx="287">
                  <c:v>205.36413177858262</c:v>
                </c:pt>
                <c:pt idx="288">
                  <c:v>218.69058822640085</c:v>
                </c:pt>
                <c:pt idx="289">
                  <c:v>231.15397283271562</c:v>
                </c:pt>
                <c:pt idx="290">
                  <c:v>242.70509831246406</c:v>
                </c:pt>
                <c:pt idx="291">
                  <c:v>253.29837765058608</c:v>
                </c:pt>
                <c:pt idx="292">
                  <c:v>262.89200401314247</c:v>
                </c:pt>
                <c:pt idx="293">
                  <c:v>271.44811573979109</c:v>
                </c:pt>
                <c:pt idx="294">
                  <c:v>278.93294576646224</c:v>
                </c:pt>
                <c:pt idx="295">
                  <c:v>285.31695488853495</c:v>
                </c:pt>
                <c:pt idx="296">
                  <c:v>290.57494833858038</c:v>
                </c:pt>
                <c:pt idx="297">
                  <c:v>294.6861752185996</c:v>
                </c:pt>
                <c:pt idx="298">
                  <c:v>297.63441039433866</c:v>
                </c:pt>
                <c:pt idx="299">
                  <c:v>299.40801852847909</c:v>
                </c:pt>
                <c:pt idx="300">
                  <c:v>300</c:v>
                </c:pt>
                <c:pt idx="301">
                  <c:v>299.40801852848392</c:v>
                </c:pt>
                <c:pt idx="302">
                  <c:v>297.63441039434821</c:v>
                </c:pt>
                <c:pt idx="303">
                  <c:v>294.68617521861393</c:v>
                </c:pt>
                <c:pt idx="304">
                  <c:v>290.57494833859903</c:v>
                </c:pt>
                <c:pt idx="305">
                  <c:v>285.31695488855848</c:v>
                </c:pt>
                <c:pt idx="306">
                  <c:v>278.93294576649026</c:v>
                </c:pt>
                <c:pt idx="307">
                  <c:v>271.44811573982304</c:v>
                </c:pt>
                <c:pt idx="308">
                  <c:v>262.89200401317908</c:v>
                </c:pt>
                <c:pt idx="309">
                  <c:v>253.29837765062686</c:v>
                </c:pt>
                <c:pt idx="310">
                  <c:v>242.7050983125088</c:v>
                </c:pt>
                <c:pt idx="311">
                  <c:v>231.15397283276349</c:v>
                </c:pt>
                <c:pt idx="312">
                  <c:v>218.69058822645295</c:v>
                </c:pt>
                <c:pt idx="313">
                  <c:v>205.3641317786381</c:v>
                </c:pt>
                <c:pt idx="314">
                  <c:v>191.22719692464025</c:v>
                </c:pt>
                <c:pt idx="315">
                  <c:v>176.33557568777704</c:v>
                </c:pt>
                <c:pt idx="316">
                  <c:v>160.74803849373663</c:v>
                </c:pt>
                <c:pt idx="317">
                  <c:v>144.52610223055373</c:v>
                </c:pt>
                <c:pt idx="318">
                  <c:v>127.73378746956232</c:v>
                </c:pt>
                <c:pt idx="319">
                  <c:v>110.43736580544612</c:v>
                </c:pt>
                <c:pt idx="320">
                  <c:v>92.705098312528037</c:v>
                </c:pt>
                <c:pt idx="321">
                  <c:v>74.606966149501162</c:v>
                </c:pt>
                <c:pt idx="322">
                  <c:v>56.214394375762851</c:v>
                </c:pt>
                <c:pt idx="323">
                  <c:v>37.599970069338355</c:v>
                </c:pt>
                <c:pt idx="324">
                  <c:v>18.837155858841477</c:v>
                </c:pt>
                <c:pt idx="325">
                  <c:v>4.7667631560693868E-11</c:v>
                </c:pt>
                <c:pt idx="326">
                  <c:v>-18.837155858745266</c:v>
                </c:pt>
                <c:pt idx="327">
                  <c:v>-37.599970069242708</c:v>
                </c:pt>
                <c:pt idx="328">
                  <c:v>-56.214394375669201</c:v>
                </c:pt>
                <c:pt idx="329">
                  <c:v>-74.606966149408819</c:v>
                </c:pt>
                <c:pt idx="330">
                  <c:v>-92.705098312436363</c:v>
                </c:pt>
                <c:pt idx="331">
                  <c:v>-110.43736580535648</c:v>
                </c:pt>
                <c:pt idx="332">
                  <c:v>-127.73378746947606</c:v>
                </c:pt>
                <c:pt idx="333">
                  <c:v>-144.52610223047017</c:v>
                </c:pt>
                <c:pt idx="334">
                  <c:v>-160.74803849365523</c:v>
                </c:pt>
                <c:pt idx="335">
                  <c:v>-176.3355756876999</c:v>
                </c:pt>
                <c:pt idx="336">
                  <c:v>-191.22719692456681</c:v>
                </c:pt>
                <c:pt idx="337">
                  <c:v>-205.36413177856781</c:v>
                </c:pt>
                <c:pt idx="338">
                  <c:v>-218.69058822638695</c:v>
                </c:pt>
                <c:pt idx="339">
                  <c:v>-231.15397283270269</c:v>
                </c:pt>
                <c:pt idx="340">
                  <c:v>-242.70509831245275</c:v>
                </c:pt>
                <c:pt idx="341">
                  <c:v>-253.29837765057522</c:v>
                </c:pt>
                <c:pt idx="342">
                  <c:v>-262.89200401313269</c:v>
                </c:pt>
                <c:pt idx="343">
                  <c:v>-271.44811573978245</c:v>
                </c:pt>
                <c:pt idx="344">
                  <c:v>-278.93294576645474</c:v>
                </c:pt>
                <c:pt idx="345">
                  <c:v>-285.3169548885287</c:v>
                </c:pt>
                <c:pt idx="346">
                  <c:v>-290.57494833857533</c:v>
                </c:pt>
                <c:pt idx="347">
                  <c:v>-294.68617521859602</c:v>
                </c:pt>
                <c:pt idx="348">
                  <c:v>-297.63441039433616</c:v>
                </c:pt>
                <c:pt idx="349">
                  <c:v>-299.40801852847784</c:v>
                </c:pt>
                <c:pt idx="350">
                  <c:v>-300</c:v>
                </c:pt>
                <c:pt idx="351">
                  <c:v>-299.40801852848512</c:v>
                </c:pt>
                <c:pt idx="352">
                  <c:v>-297.63441039435077</c:v>
                </c:pt>
                <c:pt idx="353">
                  <c:v>-294.68617521861773</c:v>
                </c:pt>
                <c:pt idx="354">
                  <c:v>-290.57494833860409</c:v>
                </c:pt>
                <c:pt idx="355">
                  <c:v>-285.31695488856474</c:v>
                </c:pt>
                <c:pt idx="356">
                  <c:v>-278.93294576649771</c:v>
                </c:pt>
                <c:pt idx="357">
                  <c:v>-271.44811573983168</c:v>
                </c:pt>
                <c:pt idx="358">
                  <c:v>-262.89200401318834</c:v>
                </c:pt>
                <c:pt idx="359">
                  <c:v>-253.29837765063772</c:v>
                </c:pt>
                <c:pt idx="360">
                  <c:v>-242.7050983125207</c:v>
                </c:pt>
                <c:pt idx="361">
                  <c:v>-231.15397283277642</c:v>
                </c:pt>
                <c:pt idx="362">
                  <c:v>-218.69058822646684</c:v>
                </c:pt>
                <c:pt idx="363">
                  <c:v>-205.36413177865288</c:v>
                </c:pt>
                <c:pt idx="364">
                  <c:v>-191.22719692465589</c:v>
                </c:pt>
                <c:pt idx="365">
                  <c:v>-176.33557568779347</c:v>
                </c:pt>
                <c:pt idx="366">
                  <c:v>-160.74803849375374</c:v>
                </c:pt>
                <c:pt idx="367">
                  <c:v>-144.52610223057152</c:v>
                </c:pt>
                <c:pt idx="368">
                  <c:v>-127.73378746958066</c:v>
                </c:pt>
                <c:pt idx="369">
                  <c:v>-110.437365805464</c:v>
                </c:pt>
                <c:pt idx="370">
                  <c:v>-92.705098312547335</c:v>
                </c:pt>
                <c:pt idx="371">
                  <c:v>-74.606966149520815</c:v>
                </c:pt>
                <c:pt idx="372">
                  <c:v>-56.214394375782781</c:v>
                </c:pt>
                <c:pt idx="373">
                  <c:v>-37.599970069358484</c:v>
                </c:pt>
                <c:pt idx="374">
                  <c:v>-18.837155858861724</c:v>
                </c:pt>
                <c:pt idx="375">
                  <c:v>-6.7954853983503982E-11</c:v>
                </c:pt>
                <c:pt idx="376">
                  <c:v>18.837155858726081</c:v>
                </c:pt>
                <c:pt idx="377">
                  <c:v>37.599970069222586</c:v>
                </c:pt>
                <c:pt idx="378">
                  <c:v>56.214394375649277</c:v>
                </c:pt>
                <c:pt idx="379">
                  <c:v>74.606966149389166</c:v>
                </c:pt>
                <c:pt idx="380">
                  <c:v>92.70509831241705</c:v>
                </c:pt>
                <c:pt idx="381">
                  <c:v>110.43736580533763</c:v>
                </c:pt>
                <c:pt idx="382">
                  <c:v>127.7337874694577</c:v>
                </c:pt>
                <c:pt idx="383">
                  <c:v>144.52610223045241</c:v>
                </c:pt>
                <c:pt idx="384">
                  <c:v>160.74803849363809</c:v>
                </c:pt>
                <c:pt idx="385">
                  <c:v>176.33557568768353</c:v>
                </c:pt>
                <c:pt idx="386">
                  <c:v>191.22719692455118</c:v>
                </c:pt>
                <c:pt idx="387">
                  <c:v>205.3641317785538</c:v>
                </c:pt>
                <c:pt idx="388">
                  <c:v>218.69058822637308</c:v>
                </c:pt>
                <c:pt idx="389">
                  <c:v>231.15397283268979</c:v>
                </c:pt>
                <c:pt idx="390">
                  <c:v>242.70509831244084</c:v>
                </c:pt>
                <c:pt idx="391">
                  <c:v>253.29837765056433</c:v>
                </c:pt>
                <c:pt idx="392">
                  <c:v>262.89200401312291</c:v>
                </c:pt>
                <c:pt idx="393">
                  <c:v>271.44811573977381</c:v>
                </c:pt>
                <c:pt idx="394">
                  <c:v>278.93294576644769</c:v>
                </c:pt>
                <c:pt idx="395">
                  <c:v>285.31695488852245</c:v>
                </c:pt>
                <c:pt idx="396">
                  <c:v>290.57494833857027</c:v>
                </c:pt>
                <c:pt idx="397">
                  <c:v>294.68617521859221</c:v>
                </c:pt>
                <c:pt idx="398">
                  <c:v>297.63441039433371</c:v>
                </c:pt>
                <c:pt idx="399">
                  <c:v>299.40801852847659</c:v>
                </c:pt>
                <c:pt idx="400">
                  <c:v>300</c:v>
                </c:pt>
                <c:pt idx="401">
                  <c:v>299.40801852848637</c:v>
                </c:pt>
                <c:pt idx="402">
                  <c:v>297.63441039435315</c:v>
                </c:pt>
                <c:pt idx="403">
                  <c:v>294.68617521862132</c:v>
                </c:pt>
                <c:pt idx="404">
                  <c:v>290.57494833860886</c:v>
                </c:pt>
                <c:pt idx="405">
                  <c:v>285.31695488857071</c:v>
                </c:pt>
                <c:pt idx="406">
                  <c:v>278.93294576650482</c:v>
                </c:pt>
                <c:pt idx="407">
                  <c:v>271.44811573983986</c:v>
                </c:pt>
                <c:pt idx="408">
                  <c:v>262.89200401319761</c:v>
                </c:pt>
                <c:pt idx="409">
                  <c:v>253.29837765064804</c:v>
                </c:pt>
                <c:pt idx="410">
                  <c:v>242.70509831253204</c:v>
                </c:pt>
                <c:pt idx="411">
                  <c:v>231.15397283278867</c:v>
                </c:pt>
                <c:pt idx="412">
                  <c:v>218.69058822647997</c:v>
                </c:pt>
                <c:pt idx="413">
                  <c:v>205.36413177866686</c:v>
                </c:pt>
                <c:pt idx="414">
                  <c:v>191.22719692467069</c:v>
                </c:pt>
                <c:pt idx="415">
                  <c:v>176.33557568780901</c:v>
                </c:pt>
                <c:pt idx="416">
                  <c:v>160.74803849376997</c:v>
                </c:pt>
                <c:pt idx="417">
                  <c:v>144.52610223058835</c:v>
                </c:pt>
                <c:pt idx="418">
                  <c:v>127.73378746959807</c:v>
                </c:pt>
                <c:pt idx="419">
                  <c:v>110.43736580548284</c:v>
                </c:pt>
                <c:pt idx="420">
                  <c:v>92.705098312565624</c:v>
                </c:pt>
                <c:pt idx="421">
                  <c:v>74.606966149539417</c:v>
                </c:pt>
                <c:pt idx="422">
                  <c:v>56.214394375801653</c:v>
                </c:pt>
                <c:pt idx="423">
                  <c:v>37.599970069377548</c:v>
                </c:pt>
                <c:pt idx="424">
                  <c:v>18.837155858880909</c:v>
                </c:pt>
                <c:pt idx="425">
                  <c:v>8.7176262302673946E-11</c:v>
                </c:pt>
                <c:pt idx="426">
                  <c:v>-18.837155858706904</c:v>
                </c:pt>
                <c:pt idx="427">
                  <c:v>-37.599970069203515</c:v>
                </c:pt>
                <c:pt idx="428">
                  <c:v>-56.214394375630391</c:v>
                </c:pt>
                <c:pt idx="429">
                  <c:v>-74.60696614937055</c:v>
                </c:pt>
                <c:pt idx="430">
                  <c:v>-92.705098312398789</c:v>
                </c:pt>
                <c:pt idx="431">
                  <c:v>-110.43736580531976</c:v>
                </c:pt>
                <c:pt idx="432">
                  <c:v>-127.73378746944032</c:v>
                </c:pt>
                <c:pt idx="433">
                  <c:v>-144.52610223043558</c:v>
                </c:pt>
                <c:pt idx="434">
                  <c:v>-160.74803849362186</c:v>
                </c:pt>
                <c:pt idx="435">
                  <c:v>-176.33557568766795</c:v>
                </c:pt>
                <c:pt idx="436">
                  <c:v>-191.22719692453637</c:v>
                </c:pt>
                <c:pt idx="437">
                  <c:v>-205.36413177853902</c:v>
                </c:pt>
                <c:pt idx="438">
                  <c:v>-218.69058822635992</c:v>
                </c:pt>
                <c:pt idx="439">
                  <c:v>-231.15397283267751</c:v>
                </c:pt>
                <c:pt idx="440">
                  <c:v>-242.70509831242956</c:v>
                </c:pt>
                <c:pt idx="441">
                  <c:v>-253.29837765055402</c:v>
                </c:pt>
                <c:pt idx="442">
                  <c:v>-262.89200401311365</c:v>
                </c:pt>
                <c:pt idx="443">
                  <c:v>-271.44811573976563</c:v>
                </c:pt>
                <c:pt idx="444">
                  <c:v>-278.93294576644064</c:v>
                </c:pt>
                <c:pt idx="445">
                  <c:v>-285.31695488851648</c:v>
                </c:pt>
                <c:pt idx="446">
                  <c:v>-290.57494833856549</c:v>
                </c:pt>
                <c:pt idx="447">
                  <c:v>-294.68617521858863</c:v>
                </c:pt>
                <c:pt idx="448">
                  <c:v>-297.63441039433116</c:v>
                </c:pt>
                <c:pt idx="449">
                  <c:v>-299.4080185284754</c:v>
                </c:pt>
                <c:pt idx="450">
                  <c:v>-300</c:v>
                </c:pt>
                <c:pt idx="451">
                  <c:v>-299.40801852848762</c:v>
                </c:pt>
                <c:pt idx="452">
                  <c:v>-297.63441039435571</c:v>
                </c:pt>
                <c:pt idx="453">
                  <c:v>-294.68617521862512</c:v>
                </c:pt>
                <c:pt idx="454">
                  <c:v>-290.57494833861392</c:v>
                </c:pt>
                <c:pt idx="455">
                  <c:v>-285.31695488857662</c:v>
                </c:pt>
                <c:pt idx="456">
                  <c:v>-278.93294576651226</c:v>
                </c:pt>
                <c:pt idx="457">
                  <c:v>-271.44811573984856</c:v>
                </c:pt>
                <c:pt idx="458">
                  <c:v>-262.89200401320738</c:v>
                </c:pt>
                <c:pt idx="459">
                  <c:v>-253.29837765065892</c:v>
                </c:pt>
                <c:pt idx="460">
                  <c:v>-242.70509831254395</c:v>
                </c:pt>
                <c:pt idx="461">
                  <c:v>-231.1539728328016</c:v>
                </c:pt>
                <c:pt idx="462">
                  <c:v>-218.69058822649313</c:v>
                </c:pt>
                <c:pt idx="463">
                  <c:v>-205.36413177868167</c:v>
                </c:pt>
                <c:pt idx="464">
                  <c:v>-191.22719692468633</c:v>
                </c:pt>
                <c:pt idx="465">
                  <c:v>-176.33557568782541</c:v>
                </c:pt>
                <c:pt idx="466">
                  <c:v>-160.74803849378711</c:v>
                </c:pt>
                <c:pt idx="467">
                  <c:v>-144.52610223060614</c:v>
                </c:pt>
                <c:pt idx="468">
                  <c:v>-127.73378746961642</c:v>
                </c:pt>
                <c:pt idx="469">
                  <c:v>-110.43736580550073</c:v>
                </c:pt>
                <c:pt idx="470">
                  <c:v>-92.705098312584909</c:v>
                </c:pt>
                <c:pt idx="471">
                  <c:v>-74.606966149559071</c:v>
                </c:pt>
                <c:pt idx="472">
                  <c:v>-56.214394375821591</c:v>
                </c:pt>
                <c:pt idx="473">
                  <c:v>-37.599970069396619</c:v>
                </c:pt>
                <c:pt idx="474">
                  <c:v>-18.837155858901156</c:v>
                </c:pt>
                <c:pt idx="475">
                  <c:v>-1.0746348472548406E-10</c:v>
                </c:pt>
                <c:pt idx="476">
                  <c:v>18.837155858686653</c:v>
                </c:pt>
                <c:pt idx="477">
                  <c:v>37.599970069183392</c:v>
                </c:pt>
                <c:pt idx="478">
                  <c:v>56.214394375610468</c:v>
                </c:pt>
                <c:pt idx="479">
                  <c:v>74.606966149350896</c:v>
                </c:pt>
                <c:pt idx="480">
                  <c:v>92.7050983123805</c:v>
                </c:pt>
                <c:pt idx="481">
                  <c:v>110.43736580530089</c:v>
                </c:pt>
                <c:pt idx="482">
                  <c:v>127.73378746942194</c:v>
                </c:pt>
                <c:pt idx="483">
                  <c:v>144.52610223041779</c:v>
                </c:pt>
                <c:pt idx="484">
                  <c:v>160.74803849360475</c:v>
                </c:pt>
                <c:pt idx="485">
                  <c:v>176.33557568765156</c:v>
                </c:pt>
                <c:pt idx="486">
                  <c:v>191.22719692452074</c:v>
                </c:pt>
                <c:pt idx="487">
                  <c:v>205.36413177852498</c:v>
                </c:pt>
                <c:pt idx="488">
                  <c:v>218.69058822634602</c:v>
                </c:pt>
                <c:pt idx="489">
                  <c:v>231.15397283266461</c:v>
                </c:pt>
                <c:pt idx="490">
                  <c:v>242.70509831241762</c:v>
                </c:pt>
                <c:pt idx="491">
                  <c:v>253.29837765054373</c:v>
                </c:pt>
                <c:pt idx="492">
                  <c:v>262.89200401310387</c:v>
                </c:pt>
                <c:pt idx="493">
                  <c:v>271.44811573975699</c:v>
                </c:pt>
                <c:pt idx="494">
                  <c:v>278.93294576643314</c:v>
                </c:pt>
                <c:pt idx="495">
                  <c:v>285.31695488851022</c:v>
                </c:pt>
                <c:pt idx="496">
                  <c:v>290.57494833856043</c:v>
                </c:pt>
                <c:pt idx="497">
                  <c:v>294.68617521858482</c:v>
                </c:pt>
                <c:pt idx="498">
                  <c:v>297.63441039432877</c:v>
                </c:pt>
                <c:pt idx="499">
                  <c:v>299.40801852847409</c:v>
                </c:pt>
                <c:pt idx="500">
                  <c:v>300</c:v>
                </c:pt>
                <c:pt idx="501">
                  <c:v>299.40801852848887</c:v>
                </c:pt>
                <c:pt idx="502">
                  <c:v>297.63441039435827</c:v>
                </c:pt>
                <c:pt idx="503">
                  <c:v>294.68617521862888</c:v>
                </c:pt>
                <c:pt idx="504">
                  <c:v>290.57494833861898</c:v>
                </c:pt>
                <c:pt idx="505">
                  <c:v>285.31695488858287</c:v>
                </c:pt>
                <c:pt idx="506">
                  <c:v>278.93294576651971</c:v>
                </c:pt>
                <c:pt idx="507">
                  <c:v>271.44811573985714</c:v>
                </c:pt>
                <c:pt idx="508">
                  <c:v>262.89200401321716</c:v>
                </c:pt>
                <c:pt idx="509">
                  <c:v>253.29837765066921</c:v>
                </c:pt>
                <c:pt idx="510">
                  <c:v>242.70509831255524</c:v>
                </c:pt>
                <c:pt idx="511">
                  <c:v>231.1539728328145</c:v>
                </c:pt>
                <c:pt idx="512">
                  <c:v>218.69058822650777</c:v>
                </c:pt>
                <c:pt idx="513">
                  <c:v>205.36413177869568</c:v>
                </c:pt>
                <c:pt idx="514">
                  <c:v>191.22719692470199</c:v>
                </c:pt>
                <c:pt idx="515">
                  <c:v>176.33557568784269</c:v>
                </c:pt>
                <c:pt idx="516">
                  <c:v>160.74803849380334</c:v>
                </c:pt>
                <c:pt idx="517">
                  <c:v>144.52610223062391</c:v>
                </c:pt>
                <c:pt idx="518">
                  <c:v>127.73378746963381</c:v>
                </c:pt>
                <c:pt idx="519">
                  <c:v>110.43736580551958</c:v>
                </c:pt>
                <c:pt idx="520">
                  <c:v>92.705098312604207</c:v>
                </c:pt>
                <c:pt idx="521">
                  <c:v>74.606966149577687</c:v>
                </c:pt>
                <c:pt idx="522">
                  <c:v>56.214394375841515</c:v>
                </c:pt>
                <c:pt idx="523">
                  <c:v>37.5999700694178</c:v>
                </c:pt>
                <c:pt idx="524">
                  <c:v>18.83715585892034</c:v>
                </c:pt>
                <c:pt idx="525">
                  <c:v>1.2775070714829417E-10</c:v>
                </c:pt>
                <c:pt idx="526">
                  <c:v>-18.837155858665344</c:v>
                </c:pt>
                <c:pt idx="527">
                  <c:v>-37.599970069164321</c:v>
                </c:pt>
                <c:pt idx="528">
                  <c:v>-56.214394375590537</c:v>
                </c:pt>
                <c:pt idx="529">
                  <c:v>-74.60696614933228</c:v>
                </c:pt>
                <c:pt idx="530">
                  <c:v>-92.705098312361201</c:v>
                </c:pt>
                <c:pt idx="531">
                  <c:v>-110.43736580528203</c:v>
                </c:pt>
                <c:pt idx="532">
                  <c:v>-127.73378746940456</c:v>
                </c:pt>
                <c:pt idx="533">
                  <c:v>-144.5261022304</c:v>
                </c:pt>
                <c:pt idx="534">
                  <c:v>-160.74803849358761</c:v>
                </c:pt>
                <c:pt idx="535">
                  <c:v>-176.33557568763598</c:v>
                </c:pt>
                <c:pt idx="536">
                  <c:v>-191.22719692450511</c:v>
                </c:pt>
                <c:pt idx="537">
                  <c:v>-205.36413177850943</c:v>
                </c:pt>
                <c:pt idx="538">
                  <c:v>-218.69058822633286</c:v>
                </c:pt>
                <c:pt idx="539">
                  <c:v>-231.15397283265168</c:v>
                </c:pt>
                <c:pt idx="540">
                  <c:v>-242.70509831240506</c:v>
                </c:pt>
                <c:pt idx="541">
                  <c:v>-253.29837765053287</c:v>
                </c:pt>
                <c:pt idx="542">
                  <c:v>-262.89200401309409</c:v>
                </c:pt>
                <c:pt idx="543">
                  <c:v>-271.4481157397488</c:v>
                </c:pt>
                <c:pt idx="544">
                  <c:v>-278.93294576642569</c:v>
                </c:pt>
                <c:pt idx="545">
                  <c:v>-285.31695488850397</c:v>
                </c:pt>
                <c:pt idx="546">
                  <c:v>-290.57494833855566</c:v>
                </c:pt>
                <c:pt idx="547">
                  <c:v>-294.68617521858101</c:v>
                </c:pt>
                <c:pt idx="548">
                  <c:v>-297.6344103943261</c:v>
                </c:pt>
                <c:pt idx="549">
                  <c:v>-299.40801852847289</c:v>
                </c:pt>
                <c:pt idx="550">
                  <c:v>-300</c:v>
                </c:pt>
                <c:pt idx="551">
                  <c:v>-299.40801852849017</c:v>
                </c:pt>
                <c:pt idx="552">
                  <c:v>-297.63441039436066</c:v>
                </c:pt>
                <c:pt idx="553">
                  <c:v>-294.68617521863268</c:v>
                </c:pt>
                <c:pt idx="554">
                  <c:v>-290.57494833862376</c:v>
                </c:pt>
                <c:pt idx="555">
                  <c:v>-285.31695488858918</c:v>
                </c:pt>
                <c:pt idx="556">
                  <c:v>-278.93294576652721</c:v>
                </c:pt>
                <c:pt idx="557">
                  <c:v>-271.44811573986539</c:v>
                </c:pt>
                <c:pt idx="558">
                  <c:v>-262.89200401322694</c:v>
                </c:pt>
                <c:pt idx="559">
                  <c:v>-253.29837765068064</c:v>
                </c:pt>
                <c:pt idx="560">
                  <c:v>-242.70509831256717</c:v>
                </c:pt>
                <c:pt idx="561">
                  <c:v>-231.15397283282746</c:v>
                </c:pt>
                <c:pt idx="562">
                  <c:v>-218.69058822652164</c:v>
                </c:pt>
                <c:pt idx="563">
                  <c:v>-205.36413177871046</c:v>
                </c:pt>
                <c:pt idx="564">
                  <c:v>-191.22719692471759</c:v>
                </c:pt>
                <c:pt idx="565">
                  <c:v>-176.33557568785739</c:v>
                </c:pt>
                <c:pt idx="566">
                  <c:v>-160.74803849382047</c:v>
                </c:pt>
                <c:pt idx="567">
                  <c:v>-144.5261022306417</c:v>
                </c:pt>
                <c:pt idx="568">
                  <c:v>-127.73378746965217</c:v>
                </c:pt>
                <c:pt idx="569">
                  <c:v>-110.43736580553845</c:v>
                </c:pt>
                <c:pt idx="570">
                  <c:v>-92.705098312623491</c:v>
                </c:pt>
                <c:pt idx="571">
                  <c:v>-74.606966149597341</c:v>
                </c:pt>
                <c:pt idx="572">
                  <c:v>-56.214394375861438</c:v>
                </c:pt>
                <c:pt idx="573">
                  <c:v>-37.599970069437937</c:v>
                </c:pt>
                <c:pt idx="574">
                  <c:v>-18.837155858940587</c:v>
                </c:pt>
                <c:pt idx="575">
                  <c:v>-1.4803792957110429E-10</c:v>
                </c:pt>
                <c:pt idx="576">
                  <c:v>18.837155858645097</c:v>
                </c:pt>
                <c:pt idx="577">
                  <c:v>37.599970069144184</c:v>
                </c:pt>
                <c:pt idx="578">
                  <c:v>56.214394375570613</c:v>
                </c:pt>
                <c:pt idx="579">
                  <c:v>74.60696614931264</c:v>
                </c:pt>
                <c:pt idx="580">
                  <c:v>92.705098312341917</c:v>
                </c:pt>
                <c:pt idx="581">
                  <c:v>110.43736580526317</c:v>
                </c:pt>
                <c:pt idx="582">
                  <c:v>127.7337874693862</c:v>
                </c:pt>
                <c:pt idx="583">
                  <c:v>144.52610223038224</c:v>
                </c:pt>
                <c:pt idx="584">
                  <c:v>160.74803849357048</c:v>
                </c:pt>
                <c:pt idx="585">
                  <c:v>176.33557568761958</c:v>
                </c:pt>
                <c:pt idx="586">
                  <c:v>191.22719692448948</c:v>
                </c:pt>
                <c:pt idx="587">
                  <c:v>205.36413177849465</c:v>
                </c:pt>
                <c:pt idx="588">
                  <c:v>218.69058822631899</c:v>
                </c:pt>
                <c:pt idx="589">
                  <c:v>231.15397283263871</c:v>
                </c:pt>
                <c:pt idx="590">
                  <c:v>242.70509831239437</c:v>
                </c:pt>
                <c:pt idx="591">
                  <c:v>253.29837765052199</c:v>
                </c:pt>
                <c:pt idx="592">
                  <c:v>262.89200401308432</c:v>
                </c:pt>
                <c:pt idx="593">
                  <c:v>271.44811573974022</c:v>
                </c:pt>
                <c:pt idx="594">
                  <c:v>278.93294576641824</c:v>
                </c:pt>
                <c:pt idx="595">
                  <c:v>285.31695488849772</c:v>
                </c:pt>
                <c:pt idx="596">
                  <c:v>290.5749483385506</c:v>
                </c:pt>
                <c:pt idx="597">
                  <c:v>294.68617521857726</c:v>
                </c:pt>
                <c:pt idx="598">
                  <c:v>297.63441039432354</c:v>
                </c:pt>
                <c:pt idx="599">
                  <c:v>299.40801852847159</c:v>
                </c:pt>
                <c:pt idx="600">
                  <c:v>300</c:v>
                </c:pt>
                <c:pt idx="601">
                  <c:v>299.40801852849131</c:v>
                </c:pt>
                <c:pt idx="602">
                  <c:v>297.63441039436321</c:v>
                </c:pt>
                <c:pt idx="603">
                  <c:v>294.68617521863649</c:v>
                </c:pt>
                <c:pt idx="604">
                  <c:v>290.57494833862881</c:v>
                </c:pt>
                <c:pt idx="605">
                  <c:v>285.31695488859543</c:v>
                </c:pt>
                <c:pt idx="606">
                  <c:v>278.93294576653466</c:v>
                </c:pt>
                <c:pt idx="607">
                  <c:v>271.44811573987397</c:v>
                </c:pt>
                <c:pt idx="608">
                  <c:v>262.89200401323671</c:v>
                </c:pt>
                <c:pt idx="609">
                  <c:v>253.29837765069152</c:v>
                </c:pt>
                <c:pt idx="610">
                  <c:v>242.70509831257908</c:v>
                </c:pt>
                <c:pt idx="611">
                  <c:v>231.1539728328404</c:v>
                </c:pt>
                <c:pt idx="612">
                  <c:v>218.69058822653409</c:v>
                </c:pt>
                <c:pt idx="613">
                  <c:v>205.36413177872527</c:v>
                </c:pt>
                <c:pt idx="614">
                  <c:v>191.22719692473322</c:v>
                </c:pt>
                <c:pt idx="615">
                  <c:v>176.33557568787381</c:v>
                </c:pt>
                <c:pt idx="616">
                  <c:v>160.74803849383758</c:v>
                </c:pt>
                <c:pt idx="617">
                  <c:v>144.52610223065946</c:v>
                </c:pt>
                <c:pt idx="618">
                  <c:v>127.73378746967053</c:v>
                </c:pt>
                <c:pt idx="619">
                  <c:v>110.43736580555732</c:v>
                </c:pt>
                <c:pt idx="620">
                  <c:v>92.705098312642789</c:v>
                </c:pt>
                <c:pt idx="621">
                  <c:v>74.606966149616994</c:v>
                </c:pt>
                <c:pt idx="622">
                  <c:v>56.214394375881369</c:v>
                </c:pt>
                <c:pt idx="623">
                  <c:v>37.59997006945806</c:v>
                </c:pt>
                <c:pt idx="624">
                  <c:v>18.837155858960838</c:v>
                </c:pt>
                <c:pt idx="625">
                  <c:v>1.683251519939144E-10</c:v>
                </c:pt>
                <c:pt idx="626">
                  <c:v>-18.837155858626975</c:v>
                </c:pt>
                <c:pt idx="627">
                  <c:v>-37.599970069124062</c:v>
                </c:pt>
                <c:pt idx="628">
                  <c:v>-56.214394375550683</c:v>
                </c:pt>
                <c:pt idx="629">
                  <c:v>-74.606966149292987</c:v>
                </c:pt>
                <c:pt idx="630">
                  <c:v>-92.705098312322619</c:v>
                </c:pt>
                <c:pt idx="631">
                  <c:v>-110.4373658052443</c:v>
                </c:pt>
                <c:pt idx="632">
                  <c:v>-127.73378746936784</c:v>
                </c:pt>
                <c:pt idx="633">
                  <c:v>-144.52610223036444</c:v>
                </c:pt>
                <c:pt idx="634">
                  <c:v>-160.74803849355334</c:v>
                </c:pt>
                <c:pt idx="635">
                  <c:v>-176.33557568760315</c:v>
                </c:pt>
                <c:pt idx="636">
                  <c:v>-191.22719692447384</c:v>
                </c:pt>
                <c:pt idx="637">
                  <c:v>-205.36413177848141</c:v>
                </c:pt>
                <c:pt idx="638">
                  <c:v>-218.6905882263051</c:v>
                </c:pt>
                <c:pt idx="639">
                  <c:v>-231.15397283262581</c:v>
                </c:pt>
                <c:pt idx="640">
                  <c:v>-242.70509831238246</c:v>
                </c:pt>
                <c:pt idx="641">
                  <c:v>-253.29837765051113</c:v>
                </c:pt>
                <c:pt idx="642">
                  <c:v>-262.89200401307454</c:v>
                </c:pt>
                <c:pt idx="643">
                  <c:v>-271.44811573973158</c:v>
                </c:pt>
                <c:pt idx="644">
                  <c:v>-278.93294576641074</c:v>
                </c:pt>
                <c:pt idx="645">
                  <c:v>-285.31695488849141</c:v>
                </c:pt>
                <c:pt idx="646">
                  <c:v>-290.5749483385456</c:v>
                </c:pt>
                <c:pt idx="647">
                  <c:v>-294.6861752185734</c:v>
                </c:pt>
                <c:pt idx="648">
                  <c:v>-297.63441039432126</c:v>
                </c:pt>
                <c:pt idx="649">
                  <c:v>-299.40801852847034</c:v>
                </c:pt>
                <c:pt idx="650">
                  <c:v>-300</c:v>
                </c:pt>
                <c:pt idx="651">
                  <c:v>-299.40801852849262</c:v>
                </c:pt>
                <c:pt idx="652">
                  <c:v>-297.63441039436577</c:v>
                </c:pt>
                <c:pt idx="653">
                  <c:v>-294.6861752186403</c:v>
                </c:pt>
                <c:pt idx="654">
                  <c:v>-290.57494833863382</c:v>
                </c:pt>
                <c:pt idx="655">
                  <c:v>-285.31695488860174</c:v>
                </c:pt>
                <c:pt idx="656">
                  <c:v>-278.93294576654216</c:v>
                </c:pt>
                <c:pt idx="657">
                  <c:v>-271.44811573988261</c:v>
                </c:pt>
                <c:pt idx="658">
                  <c:v>-262.89200401324649</c:v>
                </c:pt>
                <c:pt idx="659">
                  <c:v>-253.29837765070124</c:v>
                </c:pt>
                <c:pt idx="660">
                  <c:v>-242.70509831259102</c:v>
                </c:pt>
                <c:pt idx="661">
                  <c:v>-231.15397283285333</c:v>
                </c:pt>
                <c:pt idx="662">
                  <c:v>-218.69058822654796</c:v>
                </c:pt>
                <c:pt idx="663">
                  <c:v>-205.36413177874005</c:v>
                </c:pt>
                <c:pt idx="664">
                  <c:v>-191.22719692474888</c:v>
                </c:pt>
                <c:pt idx="665">
                  <c:v>-176.33557568789021</c:v>
                </c:pt>
                <c:pt idx="666">
                  <c:v>-160.74803849385469</c:v>
                </c:pt>
                <c:pt idx="667">
                  <c:v>-144.52610223067725</c:v>
                </c:pt>
                <c:pt idx="668">
                  <c:v>-127.73378746968888</c:v>
                </c:pt>
                <c:pt idx="669">
                  <c:v>-110.43736580557618</c:v>
                </c:pt>
                <c:pt idx="670">
                  <c:v>-92.705098312662074</c:v>
                </c:pt>
                <c:pt idx="671">
                  <c:v>-74.606966149636648</c:v>
                </c:pt>
                <c:pt idx="672">
                  <c:v>-56.2143943759013</c:v>
                </c:pt>
                <c:pt idx="673">
                  <c:v>-37.599970069476072</c:v>
                </c:pt>
                <c:pt idx="674">
                  <c:v>-18.837155858981085</c:v>
                </c:pt>
                <c:pt idx="675">
                  <c:v>-1.8861237441672452E-10</c:v>
                </c:pt>
                <c:pt idx="676">
                  <c:v>18.837155858606728</c:v>
                </c:pt>
                <c:pt idx="677">
                  <c:v>37.599970069103932</c:v>
                </c:pt>
                <c:pt idx="678">
                  <c:v>56.214394375530752</c:v>
                </c:pt>
                <c:pt idx="679">
                  <c:v>74.606966149273333</c:v>
                </c:pt>
                <c:pt idx="680">
                  <c:v>92.705098312303335</c:v>
                </c:pt>
                <c:pt idx="681">
                  <c:v>110.43736580522544</c:v>
                </c:pt>
                <c:pt idx="682">
                  <c:v>127.73378746934948</c:v>
                </c:pt>
                <c:pt idx="683">
                  <c:v>144.52610223034668</c:v>
                </c:pt>
                <c:pt idx="684">
                  <c:v>160.74803849353802</c:v>
                </c:pt>
                <c:pt idx="685">
                  <c:v>176.33557568758675</c:v>
                </c:pt>
                <c:pt idx="686">
                  <c:v>191.22719692445821</c:v>
                </c:pt>
                <c:pt idx="687">
                  <c:v>205.36413177846663</c:v>
                </c:pt>
                <c:pt idx="688">
                  <c:v>218.6905882262912</c:v>
                </c:pt>
                <c:pt idx="689">
                  <c:v>231.15397283261288</c:v>
                </c:pt>
                <c:pt idx="690">
                  <c:v>242.70509831237052</c:v>
                </c:pt>
                <c:pt idx="691">
                  <c:v>253.29837765050024</c:v>
                </c:pt>
                <c:pt idx="692">
                  <c:v>262.89200401306476</c:v>
                </c:pt>
                <c:pt idx="693">
                  <c:v>271.44811573972288</c:v>
                </c:pt>
                <c:pt idx="694">
                  <c:v>278.93294576640324</c:v>
                </c:pt>
                <c:pt idx="695">
                  <c:v>285.31695488848578</c:v>
                </c:pt>
                <c:pt idx="696">
                  <c:v>290.57494833854054</c:v>
                </c:pt>
                <c:pt idx="697">
                  <c:v>294.68617521856959</c:v>
                </c:pt>
                <c:pt idx="698">
                  <c:v>297.63441039431876</c:v>
                </c:pt>
                <c:pt idx="699">
                  <c:v>299.40801852846909</c:v>
                </c:pt>
                <c:pt idx="700">
                  <c:v>300</c:v>
                </c:pt>
                <c:pt idx="701">
                  <c:v>299.40801852849387</c:v>
                </c:pt>
                <c:pt idx="702">
                  <c:v>297.63441039436827</c:v>
                </c:pt>
                <c:pt idx="703">
                  <c:v>294.68617521864411</c:v>
                </c:pt>
                <c:pt idx="704">
                  <c:v>290.57494833863888</c:v>
                </c:pt>
                <c:pt idx="705">
                  <c:v>285.316954888608</c:v>
                </c:pt>
                <c:pt idx="706">
                  <c:v>278.93294576654961</c:v>
                </c:pt>
                <c:pt idx="707">
                  <c:v>271.44811573989125</c:v>
                </c:pt>
                <c:pt idx="708">
                  <c:v>262.89200401325627</c:v>
                </c:pt>
                <c:pt idx="709">
                  <c:v>253.2983776507121</c:v>
                </c:pt>
                <c:pt idx="710">
                  <c:v>242.70509831260293</c:v>
                </c:pt>
                <c:pt idx="711">
                  <c:v>231.15397283286623</c:v>
                </c:pt>
                <c:pt idx="712">
                  <c:v>218.69058822656186</c:v>
                </c:pt>
                <c:pt idx="713">
                  <c:v>205.36413177875482</c:v>
                </c:pt>
                <c:pt idx="714">
                  <c:v>191.22719692476448</c:v>
                </c:pt>
                <c:pt idx="715">
                  <c:v>176.33557568790661</c:v>
                </c:pt>
                <c:pt idx="716">
                  <c:v>160.74803849387186</c:v>
                </c:pt>
                <c:pt idx="717">
                  <c:v>144.52610223069502</c:v>
                </c:pt>
                <c:pt idx="718">
                  <c:v>127.73378746970724</c:v>
                </c:pt>
                <c:pt idx="719">
                  <c:v>110.43736580559504</c:v>
                </c:pt>
                <c:pt idx="720">
                  <c:v>92.70509831267934</c:v>
                </c:pt>
                <c:pt idx="721">
                  <c:v>74.606966149656301</c:v>
                </c:pt>
                <c:pt idx="722">
                  <c:v>56.214394375921223</c:v>
                </c:pt>
                <c:pt idx="723">
                  <c:v>37.599970069496194</c:v>
                </c:pt>
                <c:pt idx="724">
                  <c:v>18.837155859001328</c:v>
                </c:pt>
                <c:pt idx="725">
                  <c:v>2.0889959683953463E-10</c:v>
                </c:pt>
                <c:pt idx="726">
                  <c:v>-18.837155858586481</c:v>
                </c:pt>
                <c:pt idx="727">
                  <c:v>-37.59997006908381</c:v>
                </c:pt>
                <c:pt idx="728">
                  <c:v>-56.214394375510828</c:v>
                </c:pt>
                <c:pt idx="729">
                  <c:v>-74.60696614925368</c:v>
                </c:pt>
                <c:pt idx="730">
                  <c:v>-92.705098312284022</c:v>
                </c:pt>
                <c:pt idx="731">
                  <c:v>-110.43736580520857</c:v>
                </c:pt>
                <c:pt idx="732">
                  <c:v>-127.73378746933113</c:v>
                </c:pt>
                <c:pt idx="733">
                  <c:v>-144.52610223032889</c:v>
                </c:pt>
                <c:pt idx="734">
                  <c:v>-160.74803849352091</c:v>
                </c:pt>
                <c:pt idx="735">
                  <c:v>-176.33557568757035</c:v>
                </c:pt>
                <c:pt idx="736">
                  <c:v>-191.22719692444258</c:v>
                </c:pt>
                <c:pt idx="737">
                  <c:v>-205.36413177845185</c:v>
                </c:pt>
                <c:pt idx="738">
                  <c:v>-218.69058822627733</c:v>
                </c:pt>
                <c:pt idx="739">
                  <c:v>-231.15397283259995</c:v>
                </c:pt>
                <c:pt idx="740">
                  <c:v>-242.70509831235861</c:v>
                </c:pt>
                <c:pt idx="741">
                  <c:v>-253.29837765048939</c:v>
                </c:pt>
                <c:pt idx="742">
                  <c:v>-262.89200401305601</c:v>
                </c:pt>
                <c:pt idx="743">
                  <c:v>-271.4481157397143</c:v>
                </c:pt>
                <c:pt idx="744">
                  <c:v>-278.93294576639579</c:v>
                </c:pt>
                <c:pt idx="745">
                  <c:v>-285.31695488847953</c:v>
                </c:pt>
                <c:pt idx="746">
                  <c:v>-290.57494833853548</c:v>
                </c:pt>
                <c:pt idx="747">
                  <c:v>-294.68617521856584</c:v>
                </c:pt>
                <c:pt idx="748">
                  <c:v>-297.63441039431621</c:v>
                </c:pt>
                <c:pt idx="749">
                  <c:v>-299.40801852846778</c:v>
                </c:pt>
                <c:pt idx="750">
                  <c:v>-300</c:v>
                </c:pt>
                <c:pt idx="751">
                  <c:v>-299.40801852849518</c:v>
                </c:pt>
                <c:pt idx="752">
                  <c:v>-297.63441039437083</c:v>
                </c:pt>
                <c:pt idx="753">
                  <c:v>-294.68617521864792</c:v>
                </c:pt>
                <c:pt idx="754">
                  <c:v>-290.57494833864394</c:v>
                </c:pt>
                <c:pt idx="755">
                  <c:v>-285.31695488861425</c:v>
                </c:pt>
                <c:pt idx="756">
                  <c:v>-278.93294576655632</c:v>
                </c:pt>
                <c:pt idx="757">
                  <c:v>-271.44811573989989</c:v>
                </c:pt>
                <c:pt idx="758">
                  <c:v>-262.89200401326605</c:v>
                </c:pt>
                <c:pt idx="759">
                  <c:v>-253.29837765072298</c:v>
                </c:pt>
                <c:pt idx="760">
                  <c:v>-242.70509831261487</c:v>
                </c:pt>
                <c:pt idx="761">
                  <c:v>-231.15397283287919</c:v>
                </c:pt>
                <c:pt idx="762">
                  <c:v>-218.69058822657576</c:v>
                </c:pt>
                <c:pt idx="763">
                  <c:v>-205.36413177876963</c:v>
                </c:pt>
                <c:pt idx="764">
                  <c:v>-191.22719692478012</c:v>
                </c:pt>
                <c:pt idx="765">
                  <c:v>-176.33557568792304</c:v>
                </c:pt>
                <c:pt idx="766">
                  <c:v>-160.74803849388897</c:v>
                </c:pt>
                <c:pt idx="767">
                  <c:v>-144.52610223071093</c:v>
                </c:pt>
                <c:pt idx="768">
                  <c:v>-127.7337874697256</c:v>
                </c:pt>
                <c:pt idx="769">
                  <c:v>-110.43736580561391</c:v>
                </c:pt>
                <c:pt idx="770">
                  <c:v>-92.705098312698652</c:v>
                </c:pt>
                <c:pt idx="771">
                  <c:v>-74.606966149675941</c:v>
                </c:pt>
                <c:pt idx="772">
                  <c:v>-56.214394375941154</c:v>
                </c:pt>
                <c:pt idx="773">
                  <c:v>-37.599970069516324</c:v>
                </c:pt>
                <c:pt idx="774">
                  <c:v>-18.837155859021575</c:v>
                </c:pt>
                <c:pt idx="775">
                  <c:v>-2.2918681926234474E-10</c:v>
                </c:pt>
                <c:pt idx="776">
                  <c:v>18.837155858566238</c:v>
                </c:pt>
                <c:pt idx="777">
                  <c:v>37.599970069063687</c:v>
                </c:pt>
                <c:pt idx="778">
                  <c:v>56.214394375492994</c:v>
                </c:pt>
                <c:pt idx="779">
                  <c:v>74.60696614923404</c:v>
                </c:pt>
                <c:pt idx="780">
                  <c:v>92.705098312264724</c:v>
                </c:pt>
                <c:pt idx="781">
                  <c:v>110.4373658051897</c:v>
                </c:pt>
                <c:pt idx="782">
                  <c:v>127.73378746931279</c:v>
                </c:pt>
                <c:pt idx="783">
                  <c:v>144.52610223031112</c:v>
                </c:pt>
                <c:pt idx="784">
                  <c:v>160.74803849350374</c:v>
                </c:pt>
                <c:pt idx="785">
                  <c:v>176.33557568755393</c:v>
                </c:pt>
                <c:pt idx="786">
                  <c:v>191.22719692442695</c:v>
                </c:pt>
                <c:pt idx="787">
                  <c:v>205.36413177843704</c:v>
                </c:pt>
                <c:pt idx="788">
                  <c:v>218.69058822626343</c:v>
                </c:pt>
                <c:pt idx="789">
                  <c:v>231.15397283258699</c:v>
                </c:pt>
                <c:pt idx="790">
                  <c:v>242.70509831234668</c:v>
                </c:pt>
                <c:pt idx="791">
                  <c:v>253.29837765047853</c:v>
                </c:pt>
                <c:pt idx="792">
                  <c:v>262.89200401304623</c:v>
                </c:pt>
                <c:pt idx="793">
                  <c:v>271.44811573970566</c:v>
                </c:pt>
                <c:pt idx="794">
                  <c:v>278.93294576638834</c:v>
                </c:pt>
                <c:pt idx="795">
                  <c:v>285.31695488847328</c:v>
                </c:pt>
                <c:pt idx="796">
                  <c:v>290.57494833853048</c:v>
                </c:pt>
                <c:pt idx="797">
                  <c:v>294.68617521856203</c:v>
                </c:pt>
                <c:pt idx="798">
                  <c:v>297.63441039431365</c:v>
                </c:pt>
                <c:pt idx="799">
                  <c:v>299.40801852846653</c:v>
                </c:pt>
                <c:pt idx="800">
                  <c:v>300</c:v>
                </c:pt>
                <c:pt idx="801">
                  <c:v>299.40801852849643</c:v>
                </c:pt>
                <c:pt idx="802">
                  <c:v>297.63441039437339</c:v>
                </c:pt>
                <c:pt idx="803">
                  <c:v>294.68617521865133</c:v>
                </c:pt>
                <c:pt idx="804">
                  <c:v>290.57494833864899</c:v>
                </c:pt>
                <c:pt idx="805">
                  <c:v>285.31695488862056</c:v>
                </c:pt>
                <c:pt idx="806">
                  <c:v>278.93294576656376</c:v>
                </c:pt>
                <c:pt idx="807">
                  <c:v>271.44811573990853</c:v>
                </c:pt>
                <c:pt idx="808">
                  <c:v>262.89200401327582</c:v>
                </c:pt>
                <c:pt idx="809">
                  <c:v>253.29837765073384</c:v>
                </c:pt>
                <c:pt idx="810">
                  <c:v>242.70509831262677</c:v>
                </c:pt>
                <c:pt idx="811">
                  <c:v>231.15397283289212</c:v>
                </c:pt>
                <c:pt idx="812">
                  <c:v>218.69058822658963</c:v>
                </c:pt>
                <c:pt idx="813">
                  <c:v>205.36413177878441</c:v>
                </c:pt>
                <c:pt idx="814">
                  <c:v>191.2271969247941</c:v>
                </c:pt>
                <c:pt idx="815">
                  <c:v>176.33557568793944</c:v>
                </c:pt>
                <c:pt idx="816">
                  <c:v>160.74803849390611</c:v>
                </c:pt>
                <c:pt idx="817">
                  <c:v>144.5261022307287</c:v>
                </c:pt>
                <c:pt idx="818">
                  <c:v>127.73378746974396</c:v>
                </c:pt>
                <c:pt idx="819">
                  <c:v>110.43736580563277</c:v>
                </c:pt>
                <c:pt idx="820">
                  <c:v>92.705098312717936</c:v>
                </c:pt>
                <c:pt idx="821">
                  <c:v>74.606966149695594</c:v>
                </c:pt>
                <c:pt idx="822">
                  <c:v>56.214394375961078</c:v>
                </c:pt>
                <c:pt idx="823">
                  <c:v>37.599970069536454</c:v>
                </c:pt>
                <c:pt idx="824">
                  <c:v>18.837155859041822</c:v>
                </c:pt>
                <c:pt idx="825">
                  <c:v>2.4734241347787456E-10</c:v>
                </c:pt>
                <c:pt idx="826">
                  <c:v>-18.837155858545991</c:v>
                </c:pt>
                <c:pt idx="827">
                  <c:v>-37.59997006904355</c:v>
                </c:pt>
                <c:pt idx="828">
                  <c:v>-56.21439437547307</c:v>
                </c:pt>
                <c:pt idx="829">
                  <c:v>-74.606966149214387</c:v>
                </c:pt>
                <c:pt idx="830">
                  <c:v>-92.70509831224544</c:v>
                </c:pt>
                <c:pt idx="831">
                  <c:v>-110.43736580517083</c:v>
                </c:pt>
                <c:pt idx="832">
                  <c:v>-127.73378746929441</c:v>
                </c:pt>
                <c:pt idx="833">
                  <c:v>-144.52610223029333</c:v>
                </c:pt>
                <c:pt idx="834">
                  <c:v>-160.74803849348663</c:v>
                </c:pt>
                <c:pt idx="835">
                  <c:v>-176.3355756875375</c:v>
                </c:pt>
                <c:pt idx="836">
                  <c:v>-191.22719692441132</c:v>
                </c:pt>
                <c:pt idx="837">
                  <c:v>-205.36413177842226</c:v>
                </c:pt>
                <c:pt idx="838">
                  <c:v>-218.69058822624953</c:v>
                </c:pt>
                <c:pt idx="839">
                  <c:v>-231.15397283257545</c:v>
                </c:pt>
                <c:pt idx="840">
                  <c:v>-242.70509831233477</c:v>
                </c:pt>
                <c:pt idx="841">
                  <c:v>-253.29837765046764</c:v>
                </c:pt>
                <c:pt idx="842">
                  <c:v>-262.89200401303646</c:v>
                </c:pt>
                <c:pt idx="843">
                  <c:v>-271.44811573969702</c:v>
                </c:pt>
                <c:pt idx="844">
                  <c:v>-278.9329457663809</c:v>
                </c:pt>
                <c:pt idx="845">
                  <c:v>-285.31695488846697</c:v>
                </c:pt>
                <c:pt idx="846">
                  <c:v>-290.57494833852542</c:v>
                </c:pt>
                <c:pt idx="847">
                  <c:v>-294.68617521855822</c:v>
                </c:pt>
                <c:pt idx="848">
                  <c:v>-297.63441039431109</c:v>
                </c:pt>
                <c:pt idx="849">
                  <c:v>-299.40801852846522</c:v>
                </c:pt>
                <c:pt idx="850">
                  <c:v>-300</c:v>
                </c:pt>
                <c:pt idx="851">
                  <c:v>-299.40801852849773</c:v>
                </c:pt>
                <c:pt idx="852">
                  <c:v>-297.63441039437589</c:v>
                </c:pt>
                <c:pt idx="853">
                  <c:v>-294.68617521865514</c:v>
                </c:pt>
                <c:pt idx="854">
                  <c:v>-290.574948338654</c:v>
                </c:pt>
                <c:pt idx="855">
                  <c:v>-285.31695488862681</c:v>
                </c:pt>
                <c:pt idx="856">
                  <c:v>-278.93294576657121</c:v>
                </c:pt>
                <c:pt idx="857">
                  <c:v>-271.44811573991717</c:v>
                </c:pt>
                <c:pt idx="858">
                  <c:v>-262.8920040132856</c:v>
                </c:pt>
                <c:pt idx="859">
                  <c:v>-253.2983776507447</c:v>
                </c:pt>
                <c:pt idx="860">
                  <c:v>-242.70509831263871</c:v>
                </c:pt>
                <c:pt idx="861">
                  <c:v>-231.15397283290366</c:v>
                </c:pt>
                <c:pt idx="862">
                  <c:v>-218.69058822660352</c:v>
                </c:pt>
                <c:pt idx="863">
                  <c:v>-205.36413177879919</c:v>
                </c:pt>
                <c:pt idx="864">
                  <c:v>-191.22719692480976</c:v>
                </c:pt>
                <c:pt idx="865">
                  <c:v>-176.33557568795587</c:v>
                </c:pt>
                <c:pt idx="866">
                  <c:v>-160.74803849392325</c:v>
                </c:pt>
                <c:pt idx="867">
                  <c:v>-144.52610223074649</c:v>
                </c:pt>
                <c:pt idx="868">
                  <c:v>-127.73378746976231</c:v>
                </c:pt>
                <c:pt idx="869">
                  <c:v>-110.43736580565162</c:v>
                </c:pt>
                <c:pt idx="870">
                  <c:v>-92.705098312737235</c:v>
                </c:pt>
                <c:pt idx="871">
                  <c:v>-74.606966149715234</c:v>
                </c:pt>
                <c:pt idx="872">
                  <c:v>-56.214394375978912</c:v>
                </c:pt>
                <c:pt idx="873">
                  <c:v>-37.599970069556583</c:v>
                </c:pt>
                <c:pt idx="874">
                  <c:v>-18.837155859062072</c:v>
                </c:pt>
                <c:pt idx="875">
                  <c:v>-2.6762963590068467E-10</c:v>
                </c:pt>
                <c:pt idx="876">
                  <c:v>18.83715585852574</c:v>
                </c:pt>
                <c:pt idx="877">
                  <c:v>37.599970069023428</c:v>
                </c:pt>
                <c:pt idx="878">
                  <c:v>56.214394375453132</c:v>
                </c:pt>
                <c:pt idx="879">
                  <c:v>74.606966149194733</c:v>
                </c:pt>
                <c:pt idx="880">
                  <c:v>92.705098312226141</c:v>
                </c:pt>
                <c:pt idx="881">
                  <c:v>110.43736580515198</c:v>
                </c:pt>
                <c:pt idx="882">
                  <c:v>127.73378746927607</c:v>
                </c:pt>
                <c:pt idx="883">
                  <c:v>144.52610223027557</c:v>
                </c:pt>
                <c:pt idx="884">
                  <c:v>160.74803849346952</c:v>
                </c:pt>
                <c:pt idx="885">
                  <c:v>176.33557568752113</c:v>
                </c:pt>
                <c:pt idx="886">
                  <c:v>191.22719692439733</c:v>
                </c:pt>
                <c:pt idx="887">
                  <c:v>205.36413177840748</c:v>
                </c:pt>
                <c:pt idx="888">
                  <c:v>218.69058822623566</c:v>
                </c:pt>
                <c:pt idx="889">
                  <c:v>231.15397283256252</c:v>
                </c:pt>
                <c:pt idx="890">
                  <c:v>242.70509831232283</c:v>
                </c:pt>
                <c:pt idx="891">
                  <c:v>253.29837765045679</c:v>
                </c:pt>
                <c:pt idx="892">
                  <c:v>262.89200401302674</c:v>
                </c:pt>
                <c:pt idx="893">
                  <c:v>271.44811573968838</c:v>
                </c:pt>
                <c:pt idx="894">
                  <c:v>278.93294576637339</c:v>
                </c:pt>
                <c:pt idx="895">
                  <c:v>285.31695488846071</c:v>
                </c:pt>
                <c:pt idx="896">
                  <c:v>290.57494833852036</c:v>
                </c:pt>
                <c:pt idx="897">
                  <c:v>294.68617521855481</c:v>
                </c:pt>
                <c:pt idx="898">
                  <c:v>297.63441039430853</c:v>
                </c:pt>
                <c:pt idx="899">
                  <c:v>299.40801852846397</c:v>
                </c:pt>
                <c:pt idx="900">
                  <c:v>300</c:v>
                </c:pt>
                <c:pt idx="901">
                  <c:v>299.40801852849899</c:v>
                </c:pt>
                <c:pt idx="902">
                  <c:v>297.63441039437845</c:v>
                </c:pt>
                <c:pt idx="903">
                  <c:v>294.68617521865889</c:v>
                </c:pt>
                <c:pt idx="904">
                  <c:v>290.57494833865906</c:v>
                </c:pt>
                <c:pt idx="905">
                  <c:v>285.31695488863306</c:v>
                </c:pt>
                <c:pt idx="906">
                  <c:v>278.93294576657871</c:v>
                </c:pt>
                <c:pt idx="907">
                  <c:v>271.44811573992581</c:v>
                </c:pt>
                <c:pt idx="908">
                  <c:v>262.89200401329435</c:v>
                </c:pt>
                <c:pt idx="909">
                  <c:v>253.29837765075561</c:v>
                </c:pt>
                <c:pt idx="910">
                  <c:v>242.70509831265065</c:v>
                </c:pt>
                <c:pt idx="911">
                  <c:v>231.15397283291662</c:v>
                </c:pt>
                <c:pt idx="912">
                  <c:v>218.69058822661742</c:v>
                </c:pt>
                <c:pt idx="913">
                  <c:v>205.364131778814</c:v>
                </c:pt>
                <c:pt idx="914">
                  <c:v>191.22719692482539</c:v>
                </c:pt>
                <c:pt idx="915">
                  <c:v>176.33557568797229</c:v>
                </c:pt>
                <c:pt idx="916">
                  <c:v>160.74803849394038</c:v>
                </c:pt>
                <c:pt idx="917">
                  <c:v>144.52610223076425</c:v>
                </c:pt>
                <c:pt idx="918">
                  <c:v>127.73378746978065</c:v>
                </c:pt>
                <c:pt idx="919">
                  <c:v>110.4373658056705</c:v>
                </c:pt>
                <c:pt idx="920">
                  <c:v>92.705098312756533</c:v>
                </c:pt>
                <c:pt idx="921">
                  <c:v>74.606966149734887</c:v>
                </c:pt>
                <c:pt idx="922">
                  <c:v>56.21439437599885</c:v>
                </c:pt>
                <c:pt idx="923">
                  <c:v>37.599970069576706</c:v>
                </c:pt>
                <c:pt idx="924">
                  <c:v>18.837155859082319</c:v>
                </c:pt>
                <c:pt idx="925">
                  <c:v>2.8791685832349478E-10</c:v>
                </c:pt>
                <c:pt idx="926">
                  <c:v>-18.837155858505493</c:v>
                </c:pt>
                <c:pt idx="927">
                  <c:v>-37.599970069003298</c:v>
                </c:pt>
                <c:pt idx="928">
                  <c:v>-56.214394375433208</c:v>
                </c:pt>
                <c:pt idx="929">
                  <c:v>-74.606966149175094</c:v>
                </c:pt>
                <c:pt idx="930">
                  <c:v>-92.705098312206857</c:v>
                </c:pt>
                <c:pt idx="931">
                  <c:v>-110.43736580513311</c:v>
                </c:pt>
                <c:pt idx="932">
                  <c:v>-127.73378746925771</c:v>
                </c:pt>
                <c:pt idx="933">
                  <c:v>-144.52610223025965</c:v>
                </c:pt>
                <c:pt idx="934">
                  <c:v>-160.74803849345236</c:v>
                </c:pt>
                <c:pt idx="935">
                  <c:v>-176.3355756875047</c:v>
                </c:pt>
                <c:pt idx="936">
                  <c:v>-191.2271969243817</c:v>
                </c:pt>
                <c:pt idx="937">
                  <c:v>-205.36413177839268</c:v>
                </c:pt>
                <c:pt idx="938">
                  <c:v>-218.69058822622176</c:v>
                </c:pt>
                <c:pt idx="939">
                  <c:v>-231.15397283254956</c:v>
                </c:pt>
                <c:pt idx="940">
                  <c:v>-242.70509831231089</c:v>
                </c:pt>
                <c:pt idx="941">
                  <c:v>-253.29837765044593</c:v>
                </c:pt>
                <c:pt idx="942">
                  <c:v>-262.8920040130169</c:v>
                </c:pt>
                <c:pt idx="943">
                  <c:v>-271.44811573967974</c:v>
                </c:pt>
                <c:pt idx="944">
                  <c:v>-278.93294576636674</c:v>
                </c:pt>
                <c:pt idx="945">
                  <c:v>-285.31695488845446</c:v>
                </c:pt>
                <c:pt idx="946">
                  <c:v>-290.5749483385153</c:v>
                </c:pt>
                <c:pt idx="947">
                  <c:v>-294.686175218551</c:v>
                </c:pt>
                <c:pt idx="948">
                  <c:v>-297.63441039430603</c:v>
                </c:pt>
                <c:pt idx="949">
                  <c:v>-299.40801852846266</c:v>
                </c:pt>
                <c:pt idx="950">
                  <c:v>-300</c:v>
                </c:pt>
                <c:pt idx="951">
                  <c:v>-299.40801852850024</c:v>
                </c:pt>
                <c:pt idx="952">
                  <c:v>-297.63441039438101</c:v>
                </c:pt>
                <c:pt idx="953">
                  <c:v>-294.6861752186627</c:v>
                </c:pt>
                <c:pt idx="954">
                  <c:v>-290.57494833866411</c:v>
                </c:pt>
                <c:pt idx="955">
                  <c:v>-285.31695488863869</c:v>
                </c:pt>
                <c:pt idx="956">
                  <c:v>-278.93294576658616</c:v>
                </c:pt>
                <c:pt idx="957">
                  <c:v>-271.44811573993445</c:v>
                </c:pt>
                <c:pt idx="958">
                  <c:v>-262.89200401330407</c:v>
                </c:pt>
                <c:pt idx="959">
                  <c:v>-253.29837765076647</c:v>
                </c:pt>
                <c:pt idx="960">
                  <c:v>-242.70509831266256</c:v>
                </c:pt>
                <c:pt idx="961">
                  <c:v>-231.15397283292955</c:v>
                </c:pt>
                <c:pt idx="962">
                  <c:v>-218.69058822663129</c:v>
                </c:pt>
                <c:pt idx="963">
                  <c:v>-205.36413177882878</c:v>
                </c:pt>
                <c:pt idx="964">
                  <c:v>-191.227196924841</c:v>
                </c:pt>
                <c:pt idx="965">
                  <c:v>-176.33557568798867</c:v>
                </c:pt>
                <c:pt idx="966">
                  <c:v>-160.74803849395749</c:v>
                </c:pt>
                <c:pt idx="967">
                  <c:v>-144.52610223078204</c:v>
                </c:pt>
                <c:pt idx="968">
                  <c:v>-127.73378746979903</c:v>
                </c:pt>
                <c:pt idx="969">
                  <c:v>-110.43736580568736</c:v>
                </c:pt>
                <c:pt idx="970">
                  <c:v>-92.705098312775817</c:v>
                </c:pt>
                <c:pt idx="971">
                  <c:v>-74.606966149754541</c:v>
                </c:pt>
                <c:pt idx="972">
                  <c:v>-56.214394376018774</c:v>
                </c:pt>
                <c:pt idx="973">
                  <c:v>-37.599970069596836</c:v>
                </c:pt>
                <c:pt idx="974">
                  <c:v>-18.837155859102566</c:v>
                </c:pt>
                <c:pt idx="975">
                  <c:v>-3.082040807463049E-10</c:v>
                </c:pt>
                <c:pt idx="976">
                  <c:v>18.837155858485247</c:v>
                </c:pt>
                <c:pt idx="977">
                  <c:v>37.599970068983176</c:v>
                </c:pt>
                <c:pt idx="978">
                  <c:v>56.214394375413285</c:v>
                </c:pt>
                <c:pt idx="979">
                  <c:v>74.60696614915544</c:v>
                </c:pt>
                <c:pt idx="980">
                  <c:v>92.705098312189591</c:v>
                </c:pt>
                <c:pt idx="981">
                  <c:v>110.43736580511424</c:v>
                </c:pt>
                <c:pt idx="982">
                  <c:v>127.73378746923936</c:v>
                </c:pt>
                <c:pt idx="983">
                  <c:v>144.52610223024189</c:v>
                </c:pt>
                <c:pt idx="984">
                  <c:v>160.74803849343525</c:v>
                </c:pt>
                <c:pt idx="985">
                  <c:v>176.33557568748827</c:v>
                </c:pt>
                <c:pt idx="986">
                  <c:v>191.22719692436604</c:v>
                </c:pt>
                <c:pt idx="987">
                  <c:v>205.3641317783779</c:v>
                </c:pt>
                <c:pt idx="988">
                  <c:v>218.69058822620786</c:v>
                </c:pt>
                <c:pt idx="989">
                  <c:v>231.15397283253662</c:v>
                </c:pt>
                <c:pt idx="990">
                  <c:v>242.70509831229899</c:v>
                </c:pt>
                <c:pt idx="991">
                  <c:v>253.29837765043618</c:v>
                </c:pt>
                <c:pt idx="992">
                  <c:v>262.89200401300718</c:v>
                </c:pt>
                <c:pt idx="993">
                  <c:v>271.4481157396711</c:v>
                </c:pt>
                <c:pt idx="994">
                  <c:v>278.93294576635924</c:v>
                </c:pt>
                <c:pt idx="995">
                  <c:v>285.31695488844821</c:v>
                </c:pt>
                <c:pt idx="996">
                  <c:v>290.5749483385103</c:v>
                </c:pt>
                <c:pt idx="997">
                  <c:v>294.68617521854719</c:v>
                </c:pt>
                <c:pt idx="998">
                  <c:v>297.63441039430347</c:v>
                </c:pt>
                <c:pt idx="999">
                  <c:v>299.40801852846141</c:v>
                </c:pt>
                <c:pt idx="1000">
                  <c:v>300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B883-4205-8401-AF599FDC28BD}"/>
            </c:ext>
          </c:extLst>
        </c:ser>
        <c:ser>
          <c:idx val="0"/>
          <c:order val="1"/>
          <c:marker>
            <c:symbol val="none"/>
          </c:marker>
          <c:xVal>
            <c:numRef>
              <c:f>Data!$X$13:$X$1013</c:f>
              <c:numCache>
                <c:formatCode>0.000</c:formatCode>
                <c:ptCount val="10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5.4999999999999993E-2</c:v>
                </c:pt>
                <c:pt idx="12">
                  <c:v>5.9999999999999991E-2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9.5000000000000015E-2</c:v>
                </c:pt>
                <c:pt idx="20">
                  <c:v>0.10000000000000002</c:v>
                </c:pt>
                <c:pt idx="21">
                  <c:v>0.10500000000000002</c:v>
                </c:pt>
                <c:pt idx="22">
                  <c:v>0.11000000000000003</c:v>
                </c:pt>
                <c:pt idx="23">
                  <c:v>0.11500000000000003</c:v>
                </c:pt>
                <c:pt idx="24">
                  <c:v>0.12000000000000004</c:v>
                </c:pt>
                <c:pt idx="25">
                  <c:v>0.12500000000000003</c:v>
                </c:pt>
                <c:pt idx="26">
                  <c:v>0.13000000000000003</c:v>
                </c:pt>
                <c:pt idx="27">
                  <c:v>0.13500000000000004</c:v>
                </c:pt>
                <c:pt idx="28">
                  <c:v>0.14000000000000004</c:v>
                </c:pt>
                <c:pt idx="29">
                  <c:v>0.14500000000000005</c:v>
                </c:pt>
                <c:pt idx="30">
                  <c:v>0.15000000000000005</c:v>
                </c:pt>
                <c:pt idx="31">
                  <c:v>0.15500000000000005</c:v>
                </c:pt>
                <c:pt idx="32">
                  <c:v>0.16000000000000006</c:v>
                </c:pt>
                <c:pt idx="33">
                  <c:v>0.16500000000000006</c:v>
                </c:pt>
                <c:pt idx="34">
                  <c:v>0.17000000000000007</c:v>
                </c:pt>
                <c:pt idx="35">
                  <c:v>0.17500000000000007</c:v>
                </c:pt>
                <c:pt idx="36">
                  <c:v>0.18000000000000008</c:v>
                </c:pt>
                <c:pt idx="37">
                  <c:v>0.18500000000000008</c:v>
                </c:pt>
                <c:pt idx="38">
                  <c:v>0.19000000000000009</c:v>
                </c:pt>
                <c:pt idx="39">
                  <c:v>0.19500000000000009</c:v>
                </c:pt>
                <c:pt idx="40">
                  <c:v>0.20000000000000009</c:v>
                </c:pt>
                <c:pt idx="41">
                  <c:v>0.2050000000000001</c:v>
                </c:pt>
                <c:pt idx="42">
                  <c:v>0.2100000000000001</c:v>
                </c:pt>
                <c:pt idx="43">
                  <c:v>0.21500000000000011</c:v>
                </c:pt>
                <c:pt idx="44">
                  <c:v>0.22000000000000011</c:v>
                </c:pt>
                <c:pt idx="45">
                  <c:v>0.22500000000000012</c:v>
                </c:pt>
                <c:pt idx="46">
                  <c:v>0.23000000000000012</c:v>
                </c:pt>
                <c:pt idx="47">
                  <c:v>0.23500000000000013</c:v>
                </c:pt>
                <c:pt idx="48">
                  <c:v>0.24000000000000013</c:v>
                </c:pt>
                <c:pt idx="49">
                  <c:v>0.24500000000000013</c:v>
                </c:pt>
                <c:pt idx="50">
                  <c:v>0.25000000000000011</c:v>
                </c:pt>
                <c:pt idx="51">
                  <c:v>0.25500000000000012</c:v>
                </c:pt>
                <c:pt idx="52">
                  <c:v>0.26000000000000012</c:v>
                </c:pt>
                <c:pt idx="53">
                  <c:v>0.26500000000000012</c:v>
                </c:pt>
                <c:pt idx="54">
                  <c:v>0.27000000000000013</c:v>
                </c:pt>
                <c:pt idx="55">
                  <c:v>0.27500000000000013</c:v>
                </c:pt>
                <c:pt idx="56">
                  <c:v>0.28000000000000014</c:v>
                </c:pt>
                <c:pt idx="57">
                  <c:v>0.28500000000000014</c:v>
                </c:pt>
                <c:pt idx="58">
                  <c:v>0.29000000000000015</c:v>
                </c:pt>
                <c:pt idx="59">
                  <c:v>0.29500000000000015</c:v>
                </c:pt>
                <c:pt idx="60">
                  <c:v>0.30000000000000016</c:v>
                </c:pt>
                <c:pt idx="61">
                  <c:v>0.30500000000000016</c:v>
                </c:pt>
                <c:pt idx="62">
                  <c:v>0.31000000000000016</c:v>
                </c:pt>
                <c:pt idx="63">
                  <c:v>0.31500000000000017</c:v>
                </c:pt>
                <c:pt idx="64">
                  <c:v>0.32000000000000017</c:v>
                </c:pt>
                <c:pt idx="65">
                  <c:v>0.32500000000000018</c:v>
                </c:pt>
                <c:pt idx="66">
                  <c:v>0.33000000000000018</c:v>
                </c:pt>
                <c:pt idx="67">
                  <c:v>0.33500000000000019</c:v>
                </c:pt>
                <c:pt idx="68">
                  <c:v>0.34000000000000019</c:v>
                </c:pt>
                <c:pt idx="69">
                  <c:v>0.3450000000000002</c:v>
                </c:pt>
                <c:pt idx="70">
                  <c:v>0.3500000000000002</c:v>
                </c:pt>
                <c:pt idx="71">
                  <c:v>0.3550000000000002</c:v>
                </c:pt>
                <c:pt idx="72">
                  <c:v>0.36000000000000021</c:v>
                </c:pt>
                <c:pt idx="73">
                  <c:v>0.36500000000000021</c:v>
                </c:pt>
                <c:pt idx="74">
                  <c:v>0.37000000000000022</c:v>
                </c:pt>
                <c:pt idx="75">
                  <c:v>0.37500000000000022</c:v>
                </c:pt>
                <c:pt idx="76">
                  <c:v>0.38000000000000023</c:v>
                </c:pt>
                <c:pt idx="77">
                  <c:v>0.38500000000000023</c:v>
                </c:pt>
                <c:pt idx="78">
                  <c:v>0.39000000000000024</c:v>
                </c:pt>
                <c:pt idx="79">
                  <c:v>0.39500000000000024</c:v>
                </c:pt>
                <c:pt idx="80">
                  <c:v>0.40000000000000024</c:v>
                </c:pt>
                <c:pt idx="81">
                  <c:v>0.40500000000000025</c:v>
                </c:pt>
                <c:pt idx="82">
                  <c:v>0.41000000000000025</c:v>
                </c:pt>
                <c:pt idx="83">
                  <c:v>0.41500000000000026</c:v>
                </c:pt>
                <c:pt idx="84">
                  <c:v>0.42000000000000026</c:v>
                </c:pt>
                <c:pt idx="85">
                  <c:v>0.42500000000000027</c:v>
                </c:pt>
                <c:pt idx="86">
                  <c:v>0.43000000000000027</c:v>
                </c:pt>
                <c:pt idx="87">
                  <c:v>0.43500000000000028</c:v>
                </c:pt>
                <c:pt idx="88">
                  <c:v>0.44000000000000028</c:v>
                </c:pt>
                <c:pt idx="89">
                  <c:v>0.44500000000000028</c:v>
                </c:pt>
                <c:pt idx="90">
                  <c:v>0.45000000000000029</c:v>
                </c:pt>
                <c:pt idx="91">
                  <c:v>0.45500000000000029</c:v>
                </c:pt>
                <c:pt idx="92">
                  <c:v>0.4600000000000003</c:v>
                </c:pt>
                <c:pt idx="93">
                  <c:v>0.4650000000000003</c:v>
                </c:pt>
                <c:pt idx="94">
                  <c:v>0.47000000000000031</c:v>
                </c:pt>
                <c:pt idx="95">
                  <c:v>0.47500000000000031</c:v>
                </c:pt>
                <c:pt idx="96">
                  <c:v>0.48000000000000032</c:v>
                </c:pt>
                <c:pt idx="97">
                  <c:v>0.48500000000000032</c:v>
                </c:pt>
                <c:pt idx="98">
                  <c:v>0.49000000000000032</c:v>
                </c:pt>
                <c:pt idx="99">
                  <c:v>0.49500000000000033</c:v>
                </c:pt>
                <c:pt idx="100">
                  <c:v>0.50000000000000033</c:v>
                </c:pt>
                <c:pt idx="101">
                  <c:v>0.50500000000000034</c:v>
                </c:pt>
                <c:pt idx="102">
                  <c:v>0.51000000000000034</c:v>
                </c:pt>
                <c:pt idx="103">
                  <c:v>0.51500000000000035</c:v>
                </c:pt>
                <c:pt idx="104">
                  <c:v>0.52000000000000035</c:v>
                </c:pt>
                <c:pt idx="105">
                  <c:v>0.52500000000000036</c:v>
                </c:pt>
                <c:pt idx="106">
                  <c:v>0.53000000000000036</c:v>
                </c:pt>
                <c:pt idx="107">
                  <c:v>0.53500000000000036</c:v>
                </c:pt>
                <c:pt idx="108">
                  <c:v>0.54000000000000037</c:v>
                </c:pt>
                <c:pt idx="109">
                  <c:v>0.54500000000000037</c:v>
                </c:pt>
                <c:pt idx="110">
                  <c:v>0.55000000000000038</c:v>
                </c:pt>
                <c:pt idx="111">
                  <c:v>0.55500000000000038</c:v>
                </c:pt>
                <c:pt idx="112">
                  <c:v>0.56000000000000039</c:v>
                </c:pt>
                <c:pt idx="113">
                  <c:v>0.56500000000000039</c:v>
                </c:pt>
                <c:pt idx="114">
                  <c:v>0.5700000000000004</c:v>
                </c:pt>
                <c:pt idx="115">
                  <c:v>0.5750000000000004</c:v>
                </c:pt>
                <c:pt idx="116">
                  <c:v>0.5800000000000004</c:v>
                </c:pt>
                <c:pt idx="117">
                  <c:v>0.58500000000000041</c:v>
                </c:pt>
                <c:pt idx="118">
                  <c:v>0.59000000000000041</c:v>
                </c:pt>
                <c:pt idx="119">
                  <c:v>0.59500000000000042</c:v>
                </c:pt>
                <c:pt idx="120">
                  <c:v>0.60000000000000042</c:v>
                </c:pt>
                <c:pt idx="121">
                  <c:v>0.60500000000000043</c:v>
                </c:pt>
                <c:pt idx="122">
                  <c:v>0.61000000000000043</c:v>
                </c:pt>
                <c:pt idx="123">
                  <c:v>0.61500000000000044</c:v>
                </c:pt>
                <c:pt idx="124">
                  <c:v>0.62000000000000044</c:v>
                </c:pt>
                <c:pt idx="125">
                  <c:v>0.62500000000000044</c:v>
                </c:pt>
                <c:pt idx="126">
                  <c:v>0.63000000000000045</c:v>
                </c:pt>
                <c:pt idx="127">
                  <c:v>0.63500000000000045</c:v>
                </c:pt>
                <c:pt idx="128">
                  <c:v>0.64000000000000046</c:v>
                </c:pt>
                <c:pt idx="129">
                  <c:v>0.64500000000000046</c:v>
                </c:pt>
                <c:pt idx="130">
                  <c:v>0.65000000000000047</c:v>
                </c:pt>
                <c:pt idx="131">
                  <c:v>0.65500000000000047</c:v>
                </c:pt>
                <c:pt idx="132">
                  <c:v>0.66000000000000048</c:v>
                </c:pt>
                <c:pt idx="133">
                  <c:v>0.66500000000000048</c:v>
                </c:pt>
                <c:pt idx="134">
                  <c:v>0.67000000000000048</c:v>
                </c:pt>
                <c:pt idx="135">
                  <c:v>0.67500000000000049</c:v>
                </c:pt>
                <c:pt idx="136">
                  <c:v>0.68000000000000049</c:v>
                </c:pt>
                <c:pt idx="137">
                  <c:v>0.6850000000000005</c:v>
                </c:pt>
                <c:pt idx="138">
                  <c:v>0.6900000000000005</c:v>
                </c:pt>
                <c:pt idx="139">
                  <c:v>0.69500000000000051</c:v>
                </c:pt>
                <c:pt idx="140">
                  <c:v>0.70000000000000051</c:v>
                </c:pt>
                <c:pt idx="141">
                  <c:v>0.70500000000000052</c:v>
                </c:pt>
                <c:pt idx="142">
                  <c:v>0.71000000000000052</c:v>
                </c:pt>
                <c:pt idx="143">
                  <c:v>0.71500000000000052</c:v>
                </c:pt>
                <c:pt idx="144">
                  <c:v>0.72000000000000053</c:v>
                </c:pt>
                <c:pt idx="145">
                  <c:v>0.72500000000000053</c:v>
                </c:pt>
                <c:pt idx="146">
                  <c:v>0.73000000000000054</c:v>
                </c:pt>
                <c:pt idx="147">
                  <c:v>0.73500000000000054</c:v>
                </c:pt>
                <c:pt idx="148">
                  <c:v>0.74000000000000055</c:v>
                </c:pt>
                <c:pt idx="149">
                  <c:v>0.74500000000000055</c:v>
                </c:pt>
                <c:pt idx="150">
                  <c:v>0.75000000000000056</c:v>
                </c:pt>
                <c:pt idx="151">
                  <c:v>0.75500000000000056</c:v>
                </c:pt>
                <c:pt idx="152">
                  <c:v>0.76000000000000056</c:v>
                </c:pt>
                <c:pt idx="153">
                  <c:v>0.76500000000000057</c:v>
                </c:pt>
                <c:pt idx="154">
                  <c:v>0.77000000000000057</c:v>
                </c:pt>
                <c:pt idx="155">
                  <c:v>0.77500000000000058</c:v>
                </c:pt>
                <c:pt idx="156">
                  <c:v>0.78000000000000058</c:v>
                </c:pt>
                <c:pt idx="157">
                  <c:v>0.78500000000000059</c:v>
                </c:pt>
                <c:pt idx="158">
                  <c:v>0.79000000000000059</c:v>
                </c:pt>
                <c:pt idx="159">
                  <c:v>0.7950000000000006</c:v>
                </c:pt>
                <c:pt idx="160">
                  <c:v>0.8000000000000006</c:v>
                </c:pt>
                <c:pt idx="161">
                  <c:v>0.8050000000000006</c:v>
                </c:pt>
                <c:pt idx="162">
                  <c:v>0.81000000000000061</c:v>
                </c:pt>
                <c:pt idx="163">
                  <c:v>0.81500000000000061</c:v>
                </c:pt>
                <c:pt idx="164">
                  <c:v>0.82000000000000062</c:v>
                </c:pt>
                <c:pt idx="165">
                  <c:v>0.82500000000000062</c:v>
                </c:pt>
                <c:pt idx="166">
                  <c:v>0.83000000000000063</c:v>
                </c:pt>
                <c:pt idx="167">
                  <c:v>0.83500000000000063</c:v>
                </c:pt>
                <c:pt idx="168">
                  <c:v>0.84000000000000064</c:v>
                </c:pt>
                <c:pt idx="169">
                  <c:v>0.84500000000000064</c:v>
                </c:pt>
                <c:pt idx="170">
                  <c:v>0.85000000000000064</c:v>
                </c:pt>
                <c:pt idx="171">
                  <c:v>0.85500000000000065</c:v>
                </c:pt>
                <c:pt idx="172">
                  <c:v>0.86000000000000065</c:v>
                </c:pt>
                <c:pt idx="173">
                  <c:v>0.86500000000000066</c:v>
                </c:pt>
                <c:pt idx="174">
                  <c:v>0.87000000000000066</c:v>
                </c:pt>
                <c:pt idx="175">
                  <c:v>0.87500000000000067</c:v>
                </c:pt>
                <c:pt idx="176">
                  <c:v>0.88000000000000067</c:v>
                </c:pt>
                <c:pt idx="177">
                  <c:v>0.88500000000000068</c:v>
                </c:pt>
                <c:pt idx="178">
                  <c:v>0.89000000000000068</c:v>
                </c:pt>
                <c:pt idx="179">
                  <c:v>0.89500000000000068</c:v>
                </c:pt>
                <c:pt idx="180">
                  <c:v>0.90000000000000069</c:v>
                </c:pt>
                <c:pt idx="181">
                  <c:v>0.90500000000000069</c:v>
                </c:pt>
                <c:pt idx="182">
                  <c:v>0.9100000000000007</c:v>
                </c:pt>
                <c:pt idx="183">
                  <c:v>0.9150000000000007</c:v>
                </c:pt>
                <c:pt idx="184">
                  <c:v>0.92000000000000071</c:v>
                </c:pt>
                <c:pt idx="185">
                  <c:v>0.92500000000000071</c:v>
                </c:pt>
                <c:pt idx="186">
                  <c:v>0.93000000000000071</c:v>
                </c:pt>
                <c:pt idx="187">
                  <c:v>0.93500000000000072</c:v>
                </c:pt>
                <c:pt idx="188">
                  <c:v>0.94000000000000072</c:v>
                </c:pt>
                <c:pt idx="189">
                  <c:v>0.94500000000000073</c:v>
                </c:pt>
                <c:pt idx="190">
                  <c:v>0.95000000000000073</c:v>
                </c:pt>
                <c:pt idx="191">
                  <c:v>0.95500000000000074</c:v>
                </c:pt>
                <c:pt idx="192">
                  <c:v>0.96000000000000074</c:v>
                </c:pt>
                <c:pt idx="193">
                  <c:v>0.96500000000000075</c:v>
                </c:pt>
                <c:pt idx="194">
                  <c:v>0.97000000000000075</c:v>
                </c:pt>
                <c:pt idx="195">
                  <c:v>0.97500000000000075</c:v>
                </c:pt>
                <c:pt idx="196">
                  <c:v>0.98000000000000076</c:v>
                </c:pt>
                <c:pt idx="197">
                  <c:v>0.98500000000000076</c:v>
                </c:pt>
                <c:pt idx="198">
                  <c:v>0.99000000000000077</c:v>
                </c:pt>
                <c:pt idx="199">
                  <c:v>0.99500000000000077</c:v>
                </c:pt>
                <c:pt idx="200">
                  <c:v>1.0000000000000007</c:v>
                </c:pt>
                <c:pt idx="201">
                  <c:v>1.0050000000000006</c:v>
                </c:pt>
                <c:pt idx="202">
                  <c:v>1.0100000000000005</c:v>
                </c:pt>
                <c:pt idx="203">
                  <c:v>1.0150000000000003</c:v>
                </c:pt>
                <c:pt idx="204">
                  <c:v>1.0200000000000002</c:v>
                </c:pt>
                <c:pt idx="205">
                  <c:v>1.0250000000000001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1.0399999999999998</c:v>
                </c:pt>
                <c:pt idx="209">
                  <c:v>1.0449999999999997</c:v>
                </c:pt>
                <c:pt idx="210">
                  <c:v>1.0499999999999996</c:v>
                </c:pt>
                <c:pt idx="211">
                  <c:v>1.0549999999999995</c:v>
                </c:pt>
                <c:pt idx="212">
                  <c:v>1.0599999999999994</c:v>
                </c:pt>
                <c:pt idx="213">
                  <c:v>1.0649999999999993</c:v>
                </c:pt>
                <c:pt idx="214">
                  <c:v>1.0699999999999992</c:v>
                </c:pt>
                <c:pt idx="215">
                  <c:v>1.0749999999999991</c:v>
                </c:pt>
                <c:pt idx="216">
                  <c:v>1.079999999999999</c:v>
                </c:pt>
                <c:pt idx="217">
                  <c:v>1.0849999999999989</c:v>
                </c:pt>
                <c:pt idx="218">
                  <c:v>1.0899999999999987</c:v>
                </c:pt>
                <c:pt idx="219">
                  <c:v>1.0949999999999986</c:v>
                </c:pt>
                <c:pt idx="220">
                  <c:v>1.0999999999999985</c:v>
                </c:pt>
                <c:pt idx="221">
                  <c:v>1.1049999999999984</c:v>
                </c:pt>
                <c:pt idx="222">
                  <c:v>1.1099999999999983</c:v>
                </c:pt>
                <c:pt idx="223">
                  <c:v>1.1149999999999982</c:v>
                </c:pt>
                <c:pt idx="224">
                  <c:v>1.1199999999999981</c:v>
                </c:pt>
                <c:pt idx="225">
                  <c:v>1.124999999999998</c:v>
                </c:pt>
                <c:pt idx="226">
                  <c:v>1.1299999999999979</c:v>
                </c:pt>
                <c:pt idx="227">
                  <c:v>1.1349999999999978</c:v>
                </c:pt>
                <c:pt idx="228">
                  <c:v>1.1399999999999977</c:v>
                </c:pt>
                <c:pt idx="229">
                  <c:v>1.1449999999999976</c:v>
                </c:pt>
                <c:pt idx="230">
                  <c:v>1.1499999999999975</c:v>
                </c:pt>
                <c:pt idx="231">
                  <c:v>1.1549999999999974</c:v>
                </c:pt>
                <c:pt idx="232">
                  <c:v>1.1599999999999973</c:v>
                </c:pt>
                <c:pt idx="233">
                  <c:v>1.1649999999999971</c:v>
                </c:pt>
                <c:pt idx="234">
                  <c:v>1.169999999999997</c:v>
                </c:pt>
                <c:pt idx="235">
                  <c:v>1.1749999999999969</c:v>
                </c:pt>
                <c:pt idx="236">
                  <c:v>1.1799999999999968</c:v>
                </c:pt>
                <c:pt idx="237">
                  <c:v>1.1849999999999967</c:v>
                </c:pt>
                <c:pt idx="238">
                  <c:v>1.1899999999999966</c:v>
                </c:pt>
                <c:pt idx="239">
                  <c:v>1.1949999999999965</c:v>
                </c:pt>
                <c:pt idx="240">
                  <c:v>1.1999999999999964</c:v>
                </c:pt>
                <c:pt idx="241">
                  <c:v>1.2049999999999963</c:v>
                </c:pt>
                <c:pt idx="242">
                  <c:v>1.2099999999999962</c:v>
                </c:pt>
                <c:pt idx="243">
                  <c:v>1.2149999999999961</c:v>
                </c:pt>
                <c:pt idx="244">
                  <c:v>1.219999999999996</c:v>
                </c:pt>
                <c:pt idx="245">
                  <c:v>1.2249999999999959</c:v>
                </c:pt>
                <c:pt idx="246">
                  <c:v>1.2299999999999958</c:v>
                </c:pt>
                <c:pt idx="247">
                  <c:v>1.2349999999999957</c:v>
                </c:pt>
                <c:pt idx="248">
                  <c:v>1.2399999999999956</c:v>
                </c:pt>
                <c:pt idx="249">
                  <c:v>1.2449999999999954</c:v>
                </c:pt>
                <c:pt idx="250">
                  <c:v>1.2499999999999953</c:v>
                </c:pt>
                <c:pt idx="251">
                  <c:v>1.2549999999999952</c:v>
                </c:pt>
                <c:pt idx="252">
                  <c:v>1.2599999999999951</c:v>
                </c:pt>
                <c:pt idx="253">
                  <c:v>1.264999999999995</c:v>
                </c:pt>
                <c:pt idx="254">
                  <c:v>1.2699999999999949</c:v>
                </c:pt>
                <c:pt idx="255">
                  <c:v>1.2749999999999948</c:v>
                </c:pt>
                <c:pt idx="256">
                  <c:v>1.2799999999999947</c:v>
                </c:pt>
                <c:pt idx="257">
                  <c:v>1.2849999999999946</c:v>
                </c:pt>
                <c:pt idx="258">
                  <c:v>1.2899999999999945</c:v>
                </c:pt>
                <c:pt idx="259">
                  <c:v>1.2949999999999944</c:v>
                </c:pt>
                <c:pt idx="260">
                  <c:v>1.2999999999999943</c:v>
                </c:pt>
                <c:pt idx="261">
                  <c:v>1.3049999999999942</c:v>
                </c:pt>
                <c:pt idx="262">
                  <c:v>1.3099999999999941</c:v>
                </c:pt>
                <c:pt idx="263">
                  <c:v>1.314999999999994</c:v>
                </c:pt>
                <c:pt idx="264">
                  <c:v>1.3199999999999938</c:v>
                </c:pt>
                <c:pt idx="265">
                  <c:v>1.3249999999999937</c:v>
                </c:pt>
                <c:pt idx="266">
                  <c:v>1.3299999999999936</c:v>
                </c:pt>
                <c:pt idx="267">
                  <c:v>1.3349999999999935</c:v>
                </c:pt>
                <c:pt idx="268">
                  <c:v>1.3399999999999934</c:v>
                </c:pt>
                <c:pt idx="269">
                  <c:v>1.3449999999999933</c:v>
                </c:pt>
                <c:pt idx="270">
                  <c:v>1.3499999999999932</c:v>
                </c:pt>
                <c:pt idx="271">
                  <c:v>1.3549999999999931</c:v>
                </c:pt>
                <c:pt idx="272">
                  <c:v>1.359999999999993</c:v>
                </c:pt>
                <c:pt idx="273">
                  <c:v>1.3649999999999929</c:v>
                </c:pt>
                <c:pt idx="274">
                  <c:v>1.3699999999999928</c:v>
                </c:pt>
                <c:pt idx="275">
                  <c:v>1.3749999999999927</c:v>
                </c:pt>
                <c:pt idx="276">
                  <c:v>1.3799999999999926</c:v>
                </c:pt>
                <c:pt idx="277">
                  <c:v>1.3849999999999925</c:v>
                </c:pt>
                <c:pt idx="278">
                  <c:v>1.3899999999999924</c:v>
                </c:pt>
                <c:pt idx="279">
                  <c:v>1.3949999999999922</c:v>
                </c:pt>
                <c:pt idx="280">
                  <c:v>1.3999999999999921</c:v>
                </c:pt>
                <c:pt idx="281">
                  <c:v>1.404999999999992</c:v>
                </c:pt>
                <c:pt idx="282">
                  <c:v>1.4099999999999919</c:v>
                </c:pt>
                <c:pt idx="283">
                  <c:v>1.4149999999999918</c:v>
                </c:pt>
                <c:pt idx="284">
                  <c:v>1.4199999999999917</c:v>
                </c:pt>
                <c:pt idx="285">
                  <c:v>1.4249999999999916</c:v>
                </c:pt>
                <c:pt idx="286">
                  <c:v>1.4299999999999915</c:v>
                </c:pt>
                <c:pt idx="287">
                  <c:v>1.4349999999999914</c:v>
                </c:pt>
                <c:pt idx="288">
                  <c:v>1.4399999999999913</c:v>
                </c:pt>
                <c:pt idx="289">
                  <c:v>1.4449999999999912</c:v>
                </c:pt>
                <c:pt idx="290">
                  <c:v>1.4499999999999911</c:v>
                </c:pt>
                <c:pt idx="291">
                  <c:v>1.454999999999991</c:v>
                </c:pt>
                <c:pt idx="292">
                  <c:v>1.4599999999999909</c:v>
                </c:pt>
                <c:pt idx="293">
                  <c:v>1.4649999999999908</c:v>
                </c:pt>
                <c:pt idx="294">
                  <c:v>1.4699999999999906</c:v>
                </c:pt>
                <c:pt idx="295">
                  <c:v>1.4749999999999905</c:v>
                </c:pt>
                <c:pt idx="296">
                  <c:v>1.4799999999999904</c:v>
                </c:pt>
                <c:pt idx="297">
                  <c:v>1.4849999999999903</c:v>
                </c:pt>
                <c:pt idx="298">
                  <c:v>1.4899999999999902</c:v>
                </c:pt>
                <c:pt idx="299">
                  <c:v>1.4949999999999901</c:v>
                </c:pt>
                <c:pt idx="300">
                  <c:v>1.49999999999999</c:v>
                </c:pt>
                <c:pt idx="301">
                  <c:v>1.5049999999999899</c:v>
                </c:pt>
                <c:pt idx="302">
                  <c:v>1.5099999999999898</c:v>
                </c:pt>
                <c:pt idx="303">
                  <c:v>1.5149999999999897</c:v>
                </c:pt>
                <c:pt idx="304">
                  <c:v>1.5199999999999896</c:v>
                </c:pt>
                <c:pt idx="305">
                  <c:v>1.5249999999999895</c:v>
                </c:pt>
                <c:pt idx="306">
                  <c:v>1.5299999999999894</c:v>
                </c:pt>
                <c:pt idx="307">
                  <c:v>1.5349999999999893</c:v>
                </c:pt>
                <c:pt idx="308">
                  <c:v>1.5399999999999892</c:v>
                </c:pt>
                <c:pt idx="309">
                  <c:v>1.544999999999989</c:v>
                </c:pt>
                <c:pt idx="310">
                  <c:v>1.5499999999999889</c:v>
                </c:pt>
                <c:pt idx="311">
                  <c:v>1.5549999999999888</c:v>
                </c:pt>
                <c:pt idx="312">
                  <c:v>1.5599999999999887</c:v>
                </c:pt>
                <c:pt idx="313">
                  <c:v>1.5649999999999886</c:v>
                </c:pt>
                <c:pt idx="314">
                  <c:v>1.5699999999999885</c:v>
                </c:pt>
                <c:pt idx="315">
                  <c:v>1.5749999999999884</c:v>
                </c:pt>
                <c:pt idx="316">
                  <c:v>1.5799999999999883</c:v>
                </c:pt>
                <c:pt idx="317">
                  <c:v>1.5849999999999882</c:v>
                </c:pt>
                <c:pt idx="318">
                  <c:v>1.5899999999999881</c:v>
                </c:pt>
                <c:pt idx="319">
                  <c:v>1.594999999999988</c:v>
                </c:pt>
                <c:pt idx="320">
                  <c:v>1.5999999999999879</c:v>
                </c:pt>
                <c:pt idx="321">
                  <c:v>1.6049999999999878</c:v>
                </c:pt>
                <c:pt idx="322">
                  <c:v>1.6099999999999877</c:v>
                </c:pt>
                <c:pt idx="323">
                  <c:v>1.6149999999999876</c:v>
                </c:pt>
                <c:pt idx="324">
                  <c:v>1.6199999999999875</c:v>
                </c:pt>
                <c:pt idx="325">
                  <c:v>1.6249999999999873</c:v>
                </c:pt>
                <c:pt idx="326">
                  <c:v>1.6299999999999872</c:v>
                </c:pt>
                <c:pt idx="327">
                  <c:v>1.6349999999999871</c:v>
                </c:pt>
                <c:pt idx="328">
                  <c:v>1.639999999999987</c:v>
                </c:pt>
                <c:pt idx="329">
                  <c:v>1.6449999999999869</c:v>
                </c:pt>
                <c:pt idx="330">
                  <c:v>1.6499999999999868</c:v>
                </c:pt>
                <c:pt idx="331">
                  <c:v>1.6549999999999867</c:v>
                </c:pt>
                <c:pt idx="332">
                  <c:v>1.6599999999999866</c:v>
                </c:pt>
                <c:pt idx="333">
                  <c:v>1.6649999999999865</c:v>
                </c:pt>
                <c:pt idx="334">
                  <c:v>1.6699999999999864</c:v>
                </c:pt>
                <c:pt idx="335">
                  <c:v>1.6749999999999863</c:v>
                </c:pt>
                <c:pt idx="336">
                  <c:v>1.6799999999999862</c:v>
                </c:pt>
                <c:pt idx="337">
                  <c:v>1.6849999999999861</c:v>
                </c:pt>
                <c:pt idx="338">
                  <c:v>1.689999999999986</c:v>
                </c:pt>
                <c:pt idx="339">
                  <c:v>1.6949999999999859</c:v>
                </c:pt>
                <c:pt idx="340">
                  <c:v>1.6999999999999857</c:v>
                </c:pt>
                <c:pt idx="341">
                  <c:v>1.7049999999999856</c:v>
                </c:pt>
                <c:pt idx="342">
                  <c:v>1.7099999999999855</c:v>
                </c:pt>
                <c:pt idx="343">
                  <c:v>1.7149999999999854</c:v>
                </c:pt>
                <c:pt idx="344">
                  <c:v>1.7199999999999853</c:v>
                </c:pt>
                <c:pt idx="345">
                  <c:v>1.7249999999999852</c:v>
                </c:pt>
                <c:pt idx="346">
                  <c:v>1.7299999999999851</c:v>
                </c:pt>
                <c:pt idx="347">
                  <c:v>1.734999999999985</c:v>
                </c:pt>
                <c:pt idx="348">
                  <c:v>1.7399999999999849</c:v>
                </c:pt>
                <c:pt idx="349">
                  <c:v>1.7449999999999848</c:v>
                </c:pt>
                <c:pt idx="350">
                  <c:v>1.7499999999999847</c:v>
                </c:pt>
                <c:pt idx="351">
                  <c:v>1.7549999999999846</c:v>
                </c:pt>
                <c:pt idx="352">
                  <c:v>1.7599999999999845</c:v>
                </c:pt>
                <c:pt idx="353">
                  <c:v>1.7649999999999844</c:v>
                </c:pt>
                <c:pt idx="354">
                  <c:v>1.7699999999999843</c:v>
                </c:pt>
                <c:pt idx="355">
                  <c:v>1.7749999999999841</c:v>
                </c:pt>
                <c:pt idx="356">
                  <c:v>1.779999999999984</c:v>
                </c:pt>
                <c:pt idx="357">
                  <c:v>1.7849999999999839</c:v>
                </c:pt>
                <c:pt idx="358">
                  <c:v>1.7899999999999838</c:v>
                </c:pt>
                <c:pt idx="359">
                  <c:v>1.7949999999999837</c:v>
                </c:pt>
                <c:pt idx="360">
                  <c:v>1.7999999999999836</c:v>
                </c:pt>
                <c:pt idx="361">
                  <c:v>1.8049999999999835</c:v>
                </c:pt>
                <c:pt idx="362">
                  <c:v>1.8099999999999834</c:v>
                </c:pt>
                <c:pt idx="363">
                  <c:v>1.8149999999999833</c:v>
                </c:pt>
                <c:pt idx="364">
                  <c:v>1.8199999999999832</c:v>
                </c:pt>
                <c:pt idx="365">
                  <c:v>1.8249999999999831</c:v>
                </c:pt>
                <c:pt idx="366">
                  <c:v>1.829999999999983</c:v>
                </c:pt>
                <c:pt idx="367">
                  <c:v>1.8349999999999829</c:v>
                </c:pt>
                <c:pt idx="368">
                  <c:v>1.8399999999999828</c:v>
                </c:pt>
                <c:pt idx="369">
                  <c:v>1.8449999999999827</c:v>
                </c:pt>
                <c:pt idx="370">
                  <c:v>1.8499999999999825</c:v>
                </c:pt>
                <c:pt idx="371">
                  <c:v>1.8549999999999824</c:v>
                </c:pt>
                <c:pt idx="372">
                  <c:v>1.8599999999999823</c:v>
                </c:pt>
                <c:pt idx="373">
                  <c:v>1.8649999999999822</c:v>
                </c:pt>
                <c:pt idx="374">
                  <c:v>1.8699999999999821</c:v>
                </c:pt>
                <c:pt idx="375">
                  <c:v>1.874999999999982</c:v>
                </c:pt>
                <c:pt idx="376">
                  <c:v>1.8799999999999819</c:v>
                </c:pt>
                <c:pt idx="377">
                  <c:v>1.8849999999999818</c:v>
                </c:pt>
                <c:pt idx="378">
                  <c:v>1.8899999999999817</c:v>
                </c:pt>
                <c:pt idx="379">
                  <c:v>1.8949999999999816</c:v>
                </c:pt>
                <c:pt idx="380">
                  <c:v>1.8999999999999815</c:v>
                </c:pt>
                <c:pt idx="381">
                  <c:v>1.9049999999999814</c:v>
                </c:pt>
                <c:pt idx="382">
                  <c:v>1.9099999999999813</c:v>
                </c:pt>
                <c:pt idx="383">
                  <c:v>1.9149999999999812</c:v>
                </c:pt>
                <c:pt idx="384">
                  <c:v>1.9199999999999811</c:v>
                </c:pt>
                <c:pt idx="385">
                  <c:v>1.9249999999999809</c:v>
                </c:pt>
                <c:pt idx="386">
                  <c:v>1.9299999999999808</c:v>
                </c:pt>
                <c:pt idx="387">
                  <c:v>1.9349999999999807</c:v>
                </c:pt>
                <c:pt idx="388">
                  <c:v>1.9399999999999806</c:v>
                </c:pt>
                <c:pt idx="389">
                  <c:v>1.9449999999999805</c:v>
                </c:pt>
                <c:pt idx="390">
                  <c:v>1.9499999999999804</c:v>
                </c:pt>
                <c:pt idx="391">
                  <c:v>1.9549999999999803</c:v>
                </c:pt>
                <c:pt idx="392">
                  <c:v>1.9599999999999802</c:v>
                </c:pt>
                <c:pt idx="393">
                  <c:v>1.9649999999999801</c:v>
                </c:pt>
                <c:pt idx="394">
                  <c:v>1.96999999999998</c:v>
                </c:pt>
                <c:pt idx="395">
                  <c:v>1.9749999999999799</c:v>
                </c:pt>
                <c:pt idx="396">
                  <c:v>1.9799999999999798</c:v>
                </c:pt>
                <c:pt idx="397">
                  <c:v>1.9849999999999797</c:v>
                </c:pt>
                <c:pt idx="398">
                  <c:v>1.9899999999999796</c:v>
                </c:pt>
                <c:pt idx="399">
                  <c:v>1.9949999999999795</c:v>
                </c:pt>
                <c:pt idx="400">
                  <c:v>1.9999999999999793</c:v>
                </c:pt>
                <c:pt idx="401">
                  <c:v>2.0049999999999795</c:v>
                </c:pt>
                <c:pt idx="402">
                  <c:v>2.0099999999999794</c:v>
                </c:pt>
                <c:pt idx="403">
                  <c:v>2.0149999999999793</c:v>
                </c:pt>
                <c:pt idx="404">
                  <c:v>2.0199999999999791</c:v>
                </c:pt>
                <c:pt idx="405">
                  <c:v>2.024999999999979</c:v>
                </c:pt>
                <c:pt idx="406">
                  <c:v>2.0299999999999789</c:v>
                </c:pt>
                <c:pt idx="407">
                  <c:v>2.0349999999999788</c:v>
                </c:pt>
                <c:pt idx="408">
                  <c:v>2.0399999999999787</c:v>
                </c:pt>
                <c:pt idx="409">
                  <c:v>2.0449999999999786</c:v>
                </c:pt>
                <c:pt idx="410">
                  <c:v>2.0499999999999785</c:v>
                </c:pt>
                <c:pt idx="411">
                  <c:v>2.0549999999999784</c:v>
                </c:pt>
                <c:pt idx="412">
                  <c:v>2.0599999999999783</c:v>
                </c:pt>
                <c:pt idx="413">
                  <c:v>2.0649999999999782</c:v>
                </c:pt>
                <c:pt idx="414">
                  <c:v>2.0699999999999781</c:v>
                </c:pt>
                <c:pt idx="415">
                  <c:v>2.074999999999978</c:v>
                </c:pt>
                <c:pt idx="416">
                  <c:v>2.0799999999999779</c:v>
                </c:pt>
                <c:pt idx="417">
                  <c:v>2.0849999999999778</c:v>
                </c:pt>
                <c:pt idx="418">
                  <c:v>2.0899999999999777</c:v>
                </c:pt>
                <c:pt idx="419">
                  <c:v>2.0949999999999775</c:v>
                </c:pt>
                <c:pt idx="420">
                  <c:v>2.0999999999999774</c:v>
                </c:pt>
                <c:pt idx="421">
                  <c:v>2.1049999999999773</c:v>
                </c:pt>
                <c:pt idx="422">
                  <c:v>2.1099999999999772</c:v>
                </c:pt>
                <c:pt idx="423">
                  <c:v>2.1149999999999771</c:v>
                </c:pt>
                <c:pt idx="424">
                  <c:v>2.119999999999977</c:v>
                </c:pt>
                <c:pt idx="425">
                  <c:v>2.1249999999999769</c:v>
                </c:pt>
                <c:pt idx="426">
                  <c:v>2.1299999999999768</c:v>
                </c:pt>
                <c:pt idx="427">
                  <c:v>2.1349999999999767</c:v>
                </c:pt>
                <c:pt idx="428">
                  <c:v>2.1399999999999766</c:v>
                </c:pt>
                <c:pt idx="429">
                  <c:v>2.1449999999999765</c:v>
                </c:pt>
                <c:pt idx="430">
                  <c:v>2.1499999999999764</c:v>
                </c:pt>
                <c:pt idx="431">
                  <c:v>2.1549999999999763</c:v>
                </c:pt>
                <c:pt idx="432">
                  <c:v>2.1599999999999762</c:v>
                </c:pt>
                <c:pt idx="433">
                  <c:v>2.1649999999999761</c:v>
                </c:pt>
                <c:pt idx="434">
                  <c:v>2.1699999999999759</c:v>
                </c:pt>
                <c:pt idx="435">
                  <c:v>2.1749999999999758</c:v>
                </c:pt>
                <c:pt idx="436">
                  <c:v>2.1799999999999757</c:v>
                </c:pt>
                <c:pt idx="437">
                  <c:v>2.1849999999999756</c:v>
                </c:pt>
                <c:pt idx="438">
                  <c:v>2.1899999999999755</c:v>
                </c:pt>
                <c:pt idx="439">
                  <c:v>2.1949999999999754</c:v>
                </c:pt>
                <c:pt idx="440">
                  <c:v>2.1999999999999753</c:v>
                </c:pt>
                <c:pt idx="441">
                  <c:v>2.2049999999999752</c:v>
                </c:pt>
                <c:pt idx="442">
                  <c:v>2.2099999999999751</c:v>
                </c:pt>
                <c:pt idx="443">
                  <c:v>2.214999999999975</c:v>
                </c:pt>
                <c:pt idx="444">
                  <c:v>2.2199999999999749</c:v>
                </c:pt>
                <c:pt idx="445">
                  <c:v>2.2249999999999748</c:v>
                </c:pt>
                <c:pt idx="446">
                  <c:v>2.2299999999999747</c:v>
                </c:pt>
                <c:pt idx="447">
                  <c:v>2.2349999999999746</c:v>
                </c:pt>
                <c:pt idx="448">
                  <c:v>2.2399999999999745</c:v>
                </c:pt>
                <c:pt idx="449">
                  <c:v>2.2449999999999743</c:v>
                </c:pt>
                <c:pt idx="450">
                  <c:v>2.2499999999999742</c:v>
                </c:pt>
                <c:pt idx="451">
                  <c:v>2.2549999999999741</c:v>
                </c:pt>
                <c:pt idx="452">
                  <c:v>2.259999999999974</c:v>
                </c:pt>
                <c:pt idx="453">
                  <c:v>2.2649999999999739</c:v>
                </c:pt>
                <c:pt idx="454">
                  <c:v>2.2699999999999738</c:v>
                </c:pt>
                <c:pt idx="455">
                  <c:v>2.2749999999999737</c:v>
                </c:pt>
                <c:pt idx="456">
                  <c:v>2.2799999999999736</c:v>
                </c:pt>
                <c:pt idx="457">
                  <c:v>2.2849999999999735</c:v>
                </c:pt>
                <c:pt idx="458">
                  <c:v>2.2899999999999734</c:v>
                </c:pt>
                <c:pt idx="459">
                  <c:v>2.2949999999999733</c:v>
                </c:pt>
                <c:pt idx="460">
                  <c:v>2.2999999999999732</c:v>
                </c:pt>
                <c:pt idx="461">
                  <c:v>2.3049999999999731</c:v>
                </c:pt>
                <c:pt idx="462">
                  <c:v>2.309999999999973</c:v>
                </c:pt>
                <c:pt idx="463">
                  <c:v>2.3149999999999729</c:v>
                </c:pt>
                <c:pt idx="464">
                  <c:v>2.3199999999999728</c:v>
                </c:pt>
                <c:pt idx="465">
                  <c:v>2.3249999999999726</c:v>
                </c:pt>
                <c:pt idx="466">
                  <c:v>2.3299999999999725</c:v>
                </c:pt>
                <c:pt idx="467">
                  <c:v>2.3349999999999724</c:v>
                </c:pt>
                <c:pt idx="468">
                  <c:v>2.3399999999999723</c:v>
                </c:pt>
                <c:pt idx="469">
                  <c:v>2.3449999999999722</c:v>
                </c:pt>
                <c:pt idx="470">
                  <c:v>2.3499999999999721</c:v>
                </c:pt>
                <c:pt idx="471">
                  <c:v>2.354999999999972</c:v>
                </c:pt>
                <c:pt idx="472">
                  <c:v>2.3599999999999719</c:v>
                </c:pt>
                <c:pt idx="473">
                  <c:v>2.3649999999999718</c:v>
                </c:pt>
                <c:pt idx="474">
                  <c:v>2.3699999999999717</c:v>
                </c:pt>
                <c:pt idx="475">
                  <c:v>2.3749999999999716</c:v>
                </c:pt>
                <c:pt idx="476">
                  <c:v>2.3799999999999715</c:v>
                </c:pt>
                <c:pt idx="477">
                  <c:v>2.3849999999999714</c:v>
                </c:pt>
                <c:pt idx="478">
                  <c:v>2.3899999999999713</c:v>
                </c:pt>
                <c:pt idx="479">
                  <c:v>2.3949999999999712</c:v>
                </c:pt>
                <c:pt idx="480">
                  <c:v>2.399999999999971</c:v>
                </c:pt>
                <c:pt idx="481">
                  <c:v>2.4049999999999709</c:v>
                </c:pt>
                <c:pt idx="482">
                  <c:v>2.4099999999999708</c:v>
                </c:pt>
                <c:pt idx="483">
                  <c:v>2.4149999999999707</c:v>
                </c:pt>
                <c:pt idx="484">
                  <c:v>2.4199999999999706</c:v>
                </c:pt>
                <c:pt idx="485">
                  <c:v>2.4249999999999705</c:v>
                </c:pt>
                <c:pt idx="486">
                  <c:v>2.4299999999999704</c:v>
                </c:pt>
                <c:pt idx="487">
                  <c:v>2.4349999999999703</c:v>
                </c:pt>
                <c:pt idx="488">
                  <c:v>2.4399999999999702</c:v>
                </c:pt>
                <c:pt idx="489">
                  <c:v>2.4449999999999701</c:v>
                </c:pt>
                <c:pt idx="490">
                  <c:v>2.44999999999997</c:v>
                </c:pt>
                <c:pt idx="491">
                  <c:v>2.4549999999999699</c:v>
                </c:pt>
                <c:pt idx="492">
                  <c:v>2.4599999999999698</c:v>
                </c:pt>
                <c:pt idx="493">
                  <c:v>2.4649999999999697</c:v>
                </c:pt>
                <c:pt idx="494">
                  <c:v>2.4699999999999696</c:v>
                </c:pt>
                <c:pt idx="495">
                  <c:v>2.4749999999999694</c:v>
                </c:pt>
                <c:pt idx="496">
                  <c:v>2.4799999999999693</c:v>
                </c:pt>
                <c:pt idx="497">
                  <c:v>2.4849999999999692</c:v>
                </c:pt>
                <c:pt idx="498">
                  <c:v>2.4899999999999691</c:v>
                </c:pt>
                <c:pt idx="499">
                  <c:v>2.494999999999969</c:v>
                </c:pt>
                <c:pt idx="500">
                  <c:v>2.4999999999999689</c:v>
                </c:pt>
                <c:pt idx="501">
                  <c:v>2.5049999999999688</c:v>
                </c:pt>
                <c:pt idx="502">
                  <c:v>2.5099999999999687</c:v>
                </c:pt>
                <c:pt idx="503">
                  <c:v>2.5149999999999686</c:v>
                </c:pt>
                <c:pt idx="504">
                  <c:v>2.5199999999999685</c:v>
                </c:pt>
                <c:pt idx="505">
                  <c:v>2.5249999999999684</c:v>
                </c:pt>
                <c:pt idx="506">
                  <c:v>2.5299999999999683</c:v>
                </c:pt>
                <c:pt idx="507">
                  <c:v>2.5349999999999682</c:v>
                </c:pt>
                <c:pt idx="508">
                  <c:v>2.5399999999999681</c:v>
                </c:pt>
                <c:pt idx="509">
                  <c:v>2.544999999999968</c:v>
                </c:pt>
                <c:pt idx="510">
                  <c:v>2.5499999999999678</c:v>
                </c:pt>
                <c:pt idx="511">
                  <c:v>2.5549999999999677</c:v>
                </c:pt>
                <c:pt idx="512">
                  <c:v>2.5599999999999676</c:v>
                </c:pt>
                <c:pt idx="513">
                  <c:v>2.5649999999999675</c:v>
                </c:pt>
                <c:pt idx="514">
                  <c:v>2.5699999999999674</c:v>
                </c:pt>
                <c:pt idx="515">
                  <c:v>2.5749999999999673</c:v>
                </c:pt>
                <c:pt idx="516">
                  <c:v>2.5799999999999672</c:v>
                </c:pt>
                <c:pt idx="517">
                  <c:v>2.5849999999999671</c:v>
                </c:pt>
                <c:pt idx="518">
                  <c:v>2.589999999999967</c:v>
                </c:pt>
                <c:pt idx="519">
                  <c:v>2.5949999999999669</c:v>
                </c:pt>
                <c:pt idx="520">
                  <c:v>2.5999999999999668</c:v>
                </c:pt>
                <c:pt idx="521">
                  <c:v>2.6049999999999667</c:v>
                </c:pt>
                <c:pt idx="522">
                  <c:v>2.6099999999999666</c:v>
                </c:pt>
                <c:pt idx="523">
                  <c:v>2.6149999999999665</c:v>
                </c:pt>
                <c:pt idx="524">
                  <c:v>2.6199999999999664</c:v>
                </c:pt>
                <c:pt idx="525">
                  <c:v>2.6249999999999662</c:v>
                </c:pt>
                <c:pt idx="526">
                  <c:v>2.6299999999999661</c:v>
                </c:pt>
                <c:pt idx="527">
                  <c:v>2.634999999999966</c:v>
                </c:pt>
                <c:pt idx="528">
                  <c:v>2.6399999999999659</c:v>
                </c:pt>
                <c:pt idx="529">
                  <c:v>2.6449999999999658</c:v>
                </c:pt>
                <c:pt idx="530">
                  <c:v>2.6499999999999657</c:v>
                </c:pt>
                <c:pt idx="531">
                  <c:v>2.6549999999999656</c:v>
                </c:pt>
                <c:pt idx="532">
                  <c:v>2.6599999999999655</c:v>
                </c:pt>
                <c:pt idx="533">
                  <c:v>2.6649999999999654</c:v>
                </c:pt>
                <c:pt idx="534">
                  <c:v>2.6699999999999653</c:v>
                </c:pt>
                <c:pt idx="535">
                  <c:v>2.6749999999999652</c:v>
                </c:pt>
                <c:pt idx="536">
                  <c:v>2.6799999999999651</c:v>
                </c:pt>
                <c:pt idx="537">
                  <c:v>2.684999999999965</c:v>
                </c:pt>
                <c:pt idx="538">
                  <c:v>2.6899999999999649</c:v>
                </c:pt>
                <c:pt idx="539">
                  <c:v>2.6949999999999648</c:v>
                </c:pt>
                <c:pt idx="540">
                  <c:v>2.6999999999999647</c:v>
                </c:pt>
                <c:pt idx="541">
                  <c:v>2.7049999999999645</c:v>
                </c:pt>
                <c:pt idx="542">
                  <c:v>2.7099999999999644</c:v>
                </c:pt>
                <c:pt idx="543">
                  <c:v>2.7149999999999643</c:v>
                </c:pt>
                <c:pt idx="544">
                  <c:v>2.7199999999999642</c:v>
                </c:pt>
                <c:pt idx="545">
                  <c:v>2.7249999999999641</c:v>
                </c:pt>
                <c:pt idx="546">
                  <c:v>2.729999999999964</c:v>
                </c:pt>
                <c:pt idx="547">
                  <c:v>2.7349999999999639</c:v>
                </c:pt>
                <c:pt idx="548">
                  <c:v>2.7399999999999638</c:v>
                </c:pt>
                <c:pt idx="549">
                  <c:v>2.7449999999999637</c:v>
                </c:pt>
                <c:pt idx="550">
                  <c:v>2.7499999999999636</c:v>
                </c:pt>
                <c:pt idx="551">
                  <c:v>2.7549999999999635</c:v>
                </c:pt>
                <c:pt idx="552">
                  <c:v>2.7599999999999634</c:v>
                </c:pt>
                <c:pt idx="553">
                  <c:v>2.7649999999999633</c:v>
                </c:pt>
                <c:pt idx="554">
                  <c:v>2.7699999999999632</c:v>
                </c:pt>
                <c:pt idx="555">
                  <c:v>2.7749999999999631</c:v>
                </c:pt>
                <c:pt idx="556">
                  <c:v>2.7799999999999629</c:v>
                </c:pt>
                <c:pt idx="557">
                  <c:v>2.7849999999999628</c:v>
                </c:pt>
                <c:pt idx="558">
                  <c:v>2.7899999999999627</c:v>
                </c:pt>
                <c:pt idx="559">
                  <c:v>2.7949999999999626</c:v>
                </c:pt>
                <c:pt idx="560">
                  <c:v>2.7999999999999625</c:v>
                </c:pt>
                <c:pt idx="561">
                  <c:v>2.8049999999999624</c:v>
                </c:pt>
                <c:pt idx="562">
                  <c:v>2.8099999999999623</c:v>
                </c:pt>
                <c:pt idx="563">
                  <c:v>2.8149999999999622</c:v>
                </c:pt>
                <c:pt idx="564">
                  <c:v>2.8199999999999621</c:v>
                </c:pt>
                <c:pt idx="565">
                  <c:v>2.824999999999962</c:v>
                </c:pt>
                <c:pt idx="566">
                  <c:v>2.8299999999999619</c:v>
                </c:pt>
                <c:pt idx="567">
                  <c:v>2.8349999999999618</c:v>
                </c:pt>
                <c:pt idx="568">
                  <c:v>2.8399999999999617</c:v>
                </c:pt>
                <c:pt idx="569">
                  <c:v>2.8449999999999616</c:v>
                </c:pt>
                <c:pt idx="570">
                  <c:v>2.8499999999999615</c:v>
                </c:pt>
                <c:pt idx="571">
                  <c:v>2.8549999999999613</c:v>
                </c:pt>
                <c:pt idx="572">
                  <c:v>2.8599999999999612</c:v>
                </c:pt>
                <c:pt idx="573">
                  <c:v>2.8649999999999611</c:v>
                </c:pt>
                <c:pt idx="574">
                  <c:v>2.869999999999961</c:v>
                </c:pt>
                <c:pt idx="575">
                  <c:v>2.8749999999999609</c:v>
                </c:pt>
                <c:pt idx="576">
                  <c:v>2.8799999999999608</c:v>
                </c:pt>
                <c:pt idx="577">
                  <c:v>2.8849999999999607</c:v>
                </c:pt>
                <c:pt idx="578">
                  <c:v>2.8899999999999606</c:v>
                </c:pt>
                <c:pt idx="579">
                  <c:v>2.8949999999999605</c:v>
                </c:pt>
                <c:pt idx="580">
                  <c:v>2.8999999999999604</c:v>
                </c:pt>
                <c:pt idx="581">
                  <c:v>2.9049999999999603</c:v>
                </c:pt>
                <c:pt idx="582">
                  <c:v>2.9099999999999602</c:v>
                </c:pt>
                <c:pt idx="583">
                  <c:v>2.9149999999999601</c:v>
                </c:pt>
                <c:pt idx="584">
                  <c:v>2.91999999999996</c:v>
                </c:pt>
                <c:pt idx="585">
                  <c:v>2.9249999999999599</c:v>
                </c:pt>
                <c:pt idx="586">
                  <c:v>2.9299999999999597</c:v>
                </c:pt>
                <c:pt idx="587">
                  <c:v>2.9349999999999596</c:v>
                </c:pt>
                <c:pt idx="588">
                  <c:v>2.9399999999999595</c:v>
                </c:pt>
                <c:pt idx="589">
                  <c:v>2.9449999999999594</c:v>
                </c:pt>
                <c:pt idx="590">
                  <c:v>2.9499999999999593</c:v>
                </c:pt>
                <c:pt idx="591">
                  <c:v>2.9549999999999592</c:v>
                </c:pt>
                <c:pt idx="592">
                  <c:v>2.9599999999999591</c:v>
                </c:pt>
                <c:pt idx="593">
                  <c:v>2.964999999999959</c:v>
                </c:pt>
                <c:pt idx="594">
                  <c:v>2.9699999999999589</c:v>
                </c:pt>
                <c:pt idx="595">
                  <c:v>2.9749999999999588</c:v>
                </c:pt>
                <c:pt idx="596">
                  <c:v>2.9799999999999587</c:v>
                </c:pt>
                <c:pt idx="597">
                  <c:v>2.9849999999999586</c:v>
                </c:pt>
                <c:pt idx="598">
                  <c:v>2.9899999999999585</c:v>
                </c:pt>
                <c:pt idx="599">
                  <c:v>2.9949999999999584</c:v>
                </c:pt>
                <c:pt idx="600">
                  <c:v>2.9999999999999583</c:v>
                </c:pt>
                <c:pt idx="601">
                  <c:v>3.0049999999999581</c:v>
                </c:pt>
                <c:pt idx="602">
                  <c:v>3.009999999999958</c:v>
                </c:pt>
                <c:pt idx="603">
                  <c:v>3.0149999999999579</c:v>
                </c:pt>
                <c:pt idx="604">
                  <c:v>3.0199999999999578</c:v>
                </c:pt>
                <c:pt idx="605">
                  <c:v>3.0249999999999577</c:v>
                </c:pt>
                <c:pt idx="606">
                  <c:v>3.0299999999999576</c:v>
                </c:pt>
                <c:pt idx="607">
                  <c:v>3.0349999999999575</c:v>
                </c:pt>
                <c:pt idx="608">
                  <c:v>3.0399999999999574</c:v>
                </c:pt>
                <c:pt idx="609">
                  <c:v>3.0449999999999573</c:v>
                </c:pt>
                <c:pt idx="610">
                  <c:v>3.0499999999999572</c:v>
                </c:pt>
                <c:pt idx="611">
                  <c:v>3.0549999999999571</c:v>
                </c:pt>
                <c:pt idx="612">
                  <c:v>3.059999999999957</c:v>
                </c:pt>
                <c:pt idx="613">
                  <c:v>3.0649999999999569</c:v>
                </c:pt>
                <c:pt idx="614">
                  <c:v>3.0699999999999568</c:v>
                </c:pt>
                <c:pt idx="615">
                  <c:v>3.0749999999999567</c:v>
                </c:pt>
                <c:pt idx="616">
                  <c:v>3.0799999999999566</c:v>
                </c:pt>
                <c:pt idx="617">
                  <c:v>3.0849999999999564</c:v>
                </c:pt>
                <c:pt idx="618">
                  <c:v>3.0899999999999563</c:v>
                </c:pt>
                <c:pt idx="619">
                  <c:v>3.0949999999999562</c:v>
                </c:pt>
                <c:pt idx="620">
                  <c:v>3.0999999999999561</c:v>
                </c:pt>
                <c:pt idx="621">
                  <c:v>3.104999999999956</c:v>
                </c:pt>
                <c:pt idx="622">
                  <c:v>3.1099999999999559</c:v>
                </c:pt>
                <c:pt idx="623">
                  <c:v>3.1149999999999558</c:v>
                </c:pt>
                <c:pt idx="624">
                  <c:v>3.1199999999999557</c:v>
                </c:pt>
                <c:pt idx="625">
                  <c:v>3.1249999999999556</c:v>
                </c:pt>
                <c:pt idx="626">
                  <c:v>3.1299999999999555</c:v>
                </c:pt>
                <c:pt idx="627">
                  <c:v>3.1349999999999554</c:v>
                </c:pt>
                <c:pt idx="628">
                  <c:v>3.1399999999999553</c:v>
                </c:pt>
                <c:pt idx="629">
                  <c:v>3.1449999999999552</c:v>
                </c:pt>
                <c:pt idx="630">
                  <c:v>3.1499999999999551</c:v>
                </c:pt>
                <c:pt idx="631">
                  <c:v>3.154999999999955</c:v>
                </c:pt>
                <c:pt idx="632">
                  <c:v>3.1599999999999548</c:v>
                </c:pt>
                <c:pt idx="633">
                  <c:v>3.1649999999999547</c:v>
                </c:pt>
                <c:pt idx="634">
                  <c:v>3.1699999999999546</c:v>
                </c:pt>
                <c:pt idx="635">
                  <c:v>3.1749999999999545</c:v>
                </c:pt>
                <c:pt idx="636">
                  <c:v>3.1799999999999544</c:v>
                </c:pt>
                <c:pt idx="637">
                  <c:v>3.1849999999999543</c:v>
                </c:pt>
                <c:pt idx="638">
                  <c:v>3.1899999999999542</c:v>
                </c:pt>
                <c:pt idx="639">
                  <c:v>3.1949999999999541</c:v>
                </c:pt>
                <c:pt idx="640">
                  <c:v>3.199999999999954</c:v>
                </c:pt>
                <c:pt idx="641">
                  <c:v>3.2049999999999539</c:v>
                </c:pt>
                <c:pt idx="642">
                  <c:v>3.2099999999999538</c:v>
                </c:pt>
                <c:pt idx="643">
                  <c:v>3.2149999999999537</c:v>
                </c:pt>
                <c:pt idx="644">
                  <c:v>3.2199999999999536</c:v>
                </c:pt>
                <c:pt idx="645">
                  <c:v>3.2249999999999535</c:v>
                </c:pt>
                <c:pt idx="646">
                  <c:v>3.2299999999999534</c:v>
                </c:pt>
                <c:pt idx="647">
                  <c:v>3.2349999999999532</c:v>
                </c:pt>
                <c:pt idx="648">
                  <c:v>3.2399999999999531</c:v>
                </c:pt>
                <c:pt idx="649">
                  <c:v>3.244999999999953</c:v>
                </c:pt>
                <c:pt idx="650">
                  <c:v>3.2499999999999529</c:v>
                </c:pt>
                <c:pt idx="651">
                  <c:v>3.2549999999999528</c:v>
                </c:pt>
                <c:pt idx="652">
                  <c:v>3.2599999999999527</c:v>
                </c:pt>
                <c:pt idx="653">
                  <c:v>3.2649999999999526</c:v>
                </c:pt>
                <c:pt idx="654">
                  <c:v>3.2699999999999525</c:v>
                </c:pt>
                <c:pt idx="655">
                  <c:v>3.2749999999999524</c:v>
                </c:pt>
                <c:pt idx="656">
                  <c:v>3.2799999999999523</c:v>
                </c:pt>
                <c:pt idx="657">
                  <c:v>3.2849999999999522</c:v>
                </c:pt>
                <c:pt idx="658">
                  <c:v>3.2899999999999521</c:v>
                </c:pt>
                <c:pt idx="659">
                  <c:v>3.294999999999952</c:v>
                </c:pt>
                <c:pt idx="660">
                  <c:v>3.2999999999999519</c:v>
                </c:pt>
                <c:pt idx="661">
                  <c:v>3.3049999999999518</c:v>
                </c:pt>
                <c:pt idx="662">
                  <c:v>3.3099999999999516</c:v>
                </c:pt>
                <c:pt idx="663">
                  <c:v>3.3149999999999515</c:v>
                </c:pt>
                <c:pt idx="664">
                  <c:v>3.3199999999999514</c:v>
                </c:pt>
                <c:pt idx="665">
                  <c:v>3.3249999999999513</c:v>
                </c:pt>
                <c:pt idx="666">
                  <c:v>3.3299999999999512</c:v>
                </c:pt>
                <c:pt idx="667">
                  <c:v>3.3349999999999511</c:v>
                </c:pt>
                <c:pt idx="668">
                  <c:v>3.339999999999951</c:v>
                </c:pt>
                <c:pt idx="669">
                  <c:v>3.3449999999999509</c:v>
                </c:pt>
                <c:pt idx="670">
                  <c:v>3.3499999999999508</c:v>
                </c:pt>
                <c:pt idx="671">
                  <c:v>3.3549999999999507</c:v>
                </c:pt>
                <c:pt idx="672">
                  <c:v>3.3599999999999506</c:v>
                </c:pt>
                <c:pt idx="673">
                  <c:v>3.3649999999999505</c:v>
                </c:pt>
                <c:pt idx="674">
                  <c:v>3.3699999999999504</c:v>
                </c:pt>
                <c:pt idx="675">
                  <c:v>3.3749999999999503</c:v>
                </c:pt>
                <c:pt idx="676">
                  <c:v>3.3799999999999502</c:v>
                </c:pt>
                <c:pt idx="677">
                  <c:v>3.38499999999995</c:v>
                </c:pt>
                <c:pt idx="678">
                  <c:v>3.3899999999999499</c:v>
                </c:pt>
                <c:pt idx="679">
                  <c:v>3.3949999999999498</c:v>
                </c:pt>
                <c:pt idx="680">
                  <c:v>3.3999999999999497</c:v>
                </c:pt>
                <c:pt idx="681">
                  <c:v>3.4049999999999496</c:v>
                </c:pt>
                <c:pt idx="682">
                  <c:v>3.4099999999999495</c:v>
                </c:pt>
                <c:pt idx="683">
                  <c:v>3.4149999999999494</c:v>
                </c:pt>
                <c:pt idx="684">
                  <c:v>3.4199999999999493</c:v>
                </c:pt>
                <c:pt idx="685">
                  <c:v>3.4249999999999492</c:v>
                </c:pt>
                <c:pt idx="686">
                  <c:v>3.4299999999999491</c:v>
                </c:pt>
                <c:pt idx="687">
                  <c:v>3.434999999999949</c:v>
                </c:pt>
                <c:pt idx="688">
                  <c:v>3.4399999999999489</c:v>
                </c:pt>
                <c:pt idx="689">
                  <c:v>3.4449999999999488</c:v>
                </c:pt>
                <c:pt idx="690">
                  <c:v>3.4499999999999487</c:v>
                </c:pt>
                <c:pt idx="691">
                  <c:v>3.4549999999999486</c:v>
                </c:pt>
                <c:pt idx="692">
                  <c:v>3.4599999999999485</c:v>
                </c:pt>
                <c:pt idx="693">
                  <c:v>3.4649999999999483</c:v>
                </c:pt>
                <c:pt idx="694">
                  <c:v>3.4699999999999482</c:v>
                </c:pt>
                <c:pt idx="695">
                  <c:v>3.4749999999999481</c:v>
                </c:pt>
                <c:pt idx="696">
                  <c:v>3.479999999999948</c:v>
                </c:pt>
                <c:pt idx="697">
                  <c:v>3.4849999999999479</c:v>
                </c:pt>
                <c:pt idx="698">
                  <c:v>3.4899999999999478</c:v>
                </c:pt>
                <c:pt idx="699">
                  <c:v>3.4949999999999477</c:v>
                </c:pt>
                <c:pt idx="700">
                  <c:v>3.4999999999999476</c:v>
                </c:pt>
                <c:pt idx="701">
                  <c:v>3.5049999999999475</c:v>
                </c:pt>
                <c:pt idx="702">
                  <c:v>3.5099999999999474</c:v>
                </c:pt>
                <c:pt idx="703">
                  <c:v>3.5149999999999473</c:v>
                </c:pt>
                <c:pt idx="704">
                  <c:v>3.5199999999999472</c:v>
                </c:pt>
                <c:pt idx="705">
                  <c:v>3.5249999999999471</c:v>
                </c:pt>
                <c:pt idx="706">
                  <c:v>3.529999999999947</c:v>
                </c:pt>
                <c:pt idx="707">
                  <c:v>3.5349999999999469</c:v>
                </c:pt>
                <c:pt idx="708">
                  <c:v>3.5399999999999467</c:v>
                </c:pt>
                <c:pt idx="709">
                  <c:v>3.5449999999999466</c:v>
                </c:pt>
                <c:pt idx="710">
                  <c:v>3.5499999999999465</c:v>
                </c:pt>
                <c:pt idx="711">
                  <c:v>3.5549999999999464</c:v>
                </c:pt>
                <c:pt idx="712">
                  <c:v>3.5599999999999463</c:v>
                </c:pt>
                <c:pt idx="713">
                  <c:v>3.5649999999999462</c:v>
                </c:pt>
                <c:pt idx="714">
                  <c:v>3.5699999999999461</c:v>
                </c:pt>
                <c:pt idx="715">
                  <c:v>3.574999999999946</c:v>
                </c:pt>
                <c:pt idx="716">
                  <c:v>3.5799999999999459</c:v>
                </c:pt>
                <c:pt idx="717">
                  <c:v>3.5849999999999458</c:v>
                </c:pt>
                <c:pt idx="718">
                  <c:v>3.5899999999999457</c:v>
                </c:pt>
                <c:pt idx="719">
                  <c:v>3.5949999999999456</c:v>
                </c:pt>
                <c:pt idx="720">
                  <c:v>3.5999999999999455</c:v>
                </c:pt>
                <c:pt idx="721">
                  <c:v>3.6049999999999454</c:v>
                </c:pt>
                <c:pt idx="722">
                  <c:v>3.6099999999999453</c:v>
                </c:pt>
                <c:pt idx="723">
                  <c:v>3.6149999999999451</c:v>
                </c:pt>
                <c:pt idx="724">
                  <c:v>3.619999999999945</c:v>
                </c:pt>
                <c:pt idx="725">
                  <c:v>3.6249999999999449</c:v>
                </c:pt>
                <c:pt idx="726">
                  <c:v>3.6299999999999448</c:v>
                </c:pt>
                <c:pt idx="727">
                  <c:v>3.6349999999999447</c:v>
                </c:pt>
                <c:pt idx="728">
                  <c:v>3.6399999999999446</c:v>
                </c:pt>
                <c:pt idx="729">
                  <c:v>3.6449999999999445</c:v>
                </c:pt>
                <c:pt idx="730">
                  <c:v>3.6499999999999444</c:v>
                </c:pt>
                <c:pt idx="731">
                  <c:v>3.6549999999999443</c:v>
                </c:pt>
                <c:pt idx="732">
                  <c:v>3.6599999999999442</c:v>
                </c:pt>
                <c:pt idx="733">
                  <c:v>3.6649999999999441</c:v>
                </c:pt>
                <c:pt idx="734">
                  <c:v>3.669999999999944</c:v>
                </c:pt>
                <c:pt idx="735">
                  <c:v>3.6749999999999439</c:v>
                </c:pt>
                <c:pt idx="736">
                  <c:v>3.6799999999999438</c:v>
                </c:pt>
                <c:pt idx="737">
                  <c:v>3.6849999999999437</c:v>
                </c:pt>
                <c:pt idx="738">
                  <c:v>3.6899999999999435</c:v>
                </c:pt>
                <c:pt idx="739">
                  <c:v>3.6949999999999434</c:v>
                </c:pt>
                <c:pt idx="740">
                  <c:v>3.6999999999999433</c:v>
                </c:pt>
                <c:pt idx="741">
                  <c:v>3.7049999999999432</c:v>
                </c:pt>
                <c:pt idx="742">
                  <c:v>3.7099999999999431</c:v>
                </c:pt>
                <c:pt idx="743">
                  <c:v>3.714999999999943</c:v>
                </c:pt>
                <c:pt idx="744">
                  <c:v>3.7199999999999429</c:v>
                </c:pt>
                <c:pt idx="745">
                  <c:v>3.7249999999999428</c:v>
                </c:pt>
                <c:pt idx="746">
                  <c:v>3.7299999999999427</c:v>
                </c:pt>
                <c:pt idx="747">
                  <c:v>3.7349999999999426</c:v>
                </c:pt>
                <c:pt idx="748">
                  <c:v>3.7399999999999425</c:v>
                </c:pt>
                <c:pt idx="749">
                  <c:v>3.7449999999999424</c:v>
                </c:pt>
                <c:pt idx="750">
                  <c:v>3.7499999999999423</c:v>
                </c:pt>
                <c:pt idx="751">
                  <c:v>3.7549999999999422</c:v>
                </c:pt>
                <c:pt idx="752">
                  <c:v>3.7599999999999421</c:v>
                </c:pt>
                <c:pt idx="753">
                  <c:v>3.7649999999999419</c:v>
                </c:pt>
                <c:pt idx="754">
                  <c:v>3.7699999999999418</c:v>
                </c:pt>
                <c:pt idx="755">
                  <c:v>3.7749999999999417</c:v>
                </c:pt>
                <c:pt idx="756">
                  <c:v>3.7799999999999416</c:v>
                </c:pt>
                <c:pt idx="757">
                  <c:v>3.7849999999999415</c:v>
                </c:pt>
                <c:pt idx="758">
                  <c:v>3.7899999999999414</c:v>
                </c:pt>
                <c:pt idx="759">
                  <c:v>3.7949999999999413</c:v>
                </c:pt>
                <c:pt idx="760">
                  <c:v>3.7999999999999412</c:v>
                </c:pt>
                <c:pt idx="761">
                  <c:v>3.8049999999999411</c:v>
                </c:pt>
                <c:pt idx="762">
                  <c:v>3.809999999999941</c:v>
                </c:pt>
                <c:pt idx="763">
                  <c:v>3.8149999999999409</c:v>
                </c:pt>
                <c:pt idx="764">
                  <c:v>3.8199999999999408</c:v>
                </c:pt>
                <c:pt idx="765">
                  <c:v>3.8249999999999407</c:v>
                </c:pt>
                <c:pt idx="766">
                  <c:v>3.8299999999999406</c:v>
                </c:pt>
                <c:pt idx="767">
                  <c:v>3.8349999999999405</c:v>
                </c:pt>
                <c:pt idx="768">
                  <c:v>3.8399999999999403</c:v>
                </c:pt>
                <c:pt idx="769">
                  <c:v>3.8449999999999402</c:v>
                </c:pt>
                <c:pt idx="770">
                  <c:v>3.8499999999999401</c:v>
                </c:pt>
                <c:pt idx="771">
                  <c:v>3.85499999999994</c:v>
                </c:pt>
                <c:pt idx="772">
                  <c:v>3.8599999999999399</c:v>
                </c:pt>
                <c:pt idx="773">
                  <c:v>3.8649999999999398</c:v>
                </c:pt>
                <c:pt idx="774">
                  <c:v>3.8699999999999397</c:v>
                </c:pt>
                <c:pt idx="775">
                  <c:v>3.8749999999999396</c:v>
                </c:pt>
                <c:pt idx="776">
                  <c:v>3.8799999999999395</c:v>
                </c:pt>
                <c:pt idx="777">
                  <c:v>3.8849999999999394</c:v>
                </c:pt>
                <c:pt idx="778">
                  <c:v>3.8899999999999393</c:v>
                </c:pt>
                <c:pt idx="779">
                  <c:v>3.8949999999999392</c:v>
                </c:pt>
                <c:pt idx="780">
                  <c:v>3.8999999999999391</c:v>
                </c:pt>
                <c:pt idx="781">
                  <c:v>3.904999999999939</c:v>
                </c:pt>
                <c:pt idx="782">
                  <c:v>3.9099999999999389</c:v>
                </c:pt>
                <c:pt idx="783">
                  <c:v>3.9149999999999388</c:v>
                </c:pt>
                <c:pt idx="784">
                  <c:v>3.9199999999999386</c:v>
                </c:pt>
                <c:pt idx="785">
                  <c:v>3.9249999999999385</c:v>
                </c:pt>
                <c:pt idx="786">
                  <c:v>3.9299999999999384</c:v>
                </c:pt>
                <c:pt idx="787">
                  <c:v>3.9349999999999383</c:v>
                </c:pt>
                <c:pt idx="788">
                  <c:v>3.9399999999999382</c:v>
                </c:pt>
                <c:pt idx="789">
                  <c:v>3.9449999999999381</c:v>
                </c:pt>
                <c:pt idx="790">
                  <c:v>3.949999999999938</c:v>
                </c:pt>
                <c:pt idx="791">
                  <c:v>3.9549999999999379</c:v>
                </c:pt>
                <c:pt idx="792">
                  <c:v>3.9599999999999378</c:v>
                </c:pt>
                <c:pt idx="793">
                  <c:v>3.9649999999999377</c:v>
                </c:pt>
                <c:pt idx="794">
                  <c:v>3.9699999999999376</c:v>
                </c:pt>
                <c:pt idx="795">
                  <c:v>3.9749999999999375</c:v>
                </c:pt>
                <c:pt idx="796">
                  <c:v>3.9799999999999374</c:v>
                </c:pt>
                <c:pt idx="797">
                  <c:v>3.9849999999999373</c:v>
                </c:pt>
                <c:pt idx="798">
                  <c:v>3.9899999999999372</c:v>
                </c:pt>
                <c:pt idx="799">
                  <c:v>3.994999999999937</c:v>
                </c:pt>
                <c:pt idx="800">
                  <c:v>3.9999999999999369</c:v>
                </c:pt>
                <c:pt idx="801">
                  <c:v>4.0049999999999368</c:v>
                </c:pt>
                <c:pt idx="802">
                  <c:v>4.0099999999999367</c:v>
                </c:pt>
                <c:pt idx="803">
                  <c:v>4.0149999999999366</c:v>
                </c:pt>
                <c:pt idx="804">
                  <c:v>4.0199999999999365</c:v>
                </c:pt>
                <c:pt idx="805">
                  <c:v>4.0249999999999364</c:v>
                </c:pt>
                <c:pt idx="806">
                  <c:v>4.0299999999999363</c:v>
                </c:pt>
                <c:pt idx="807">
                  <c:v>4.0349999999999362</c:v>
                </c:pt>
                <c:pt idx="808">
                  <c:v>4.0399999999999361</c:v>
                </c:pt>
                <c:pt idx="809">
                  <c:v>4.044999999999936</c:v>
                </c:pt>
                <c:pt idx="810">
                  <c:v>4.0499999999999359</c:v>
                </c:pt>
                <c:pt idx="811">
                  <c:v>4.0549999999999358</c:v>
                </c:pt>
                <c:pt idx="812">
                  <c:v>4.0599999999999357</c:v>
                </c:pt>
                <c:pt idx="813">
                  <c:v>4.0649999999999356</c:v>
                </c:pt>
                <c:pt idx="814">
                  <c:v>4.0699999999999354</c:v>
                </c:pt>
                <c:pt idx="815">
                  <c:v>4.0749999999999353</c:v>
                </c:pt>
                <c:pt idx="816">
                  <c:v>4.0799999999999352</c:v>
                </c:pt>
                <c:pt idx="817">
                  <c:v>4.0849999999999351</c:v>
                </c:pt>
                <c:pt idx="818">
                  <c:v>4.089999999999935</c:v>
                </c:pt>
                <c:pt idx="819">
                  <c:v>4.0949999999999349</c:v>
                </c:pt>
                <c:pt idx="820">
                  <c:v>4.0999999999999348</c:v>
                </c:pt>
                <c:pt idx="821">
                  <c:v>4.1049999999999347</c:v>
                </c:pt>
                <c:pt idx="822">
                  <c:v>4.1099999999999346</c:v>
                </c:pt>
                <c:pt idx="823">
                  <c:v>4.1149999999999345</c:v>
                </c:pt>
                <c:pt idx="824">
                  <c:v>4.1199999999999344</c:v>
                </c:pt>
                <c:pt idx="825">
                  <c:v>4.1249999999999343</c:v>
                </c:pt>
                <c:pt idx="826">
                  <c:v>4.1299999999999342</c:v>
                </c:pt>
                <c:pt idx="827">
                  <c:v>4.1349999999999341</c:v>
                </c:pt>
                <c:pt idx="828">
                  <c:v>4.139999999999934</c:v>
                </c:pt>
                <c:pt idx="829">
                  <c:v>4.1449999999999338</c:v>
                </c:pt>
                <c:pt idx="830">
                  <c:v>4.1499999999999337</c:v>
                </c:pt>
                <c:pt idx="831">
                  <c:v>4.1549999999999336</c:v>
                </c:pt>
                <c:pt idx="832">
                  <c:v>4.1599999999999335</c:v>
                </c:pt>
                <c:pt idx="833">
                  <c:v>4.1649999999999334</c:v>
                </c:pt>
                <c:pt idx="834">
                  <c:v>4.1699999999999333</c:v>
                </c:pt>
                <c:pt idx="835">
                  <c:v>4.1749999999999332</c:v>
                </c:pt>
                <c:pt idx="836">
                  <c:v>4.1799999999999331</c:v>
                </c:pt>
                <c:pt idx="837">
                  <c:v>4.184999999999933</c:v>
                </c:pt>
                <c:pt idx="838">
                  <c:v>4.1899999999999329</c:v>
                </c:pt>
                <c:pt idx="839">
                  <c:v>4.1949999999999328</c:v>
                </c:pt>
                <c:pt idx="840">
                  <c:v>4.1999999999999327</c:v>
                </c:pt>
                <c:pt idx="841">
                  <c:v>4.2049999999999326</c:v>
                </c:pt>
                <c:pt idx="842">
                  <c:v>4.2099999999999325</c:v>
                </c:pt>
                <c:pt idx="843">
                  <c:v>4.2149999999999324</c:v>
                </c:pt>
                <c:pt idx="844">
                  <c:v>4.2199999999999322</c:v>
                </c:pt>
                <c:pt idx="845">
                  <c:v>4.2249999999999321</c:v>
                </c:pt>
                <c:pt idx="846">
                  <c:v>4.229999999999932</c:v>
                </c:pt>
                <c:pt idx="847">
                  <c:v>4.2349999999999319</c:v>
                </c:pt>
                <c:pt idx="848">
                  <c:v>4.2399999999999318</c:v>
                </c:pt>
                <c:pt idx="849">
                  <c:v>4.2449999999999317</c:v>
                </c:pt>
                <c:pt idx="850">
                  <c:v>4.2499999999999316</c:v>
                </c:pt>
                <c:pt idx="851">
                  <c:v>4.2549999999999315</c:v>
                </c:pt>
                <c:pt idx="852">
                  <c:v>4.2599999999999314</c:v>
                </c:pt>
                <c:pt idx="853">
                  <c:v>4.2649999999999313</c:v>
                </c:pt>
                <c:pt idx="854">
                  <c:v>4.2699999999999312</c:v>
                </c:pt>
                <c:pt idx="855">
                  <c:v>4.2749999999999311</c:v>
                </c:pt>
                <c:pt idx="856">
                  <c:v>4.279999999999931</c:v>
                </c:pt>
                <c:pt idx="857">
                  <c:v>4.2849999999999309</c:v>
                </c:pt>
                <c:pt idx="858">
                  <c:v>4.2899999999999308</c:v>
                </c:pt>
                <c:pt idx="859">
                  <c:v>4.2949999999999307</c:v>
                </c:pt>
                <c:pt idx="860">
                  <c:v>4.2999999999999305</c:v>
                </c:pt>
                <c:pt idx="861">
                  <c:v>4.3049999999999304</c:v>
                </c:pt>
                <c:pt idx="862">
                  <c:v>4.3099999999999303</c:v>
                </c:pt>
                <c:pt idx="863">
                  <c:v>4.3149999999999302</c:v>
                </c:pt>
                <c:pt idx="864">
                  <c:v>4.3199999999999301</c:v>
                </c:pt>
                <c:pt idx="865">
                  <c:v>4.32499999999993</c:v>
                </c:pt>
                <c:pt idx="866">
                  <c:v>4.3299999999999299</c:v>
                </c:pt>
                <c:pt idx="867">
                  <c:v>4.3349999999999298</c:v>
                </c:pt>
                <c:pt idx="868">
                  <c:v>4.3399999999999297</c:v>
                </c:pt>
                <c:pt idx="869">
                  <c:v>4.3449999999999296</c:v>
                </c:pt>
                <c:pt idx="870">
                  <c:v>4.3499999999999295</c:v>
                </c:pt>
                <c:pt idx="871">
                  <c:v>4.3549999999999294</c:v>
                </c:pt>
                <c:pt idx="872">
                  <c:v>4.3599999999999293</c:v>
                </c:pt>
                <c:pt idx="873">
                  <c:v>4.3649999999999292</c:v>
                </c:pt>
                <c:pt idx="874">
                  <c:v>4.3699999999999291</c:v>
                </c:pt>
                <c:pt idx="875">
                  <c:v>4.3749999999999289</c:v>
                </c:pt>
                <c:pt idx="876">
                  <c:v>4.3799999999999288</c:v>
                </c:pt>
                <c:pt idx="877">
                  <c:v>4.3849999999999287</c:v>
                </c:pt>
                <c:pt idx="878">
                  <c:v>4.3899999999999286</c:v>
                </c:pt>
                <c:pt idx="879">
                  <c:v>4.3949999999999285</c:v>
                </c:pt>
                <c:pt idx="880">
                  <c:v>4.3999999999999284</c:v>
                </c:pt>
                <c:pt idx="881">
                  <c:v>4.4049999999999283</c:v>
                </c:pt>
                <c:pt idx="882">
                  <c:v>4.4099999999999282</c:v>
                </c:pt>
                <c:pt idx="883">
                  <c:v>4.4149999999999281</c:v>
                </c:pt>
                <c:pt idx="884">
                  <c:v>4.419999999999928</c:v>
                </c:pt>
                <c:pt idx="885">
                  <c:v>4.4249999999999279</c:v>
                </c:pt>
                <c:pt idx="886">
                  <c:v>4.4299999999999278</c:v>
                </c:pt>
                <c:pt idx="887">
                  <c:v>4.4349999999999277</c:v>
                </c:pt>
                <c:pt idx="888">
                  <c:v>4.4399999999999276</c:v>
                </c:pt>
                <c:pt idx="889">
                  <c:v>4.4449999999999275</c:v>
                </c:pt>
                <c:pt idx="890">
                  <c:v>4.4499999999999273</c:v>
                </c:pt>
                <c:pt idx="891">
                  <c:v>4.4549999999999272</c:v>
                </c:pt>
                <c:pt idx="892">
                  <c:v>4.4599999999999271</c:v>
                </c:pt>
                <c:pt idx="893">
                  <c:v>4.464999999999927</c:v>
                </c:pt>
                <c:pt idx="894">
                  <c:v>4.4699999999999269</c:v>
                </c:pt>
                <c:pt idx="895">
                  <c:v>4.4749999999999268</c:v>
                </c:pt>
                <c:pt idx="896">
                  <c:v>4.4799999999999267</c:v>
                </c:pt>
                <c:pt idx="897">
                  <c:v>4.4849999999999266</c:v>
                </c:pt>
                <c:pt idx="898">
                  <c:v>4.4899999999999265</c:v>
                </c:pt>
                <c:pt idx="899">
                  <c:v>4.4949999999999264</c:v>
                </c:pt>
                <c:pt idx="900">
                  <c:v>4.4999999999999263</c:v>
                </c:pt>
                <c:pt idx="901">
                  <c:v>4.5049999999999262</c:v>
                </c:pt>
                <c:pt idx="902">
                  <c:v>4.5099999999999261</c:v>
                </c:pt>
                <c:pt idx="903">
                  <c:v>4.514999999999926</c:v>
                </c:pt>
                <c:pt idx="904">
                  <c:v>4.5199999999999259</c:v>
                </c:pt>
                <c:pt idx="905">
                  <c:v>4.5249999999999257</c:v>
                </c:pt>
                <c:pt idx="906">
                  <c:v>4.5299999999999256</c:v>
                </c:pt>
                <c:pt idx="907">
                  <c:v>4.5349999999999255</c:v>
                </c:pt>
                <c:pt idx="908">
                  <c:v>4.5399999999999254</c:v>
                </c:pt>
                <c:pt idx="909">
                  <c:v>4.5449999999999253</c:v>
                </c:pt>
                <c:pt idx="910">
                  <c:v>4.5499999999999252</c:v>
                </c:pt>
                <c:pt idx="911">
                  <c:v>4.5549999999999251</c:v>
                </c:pt>
                <c:pt idx="912">
                  <c:v>4.559999999999925</c:v>
                </c:pt>
                <c:pt idx="913">
                  <c:v>4.5649999999999249</c:v>
                </c:pt>
                <c:pt idx="914">
                  <c:v>4.5699999999999248</c:v>
                </c:pt>
                <c:pt idx="915">
                  <c:v>4.5749999999999247</c:v>
                </c:pt>
                <c:pt idx="916">
                  <c:v>4.5799999999999246</c:v>
                </c:pt>
                <c:pt idx="917">
                  <c:v>4.5849999999999245</c:v>
                </c:pt>
                <c:pt idx="918">
                  <c:v>4.5899999999999244</c:v>
                </c:pt>
                <c:pt idx="919">
                  <c:v>4.5949999999999243</c:v>
                </c:pt>
                <c:pt idx="920">
                  <c:v>4.5999999999999241</c:v>
                </c:pt>
                <c:pt idx="921">
                  <c:v>4.604999999999924</c:v>
                </c:pt>
                <c:pt idx="922">
                  <c:v>4.6099999999999239</c:v>
                </c:pt>
                <c:pt idx="923">
                  <c:v>4.6149999999999238</c:v>
                </c:pt>
                <c:pt idx="924">
                  <c:v>4.6199999999999237</c:v>
                </c:pt>
                <c:pt idx="925">
                  <c:v>4.6249999999999236</c:v>
                </c:pt>
                <c:pt idx="926">
                  <c:v>4.6299999999999235</c:v>
                </c:pt>
                <c:pt idx="927">
                  <c:v>4.6349999999999234</c:v>
                </c:pt>
                <c:pt idx="928">
                  <c:v>4.6399999999999233</c:v>
                </c:pt>
                <c:pt idx="929">
                  <c:v>4.6449999999999232</c:v>
                </c:pt>
                <c:pt idx="930">
                  <c:v>4.6499999999999231</c:v>
                </c:pt>
                <c:pt idx="931">
                  <c:v>4.654999999999923</c:v>
                </c:pt>
                <c:pt idx="932">
                  <c:v>4.6599999999999229</c:v>
                </c:pt>
                <c:pt idx="933">
                  <c:v>4.6649999999999228</c:v>
                </c:pt>
                <c:pt idx="934">
                  <c:v>4.6699999999999227</c:v>
                </c:pt>
                <c:pt idx="935">
                  <c:v>4.6749999999999226</c:v>
                </c:pt>
                <c:pt idx="936">
                  <c:v>4.6799999999999224</c:v>
                </c:pt>
                <c:pt idx="937">
                  <c:v>4.6849999999999223</c:v>
                </c:pt>
                <c:pt idx="938">
                  <c:v>4.6899999999999222</c:v>
                </c:pt>
                <c:pt idx="939">
                  <c:v>4.6949999999999221</c:v>
                </c:pt>
                <c:pt idx="940">
                  <c:v>4.699999999999922</c:v>
                </c:pt>
                <c:pt idx="941">
                  <c:v>4.7049999999999219</c:v>
                </c:pt>
                <c:pt idx="942">
                  <c:v>4.7099999999999218</c:v>
                </c:pt>
                <c:pt idx="943">
                  <c:v>4.7149999999999217</c:v>
                </c:pt>
                <c:pt idx="944">
                  <c:v>4.7199999999999216</c:v>
                </c:pt>
                <c:pt idx="945">
                  <c:v>4.7249999999999215</c:v>
                </c:pt>
                <c:pt idx="946">
                  <c:v>4.7299999999999214</c:v>
                </c:pt>
                <c:pt idx="947">
                  <c:v>4.7349999999999213</c:v>
                </c:pt>
                <c:pt idx="948">
                  <c:v>4.7399999999999212</c:v>
                </c:pt>
                <c:pt idx="949">
                  <c:v>4.7449999999999211</c:v>
                </c:pt>
                <c:pt idx="950">
                  <c:v>4.749999999999921</c:v>
                </c:pt>
                <c:pt idx="951">
                  <c:v>4.7549999999999208</c:v>
                </c:pt>
                <c:pt idx="952">
                  <c:v>4.7599999999999207</c:v>
                </c:pt>
                <c:pt idx="953">
                  <c:v>4.7649999999999206</c:v>
                </c:pt>
                <c:pt idx="954">
                  <c:v>4.7699999999999205</c:v>
                </c:pt>
                <c:pt idx="955">
                  <c:v>4.7749999999999204</c:v>
                </c:pt>
                <c:pt idx="956">
                  <c:v>4.7799999999999203</c:v>
                </c:pt>
                <c:pt idx="957">
                  <c:v>4.7849999999999202</c:v>
                </c:pt>
                <c:pt idx="958">
                  <c:v>4.7899999999999201</c:v>
                </c:pt>
                <c:pt idx="959">
                  <c:v>4.79499999999992</c:v>
                </c:pt>
                <c:pt idx="960">
                  <c:v>4.7999999999999199</c:v>
                </c:pt>
                <c:pt idx="961">
                  <c:v>4.8049999999999198</c:v>
                </c:pt>
                <c:pt idx="962">
                  <c:v>4.8099999999999197</c:v>
                </c:pt>
                <c:pt idx="963">
                  <c:v>4.8149999999999196</c:v>
                </c:pt>
                <c:pt idx="964">
                  <c:v>4.8199999999999195</c:v>
                </c:pt>
                <c:pt idx="965">
                  <c:v>4.8249999999999194</c:v>
                </c:pt>
                <c:pt idx="966">
                  <c:v>4.8299999999999192</c:v>
                </c:pt>
                <c:pt idx="967">
                  <c:v>4.8349999999999191</c:v>
                </c:pt>
                <c:pt idx="968">
                  <c:v>4.839999999999919</c:v>
                </c:pt>
                <c:pt idx="969">
                  <c:v>4.8449999999999189</c:v>
                </c:pt>
                <c:pt idx="970">
                  <c:v>4.8499999999999188</c:v>
                </c:pt>
                <c:pt idx="971">
                  <c:v>4.8549999999999187</c:v>
                </c:pt>
                <c:pt idx="972">
                  <c:v>4.8599999999999186</c:v>
                </c:pt>
                <c:pt idx="973">
                  <c:v>4.8649999999999185</c:v>
                </c:pt>
                <c:pt idx="974">
                  <c:v>4.8699999999999184</c:v>
                </c:pt>
                <c:pt idx="975">
                  <c:v>4.8749999999999183</c:v>
                </c:pt>
                <c:pt idx="976">
                  <c:v>4.8799999999999182</c:v>
                </c:pt>
                <c:pt idx="977">
                  <c:v>4.8849999999999181</c:v>
                </c:pt>
                <c:pt idx="978">
                  <c:v>4.889999999999918</c:v>
                </c:pt>
                <c:pt idx="979">
                  <c:v>4.8949999999999179</c:v>
                </c:pt>
                <c:pt idx="980">
                  <c:v>4.8999999999999178</c:v>
                </c:pt>
                <c:pt idx="981">
                  <c:v>4.9049999999999176</c:v>
                </c:pt>
                <c:pt idx="982">
                  <c:v>4.9099999999999175</c:v>
                </c:pt>
                <c:pt idx="983">
                  <c:v>4.9149999999999174</c:v>
                </c:pt>
                <c:pt idx="984">
                  <c:v>4.9199999999999173</c:v>
                </c:pt>
                <c:pt idx="985">
                  <c:v>4.9249999999999172</c:v>
                </c:pt>
                <c:pt idx="986">
                  <c:v>4.9299999999999171</c:v>
                </c:pt>
                <c:pt idx="987">
                  <c:v>4.934999999999917</c:v>
                </c:pt>
                <c:pt idx="988">
                  <c:v>4.9399999999999169</c:v>
                </c:pt>
                <c:pt idx="989">
                  <c:v>4.9449999999999168</c:v>
                </c:pt>
                <c:pt idx="990">
                  <c:v>4.9499999999999167</c:v>
                </c:pt>
                <c:pt idx="991">
                  <c:v>4.9549999999999166</c:v>
                </c:pt>
                <c:pt idx="992">
                  <c:v>4.9599999999999165</c:v>
                </c:pt>
                <c:pt idx="993">
                  <c:v>4.9649999999999164</c:v>
                </c:pt>
                <c:pt idx="994">
                  <c:v>4.9699999999999163</c:v>
                </c:pt>
                <c:pt idx="995">
                  <c:v>4.9749999999999162</c:v>
                </c:pt>
                <c:pt idx="996">
                  <c:v>4.979999999999916</c:v>
                </c:pt>
                <c:pt idx="997">
                  <c:v>4.9849999999999159</c:v>
                </c:pt>
                <c:pt idx="998">
                  <c:v>4.9899999999999158</c:v>
                </c:pt>
                <c:pt idx="999">
                  <c:v>4.9949999999999157</c:v>
                </c:pt>
                <c:pt idx="1000">
                  <c:v>4.9999999999999156</c:v>
                </c:pt>
              </c:numCache>
            </c:numRef>
          </c:xVal>
          <c:yVal>
            <c:numRef>
              <c:f>Data!$Z$13:$Z$1013</c:f>
              <c:numCache>
                <c:formatCode>General</c:formatCode>
                <c:ptCount val="1001"/>
                <c:pt idx="0">
                  <c:v>87.039736683537726</c:v>
                </c:pt>
                <c:pt idx="1">
                  <c:v>104.89488747144674</c:v>
                </c:pt>
                <c:pt idx="2">
                  <c:v>122.33606606042156</c:v>
                </c:pt>
                <c:pt idx="3">
                  <c:v>139.29444008668821</c:v>
                </c:pt>
                <c:pt idx="4">
                  <c:v>155.70308259550904</c:v>
                </c:pt>
                <c:pt idx="5">
                  <c:v>171.49723617129746</c:v>
                </c:pt>
                <c:pt idx="6">
                  <c:v>186.61456850555226</c:v>
                </c:pt>
                <c:pt idx="7">
                  <c:v>200.99541839400231</c:v>
                </c:pt>
                <c:pt idx="8">
                  <c:v>214.58303119212326</c:v>
                </c:pt>
                <c:pt idx="9">
                  <c:v>227.32378279979071</c:v>
                </c:pt>
                <c:pt idx="10">
                  <c:v>239.16739129110499</c:v>
                </c:pt>
                <c:pt idx="11">
                  <c:v>250.06711535418088</c:v>
                </c:pt>
                <c:pt idx="12">
                  <c:v>259.97993875775171</c:v>
                </c:pt>
                <c:pt idx="13">
                  <c:v>268.86674011658181</c:v>
                </c:pt>
                <c:pt idx="14">
                  <c:v>276.69244728570118</c:v>
                </c:pt>
                <c:pt idx="15">
                  <c:v>283.42617577413893</c:v>
                </c:pt>
                <c:pt idx="16">
                  <c:v>289.04135063189898</c:v>
                </c:pt>
                <c:pt idx="17">
                  <c:v>293.5158113291472</c:v>
                </c:pt>
                <c:pt idx="18">
                  <c:v>296.83189921369819</c:v>
                </c:pt>
                <c:pt idx="19">
                  <c:v>298.97652720164808</c:v>
                </c:pt>
                <c:pt idx="20">
                  <c:v>299.94123142611579</c:v>
                </c:pt>
                <c:pt idx="21">
                  <c:v>299.72220464025872</c:v>
                </c:pt>
                <c:pt idx="22">
                  <c:v>298.32031124273686</c:v>
                </c:pt>
                <c:pt idx="23">
                  <c:v>295.74108386632605</c:v>
                </c:pt>
                <c:pt idx="24">
                  <c:v>291.99470154314406</c:v>
                </c:pt>
                <c:pt idx="25">
                  <c:v>287.09594953266128</c:v>
                </c:pt>
                <c:pt idx="26">
                  <c:v>281.06416097103613</c:v>
                </c:pt>
                <c:pt idx="27">
                  <c:v>273.92314057205931</c:v>
                </c:pt>
                <c:pt idx="28">
                  <c:v>265.70107068082359</c:v>
                </c:pt>
                <c:pt idx="29">
                  <c:v>256.43040005088329</c:v>
                </c:pt>
                <c:pt idx="30">
                  <c:v>246.1477157838483</c:v>
                </c:pt>
                <c:pt idx="31">
                  <c:v>234.89359893680901</c:v>
                </c:pt>
                <c:pt idx="32">
                  <c:v>222.71246436744377</c:v>
                </c:pt>
                <c:pt idx="33">
                  <c:v>209.65238544886677</c:v>
                </c:pt>
                <c:pt idx="34">
                  <c:v>195.76490434598719</c:v>
                </c:pt>
                <c:pt idx="35">
                  <c:v>181.10482860213142</c:v>
                </c:pt>
                <c:pt idx="36">
                  <c:v>165.730014838709</c:v>
                </c:pt>
                <c:pt idx="37">
                  <c:v>149.70114042155984</c:v>
                </c:pt>
                <c:pt idx="38">
                  <c:v>133.0814639951123</c:v>
                </c:pt>
                <c:pt idx="39">
                  <c:v>115.93657582941367</c:v>
                </c:pt>
                <c:pt idx="40">
                  <c:v>98.334138965299573</c:v>
                </c:pt>
                <c:pt idx="41">
                  <c:v>80.343622179284253</c:v>
                </c:pt>
                <c:pt idx="42">
                  <c:v>62.036025822036777</c:v>
                </c:pt>
                <c:pt idx="43">
                  <c:v>43.483601612434164</c:v>
                </c:pt>
                <c:pt idx="44">
                  <c:v>24.75956749303506</c:v>
                </c:pt>
                <c:pt idx="45">
                  <c:v>5.9378186723113586</c:v>
                </c:pt>
                <c:pt idx="46">
                  <c:v>-12.907364005980645</c:v>
                </c:pt>
                <c:pt idx="47">
                  <c:v>-31.701607215354745</c:v>
                </c:pt>
                <c:pt idx="48">
                  <c:v>-50.37073866413651</c:v>
                </c:pt>
                <c:pt idx="49">
                  <c:v>-68.841079819612489</c:v>
                </c:pt>
                <c:pt idx="50">
                  <c:v>-87.039736683538067</c:v>
                </c:pt>
                <c:pt idx="51">
                  <c:v>-104.89488747144706</c:v>
                </c:pt>
                <c:pt idx="52">
                  <c:v>-122.33606606042196</c:v>
                </c:pt>
                <c:pt idx="53">
                  <c:v>-139.29444008668852</c:v>
                </c:pt>
                <c:pt idx="54">
                  <c:v>-155.7030825955095</c:v>
                </c:pt>
                <c:pt idx="55">
                  <c:v>-171.49723617129783</c:v>
                </c:pt>
                <c:pt idx="56">
                  <c:v>-186.61456850555271</c:v>
                </c:pt>
                <c:pt idx="57">
                  <c:v>-200.99541839400266</c:v>
                </c:pt>
                <c:pt idx="58">
                  <c:v>-214.58303119212368</c:v>
                </c:pt>
                <c:pt idx="59">
                  <c:v>-227.32378279979108</c:v>
                </c:pt>
                <c:pt idx="60">
                  <c:v>-239.16739129110528</c:v>
                </c:pt>
                <c:pt idx="61">
                  <c:v>-250.06711535418123</c:v>
                </c:pt>
                <c:pt idx="62">
                  <c:v>-259.979938757752</c:v>
                </c:pt>
                <c:pt idx="63">
                  <c:v>-268.86674011658209</c:v>
                </c:pt>
                <c:pt idx="64">
                  <c:v>-276.69244728570141</c:v>
                </c:pt>
                <c:pt idx="65">
                  <c:v>-283.42617577413915</c:v>
                </c:pt>
                <c:pt idx="66">
                  <c:v>-289.04135063189915</c:v>
                </c:pt>
                <c:pt idx="67">
                  <c:v>-293.51581132914725</c:v>
                </c:pt>
                <c:pt idx="68">
                  <c:v>-296.83189921369831</c:v>
                </c:pt>
                <c:pt idx="69">
                  <c:v>-298.97652720164814</c:v>
                </c:pt>
                <c:pt idx="70">
                  <c:v>-299.94123142611579</c:v>
                </c:pt>
                <c:pt idx="71">
                  <c:v>-299.72220464025867</c:v>
                </c:pt>
                <c:pt idx="72">
                  <c:v>-298.32031124273681</c:v>
                </c:pt>
                <c:pt idx="73">
                  <c:v>-295.74108386632594</c:v>
                </c:pt>
                <c:pt idx="74">
                  <c:v>-291.99470154314395</c:v>
                </c:pt>
                <c:pt idx="75">
                  <c:v>-287.09594953266111</c:v>
                </c:pt>
                <c:pt idx="76">
                  <c:v>-281.0641609710359</c:v>
                </c:pt>
                <c:pt idx="77">
                  <c:v>-273.92314057205903</c:v>
                </c:pt>
                <c:pt idx="78">
                  <c:v>-265.70107068082319</c:v>
                </c:pt>
                <c:pt idx="79">
                  <c:v>-256.43040005088301</c:v>
                </c:pt>
                <c:pt idx="80">
                  <c:v>-246.14771578384804</c:v>
                </c:pt>
                <c:pt idx="81">
                  <c:v>-234.89359893680862</c:v>
                </c:pt>
                <c:pt idx="82">
                  <c:v>-222.7124643674434</c:v>
                </c:pt>
                <c:pt idx="83">
                  <c:v>-209.65238544886626</c:v>
                </c:pt>
                <c:pt idx="84">
                  <c:v>-195.76490434598674</c:v>
                </c:pt>
                <c:pt idx="85">
                  <c:v>-181.10482860213088</c:v>
                </c:pt>
                <c:pt idx="86">
                  <c:v>-165.73001483870854</c:v>
                </c:pt>
                <c:pt idx="87">
                  <c:v>-149.70114042155924</c:v>
                </c:pt>
                <c:pt idx="88">
                  <c:v>-133.08146399511179</c:v>
                </c:pt>
                <c:pt idx="89">
                  <c:v>-115.93657582941303</c:v>
                </c:pt>
                <c:pt idx="90">
                  <c:v>-98.334138965299033</c:v>
                </c:pt>
                <c:pt idx="91">
                  <c:v>-80.343622179283571</c:v>
                </c:pt>
                <c:pt idx="92">
                  <c:v>-62.03602582203623</c:v>
                </c:pt>
                <c:pt idx="93">
                  <c:v>-43.483601612433603</c:v>
                </c:pt>
                <c:pt idx="94">
                  <c:v>-24.759567493034368</c:v>
                </c:pt>
                <c:pt idx="95">
                  <c:v>-5.9378186723107955</c:v>
                </c:pt>
                <c:pt idx="96">
                  <c:v>12.907364005981339</c:v>
                </c:pt>
                <c:pt idx="97">
                  <c:v>31.701607215355303</c:v>
                </c:pt>
                <c:pt idx="98">
                  <c:v>50.370738664137207</c:v>
                </c:pt>
                <c:pt idx="99">
                  <c:v>68.841079819613043</c:v>
                </c:pt>
                <c:pt idx="100">
                  <c:v>87.039736683538848</c:v>
                </c:pt>
                <c:pt idx="101">
                  <c:v>104.89488747144773</c:v>
                </c:pt>
                <c:pt idx="102">
                  <c:v>122.33606606042271</c:v>
                </c:pt>
                <c:pt idx="103">
                  <c:v>139.29444008668921</c:v>
                </c:pt>
                <c:pt idx="104">
                  <c:v>155.70308259551012</c:v>
                </c:pt>
                <c:pt idx="105">
                  <c:v>171.49723617129843</c:v>
                </c:pt>
                <c:pt idx="106">
                  <c:v>186.61456850555308</c:v>
                </c:pt>
                <c:pt idx="107">
                  <c:v>200.99541839400322</c:v>
                </c:pt>
                <c:pt idx="108">
                  <c:v>214.58303119212405</c:v>
                </c:pt>
                <c:pt idx="109">
                  <c:v>227.32378279979159</c:v>
                </c:pt>
                <c:pt idx="110">
                  <c:v>239.16739129110573</c:v>
                </c:pt>
                <c:pt idx="111">
                  <c:v>250.06711535418165</c:v>
                </c:pt>
                <c:pt idx="112">
                  <c:v>259.97993875775239</c:v>
                </c:pt>
                <c:pt idx="113">
                  <c:v>268.86674011658243</c:v>
                </c:pt>
                <c:pt idx="114">
                  <c:v>276.69244728570169</c:v>
                </c:pt>
                <c:pt idx="115">
                  <c:v>283.42617577413938</c:v>
                </c:pt>
                <c:pt idx="116">
                  <c:v>289.04135063189932</c:v>
                </c:pt>
                <c:pt idx="117">
                  <c:v>293.51581132914754</c:v>
                </c:pt>
                <c:pt idx="118">
                  <c:v>296.83189921369836</c:v>
                </c:pt>
                <c:pt idx="119">
                  <c:v>298.9765272016482</c:v>
                </c:pt>
                <c:pt idx="120">
                  <c:v>299.94123142611579</c:v>
                </c:pt>
                <c:pt idx="121">
                  <c:v>299.72220464025867</c:v>
                </c:pt>
                <c:pt idx="122">
                  <c:v>298.32031124273669</c:v>
                </c:pt>
                <c:pt idx="123">
                  <c:v>295.74108386632582</c:v>
                </c:pt>
                <c:pt idx="124">
                  <c:v>291.99470154314378</c:v>
                </c:pt>
                <c:pt idx="125">
                  <c:v>287.09594953266094</c:v>
                </c:pt>
                <c:pt idx="126">
                  <c:v>281.06416097103562</c:v>
                </c:pt>
                <c:pt idx="127">
                  <c:v>273.92314057205874</c:v>
                </c:pt>
                <c:pt idx="128">
                  <c:v>265.70107068082285</c:v>
                </c:pt>
                <c:pt idx="129">
                  <c:v>256.43040005088261</c:v>
                </c:pt>
                <c:pt idx="130">
                  <c:v>246.14771578384762</c:v>
                </c:pt>
                <c:pt idx="131">
                  <c:v>234.89359893680799</c:v>
                </c:pt>
                <c:pt idx="132">
                  <c:v>222.71246436744269</c:v>
                </c:pt>
                <c:pt idx="133">
                  <c:v>209.65238544886574</c:v>
                </c:pt>
                <c:pt idx="134">
                  <c:v>195.76490434598617</c:v>
                </c:pt>
                <c:pt idx="135">
                  <c:v>181.10482860213048</c:v>
                </c:pt>
                <c:pt idx="136">
                  <c:v>165.73001483870766</c:v>
                </c:pt>
                <c:pt idx="137">
                  <c:v>149.70114042155856</c:v>
                </c:pt>
                <c:pt idx="138">
                  <c:v>133.08146399511111</c:v>
                </c:pt>
                <c:pt idx="139">
                  <c:v>115.93657582941256</c:v>
                </c:pt>
                <c:pt idx="140">
                  <c:v>98.334138965298067</c:v>
                </c:pt>
                <c:pt idx="141">
                  <c:v>80.343622179282846</c:v>
                </c:pt>
                <c:pt idx="142">
                  <c:v>62.036025822035484</c:v>
                </c:pt>
                <c:pt idx="143">
                  <c:v>43.483601612432857</c:v>
                </c:pt>
                <c:pt idx="144">
                  <c:v>24.759567493033341</c:v>
                </c:pt>
                <c:pt idx="145">
                  <c:v>5.937818672309767</c:v>
                </c:pt>
                <c:pt idx="146">
                  <c:v>-12.907364005982101</c:v>
                </c:pt>
                <c:pt idx="147">
                  <c:v>-31.701607215356059</c:v>
                </c:pt>
                <c:pt idx="148">
                  <c:v>-50.370738664137697</c:v>
                </c:pt>
                <c:pt idx="149">
                  <c:v>-68.841079819614038</c:v>
                </c:pt>
                <c:pt idx="150">
                  <c:v>-87.039736683539587</c:v>
                </c:pt>
                <c:pt idx="151">
                  <c:v>-104.89488747144844</c:v>
                </c:pt>
                <c:pt idx="152">
                  <c:v>-122.33606606042315</c:v>
                </c:pt>
                <c:pt idx="153">
                  <c:v>-139.29444008669012</c:v>
                </c:pt>
                <c:pt idx="154">
                  <c:v>-155.70308259551078</c:v>
                </c:pt>
                <c:pt idx="155">
                  <c:v>-171.49723617129905</c:v>
                </c:pt>
                <c:pt idx="156">
                  <c:v>-186.61456850555368</c:v>
                </c:pt>
                <c:pt idx="157">
                  <c:v>-200.99541839400399</c:v>
                </c:pt>
                <c:pt idx="158">
                  <c:v>-214.58303119212476</c:v>
                </c:pt>
                <c:pt idx="159">
                  <c:v>-227.32378279979204</c:v>
                </c:pt>
                <c:pt idx="160">
                  <c:v>-239.16739129110621</c:v>
                </c:pt>
                <c:pt idx="161">
                  <c:v>-250.06711535418194</c:v>
                </c:pt>
                <c:pt idx="162">
                  <c:v>-259.97993875775285</c:v>
                </c:pt>
                <c:pt idx="163">
                  <c:v>-268.86674011658278</c:v>
                </c:pt>
                <c:pt idx="164">
                  <c:v>-276.69244728570197</c:v>
                </c:pt>
                <c:pt idx="165">
                  <c:v>-283.42617577413955</c:v>
                </c:pt>
                <c:pt idx="166">
                  <c:v>-289.0413506318996</c:v>
                </c:pt>
                <c:pt idx="167">
                  <c:v>-293.51581132914765</c:v>
                </c:pt>
                <c:pt idx="168">
                  <c:v>-296.83189921369853</c:v>
                </c:pt>
                <c:pt idx="169">
                  <c:v>-298.97652720164825</c:v>
                </c:pt>
                <c:pt idx="170">
                  <c:v>-299.94123142611579</c:v>
                </c:pt>
                <c:pt idx="171">
                  <c:v>-299.72220464025861</c:v>
                </c:pt>
                <c:pt idx="172">
                  <c:v>-298.32031124273664</c:v>
                </c:pt>
                <c:pt idx="173">
                  <c:v>-295.74108386632571</c:v>
                </c:pt>
                <c:pt idx="174">
                  <c:v>-291.99470154314366</c:v>
                </c:pt>
                <c:pt idx="175">
                  <c:v>-287.0959495326606</c:v>
                </c:pt>
                <c:pt idx="176">
                  <c:v>-281.06416097103534</c:v>
                </c:pt>
                <c:pt idx="177">
                  <c:v>-273.9231405720584</c:v>
                </c:pt>
                <c:pt idx="178">
                  <c:v>-265.70107068082262</c:v>
                </c:pt>
                <c:pt idx="179">
                  <c:v>-256.43040005088204</c:v>
                </c:pt>
                <c:pt idx="180">
                  <c:v>-246.14771578384702</c:v>
                </c:pt>
                <c:pt idx="181">
                  <c:v>-234.89359893680768</c:v>
                </c:pt>
                <c:pt idx="182">
                  <c:v>-222.71246436744235</c:v>
                </c:pt>
                <c:pt idx="183">
                  <c:v>-209.652385448865</c:v>
                </c:pt>
                <c:pt idx="184">
                  <c:v>-195.76490434598537</c:v>
                </c:pt>
                <c:pt idx="185">
                  <c:v>-181.10482860212963</c:v>
                </c:pt>
                <c:pt idx="186">
                  <c:v>-165.73001483870723</c:v>
                </c:pt>
                <c:pt idx="187">
                  <c:v>-149.70114042155814</c:v>
                </c:pt>
                <c:pt idx="188">
                  <c:v>-133.0814639951102</c:v>
                </c:pt>
                <c:pt idx="189">
                  <c:v>-115.93657582941161</c:v>
                </c:pt>
                <c:pt idx="190">
                  <c:v>-98.334138965297612</c:v>
                </c:pt>
                <c:pt idx="191">
                  <c:v>-80.343622179282377</c:v>
                </c:pt>
                <c:pt idx="192">
                  <c:v>-62.036025822034482</c:v>
                </c:pt>
                <c:pt idx="193">
                  <c:v>-43.483601612431841</c:v>
                </c:pt>
                <c:pt idx="194">
                  <c:v>-24.759567493032847</c:v>
                </c:pt>
                <c:pt idx="195">
                  <c:v>-5.9378186723092705</c:v>
                </c:pt>
                <c:pt idx="196">
                  <c:v>12.90736400598313</c:v>
                </c:pt>
                <c:pt idx="197">
                  <c:v>31.701607215357082</c:v>
                </c:pt>
                <c:pt idx="198">
                  <c:v>50.370738664138706</c:v>
                </c:pt>
                <c:pt idx="199">
                  <c:v>68.841079819614521</c:v>
                </c:pt>
                <c:pt idx="200">
                  <c:v>87.03973668354007</c:v>
                </c:pt>
                <c:pt idx="201">
                  <c:v>104.8948874714484</c:v>
                </c:pt>
                <c:pt idx="202">
                  <c:v>122.33606606042312</c:v>
                </c:pt>
                <c:pt idx="203">
                  <c:v>139.29444008668912</c:v>
                </c:pt>
                <c:pt idx="204">
                  <c:v>155.70308259550939</c:v>
                </c:pt>
                <c:pt idx="205">
                  <c:v>171.49723617129774</c:v>
                </c:pt>
                <c:pt idx="206">
                  <c:v>186.614568505552</c:v>
                </c:pt>
                <c:pt idx="207">
                  <c:v>200.995418394002</c:v>
                </c:pt>
                <c:pt idx="208">
                  <c:v>214.58303119212249</c:v>
                </c:pt>
                <c:pt idx="209">
                  <c:v>227.32378279978997</c:v>
                </c:pt>
                <c:pt idx="210">
                  <c:v>239.16739129110391</c:v>
                </c:pt>
                <c:pt idx="211">
                  <c:v>250.06711535417986</c:v>
                </c:pt>
                <c:pt idx="212">
                  <c:v>259.97993875775046</c:v>
                </c:pt>
                <c:pt idx="213">
                  <c:v>268.86674011658062</c:v>
                </c:pt>
                <c:pt idx="214">
                  <c:v>276.69244728569993</c:v>
                </c:pt>
                <c:pt idx="215">
                  <c:v>283.42617577413762</c:v>
                </c:pt>
                <c:pt idx="216">
                  <c:v>289.04135063189784</c:v>
                </c:pt>
                <c:pt idx="217">
                  <c:v>293.51581132914623</c:v>
                </c:pt>
                <c:pt idx="218">
                  <c:v>296.83189921369751</c:v>
                </c:pt>
                <c:pt idx="219">
                  <c:v>298.97652720164768</c:v>
                </c:pt>
                <c:pt idx="220">
                  <c:v>299.94123142611568</c:v>
                </c:pt>
                <c:pt idx="221">
                  <c:v>299.72220464025901</c:v>
                </c:pt>
                <c:pt idx="222">
                  <c:v>298.32031124273755</c:v>
                </c:pt>
                <c:pt idx="223">
                  <c:v>295.74108386632724</c:v>
                </c:pt>
                <c:pt idx="224">
                  <c:v>291.99470154314588</c:v>
                </c:pt>
                <c:pt idx="225">
                  <c:v>287.09594953266355</c:v>
                </c:pt>
                <c:pt idx="226">
                  <c:v>281.06416097103909</c:v>
                </c:pt>
                <c:pt idx="227">
                  <c:v>273.92314057206278</c:v>
                </c:pt>
                <c:pt idx="228">
                  <c:v>265.70107068082785</c:v>
                </c:pt>
                <c:pt idx="229">
                  <c:v>256.43040005088812</c:v>
                </c:pt>
                <c:pt idx="230">
                  <c:v>246.14771578385404</c:v>
                </c:pt>
                <c:pt idx="231">
                  <c:v>234.89359893681529</c:v>
                </c:pt>
                <c:pt idx="232">
                  <c:v>222.71246436745096</c:v>
                </c:pt>
                <c:pt idx="233">
                  <c:v>209.65238544887492</c:v>
                </c:pt>
                <c:pt idx="234">
                  <c:v>195.76490434599592</c:v>
                </c:pt>
                <c:pt idx="235">
                  <c:v>181.10482860214114</c:v>
                </c:pt>
                <c:pt idx="236">
                  <c:v>165.73001483871926</c:v>
                </c:pt>
                <c:pt idx="237">
                  <c:v>149.7011404215711</c:v>
                </c:pt>
                <c:pt idx="238">
                  <c:v>133.08146399512407</c:v>
                </c:pt>
                <c:pt idx="239">
                  <c:v>115.9365758294264</c:v>
                </c:pt>
                <c:pt idx="240">
                  <c:v>98.334138965312746</c:v>
                </c:pt>
                <c:pt idx="241">
                  <c:v>80.343622179298308</c:v>
                </c:pt>
                <c:pt idx="242">
                  <c:v>62.036025822051712</c:v>
                </c:pt>
                <c:pt idx="243">
                  <c:v>43.483601612449277</c:v>
                </c:pt>
                <c:pt idx="244">
                  <c:v>24.759567493050941</c:v>
                </c:pt>
                <c:pt idx="245">
                  <c:v>5.9378186723274231</c:v>
                </c:pt>
                <c:pt idx="246">
                  <c:v>-12.907364005963926</c:v>
                </c:pt>
                <c:pt idx="247">
                  <c:v>-31.701607215337969</c:v>
                </c:pt>
                <c:pt idx="248">
                  <c:v>-50.370738664119237</c:v>
                </c:pt>
                <c:pt idx="249">
                  <c:v>-68.841079819595294</c:v>
                </c:pt>
                <c:pt idx="250">
                  <c:v>-87.039736683520658</c:v>
                </c:pt>
                <c:pt idx="251">
                  <c:v>-104.8948874714294</c:v>
                </c:pt>
                <c:pt idx="252">
                  <c:v>-122.3360660604046</c:v>
                </c:pt>
                <c:pt idx="253">
                  <c:v>-139.29444008667116</c:v>
                </c:pt>
                <c:pt idx="254">
                  <c:v>-155.7030825954925</c:v>
                </c:pt>
                <c:pt idx="255">
                  <c:v>-171.49723617128109</c:v>
                </c:pt>
                <c:pt idx="256">
                  <c:v>-186.61456850553654</c:v>
                </c:pt>
                <c:pt idx="257">
                  <c:v>-200.99541839398731</c:v>
                </c:pt>
                <c:pt idx="258">
                  <c:v>-214.58303119210834</c:v>
                </c:pt>
                <c:pt idx="259">
                  <c:v>-227.32378279977672</c:v>
                </c:pt>
                <c:pt idx="260">
                  <c:v>-239.16739129109197</c:v>
                </c:pt>
                <c:pt idx="261">
                  <c:v>-250.06711535416838</c:v>
                </c:pt>
                <c:pt idx="262">
                  <c:v>-259.97993875774034</c:v>
                </c:pt>
                <c:pt idx="263">
                  <c:v>-268.86674011657163</c:v>
                </c:pt>
                <c:pt idx="264">
                  <c:v>-276.69244728569231</c:v>
                </c:pt>
                <c:pt idx="265">
                  <c:v>-283.42617577413097</c:v>
                </c:pt>
                <c:pt idx="266">
                  <c:v>-289.04135063189244</c:v>
                </c:pt>
                <c:pt idx="267">
                  <c:v>-293.51581132914214</c:v>
                </c:pt>
                <c:pt idx="268">
                  <c:v>-296.83189921369461</c:v>
                </c:pt>
                <c:pt idx="269">
                  <c:v>-298.97652720164598</c:v>
                </c:pt>
                <c:pt idx="270">
                  <c:v>-299.94123142611528</c:v>
                </c:pt>
                <c:pt idx="271">
                  <c:v>-299.72220464025986</c:v>
                </c:pt>
                <c:pt idx="272">
                  <c:v>-298.32031124273971</c:v>
                </c:pt>
                <c:pt idx="273">
                  <c:v>-295.7410838663306</c:v>
                </c:pt>
                <c:pt idx="274">
                  <c:v>-291.99470154315037</c:v>
                </c:pt>
                <c:pt idx="275">
                  <c:v>-287.09594953266912</c:v>
                </c:pt>
                <c:pt idx="276">
                  <c:v>-281.06416097104602</c:v>
                </c:pt>
                <c:pt idx="277">
                  <c:v>-273.92314057207079</c:v>
                </c:pt>
                <c:pt idx="278">
                  <c:v>-265.70107068083678</c:v>
                </c:pt>
                <c:pt idx="279">
                  <c:v>-256.4304000508987</c:v>
                </c:pt>
                <c:pt idx="280">
                  <c:v>-246.14771578386532</c:v>
                </c:pt>
                <c:pt idx="281">
                  <c:v>-234.8935989368276</c:v>
                </c:pt>
                <c:pt idx="282">
                  <c:v>-222.71246436746384</c:v>
                </c:pt>
                <c:pt idx="283">
                  <c:v>-209.65238544888908</c:v>
                </c:pt>
                <c:pt idx="284">
                  <c:v>-195.76490434601089</c:v>
                </c:pt>
                <c:pt idx="285">
                  <c:v>-181.10482860215646</c:v>
                </c:pt>
                <c:pt idx="286">
                  <c:v>-165.73001483873531</c:v>
                </c:pt>
                <c:pt idx="287">
                  <c:v>-149.70114042158824</c:v>
                </c:pt>
                <c:pt idx="288">
                  <c:v>-133.08146399514177</c:v>
                </c:pt>
                <c:pt idx="289">
                  <c:v>-115.93657582944412</c:v>
                </c:pt>
                <c:pt idx="290">
                  <c:v>-98.334138965331917</c:v>
                </c:pt>
                <c:pt idx="291">
                  <c:v>-80.34362217931735</c:v>
                </c:pt>
                <c:pt idx="292">
                  <c:v>-62.036025822070528</c:v>
                </c:pt>
                <c:pt idx="293">
                  <c:v>-43.483601612468298</c:v>
                </c:pt>
                <c:pt idx="294">
                  <c:v>-24.75956749307063</c:v>
                </c:pt>
                <c:pt idx="295">
                  <c:v>-5.9378186723471735</c:v>
                </c:pt>
                <c:pt idx="296">
                  <c:v>12.907364005944723</c:v>
                </c:pt>
                <c:pt idx="297">
                  <c:v>31.701607215317793</c:v>
                </c:pt>
                <c:pt idx="298">
                  <c:v>50.370738664099761</c:v>
                </c:pt>
                <c:pt idx="299">
                  <c:v>68.841079819576066</c:v>
                </c:pt>
                <c:pt idx="300">
                  <c:v>87.039736683502255</c:v>
                </c:pt>
                <c:pt idx="301">
                  <c:v>104.8948874714109</c:v>
                </c:pt>
                <c:pt idx="302">
                  <c:v>122.33606606038657</c:v>
                </c:pt>
                <c:pt idx="303">
                  <c:v>139.29444008665413</c:v>
                </c:pt>
                <c:pt idx="304">
                  <c:v>155.70308259547608</c:v>
                </c:pt>
                <c:pt idx="305">
                  <c:v>171.49723617126486</c:v>
                </c:pt>
                <c:pt idx="306">
                  <c:v>186.61456850552108</c:v>
                </c:pt>
                <c:pt idx="307">
                  <c:v>200.99541839397264</c:v>
                </c:pt>
                <c:pt idx="308">
                  <c:v>214.5830311920945</c:v>
                </c:pt>
                <c:pt idx="309">
                  <c:v>227.32378279976385</c:v>
                </c:pt>
                <c:pt idx="310">
                  <c:v>239.16739129108007</c:v>
                </c:pt>
                <c:pt idx="311">
                  <c:v>250.06711535415803</c:v>
                </c:pt>
                <c:pt idx="312">
                  <c:v>259.97993875773051</c:v>
                </c:pt>
                <c:pt idx="313">
                  <c:v>268.86674011656288</c:v>
                </c:pt>
                <c:pt idx="314">
                  <c:v>276.69244728568469</c:v>
                </c:pt>
                <c:pt idx="315">
                  <c:v>283.42617577412483</c:v>
                </c:pt>
                <c:pt idx="316">
                  <c:v>289.04135063188716</c:v>
                </c:pt>
                <c:pt idx="317">
                  <c:v>293.51581132913805</c:v>
                </c:pt>
                <c:pt idx="318">
                  <c:v>296.83189921369177</c:v>
                </c:pt>
                <c:pt idx="319">
                  <c:v>298.97652720164433</c:v>
                </c:pt>
                <c:pt idx="320">
                  <c:v>299.94123142611488</c:v>
                </c:pt>
                <c:pt idx="321">
                  <c:v>299.72220464026066</c:v>
                </c:pt>
                <c:pt idx="322">
                  <c:v>298.3203112427417</c:v>
                </c:pt>
                <c:pt idx="323">
                  <c:v>295.74108386633395</c:v>
                </c:pt>
                <c:pt idx="324">
                  <c:v>291.99470154315492</c:v>
                </c:pt>
                <c:pt idx="325">
                  <c:v>287.09594953267504</c:v>
                </c:pt>
                <c:pt idx="326">
                  <c:v>281.06416097105313</c:v>
                </c:pt>
                <c:pt idx="327">
                  <c:v>273.92314057207909</c:v>
                </c:pt>
                <c:pt idx="328">
                  <c:v>265.70107068084621</c:v>
                </c:pt>
                <c:pt idx="329">
                  <c:v>256.43040005090864</c:v>
                </c:pt>
                <c:pt idx="330">
                  <c:v>246.14771578387692</c:v>
                </c:pt>
                <c:pt idx="331">
                  <c:v>234.89359893684022</c:v>
                </c:pt>
                <c:pt idx="332">
                  <c:v>222.71246436747742</c:v>
                </c:pt>
                <c:pt idx="333">
                  <c:v>209.65238544890281</c:v>
                </c:pt>
                <c:pt idx="334">
                  <c:v>195.76490434602624</c:v>
                </c:pt>
                <c:pt idx="335">
                  <c:v>181.10482860217263</c:v>
                </c:pt>
                <c:pt idx="336">
                  <c:v>165.7300148387522</c:v>
                </c:pt>
                <c:pt idx="337">
                  <c:v>149.70114042160583</c:v>
                </c:pt>
                <c:pt idx="338">
                  <c:v>133.08146399515996</c:v>
                </c:pt>
                <c:pt idx="339">
                  <c:v>115.93657582946284</c:v>
                </c:pt>
                <c:pt idx="340">
                  <c:v>98.334138965350064</c:v>
                </c:pt>
                <c:pt idx="341">
                  <c:v>80.343622179336904</c:v>
                </c:pt>
                <c:pt idx="342">
                  <c:v>62.036025822090373</c:v>
                </c:pt>
                <c:pt idx="343">
                  <c:v>43.483601612488364</c:v>
                </c:pt>
                <c:pt idx="344">
                  <c:v>24.759567493090845</c:v>
                </c:pt>
                <c:pt idx="345">
                  <c:v>5.937818672367456</c:v>
                </c:pt>
                <c:pt idx="346">
                  <c:v>-12.907364005924453</c:v>
                </c:pt>
                <c:pt idx="347">
                  <c:v>-31.701607215298679</c:v>
                </c:pt>
                <c:pt idx="348">
                  <c:v>-50.370738664079759</c:v>
                </c:pt>
                <c:pt idx="349">
                  <c:v>-68.841079819556313</c:v>
                </c:pt>
                <c:pt idx="350">
                  <c:v>-87.039736683482843</c:v>
                </c:pt>
                <c:pt idx="351">
                  <c:v>-104.89488747139288</c:v>
                </c:pt>
                <c:pt idx="352">
                  <c:v>-122.33606606036805</c:v>
                </c:pt>
                <c:pt idx="353">
                  <c:v>-139.29444008663617</c:v>
                </c:pt>
                <c:pt idx="354">
                  <c:v>-155.70308259545874</c:v>
                </c:pt>
                <c:pt idx="355">
                  <c:v>-171.49723617124823</c:v>
                </c:pt>
                <c:pt idx="356">
                  <c:v>-186.61456850550519</c:v>
                </c:pt>
                <c:pt idx="357">
                  <c:v>-200.99541839395758</c:v>
                </c:pt>
                <c:pt idx="358">
                  <c:v>-214.58303119208108</c:v>
                </c:pt>
                <c:pt idx="359">
                  <c:v>-227.32378279975057</c:v>
                </c:pt>
                <c:pt idx="360">
                  <c:v>-239.16739129106779</c:v>
                </c:pt>
                <c:pt idx="361">
                  <c:v>-250.06711535414681</c:v>
                </c:pt>
                <c:pt idx="362">
                  <c:v>-259.97993875772039</c:v>
                </c:pt>
                <c:pt idx="363">
                  <c:v>-268.8667401165539</c:v>
                </c:pt>
                <c:pt idx="364">
                  <c:v>-276.69244728567679</c:v>
                </c:pt>
                <c:pt idx="365">
                  <c:v>-283.42617577411818</c:v>
                </c:pt>
                <c:pt idx="366">
                  <c:v>-289.0413506318817</c:v>
                </c:pt>
                <c:pt idx="367">
                  <c:v>-293.51581132913384</c:v>
                </c:pt>
                <c:pt idx="368">
                  <c:v>-296.83189921368881</c:v>
                </c:pt>
                <c:pt idx="369">
                  <c:v>-298.97652720164274</c:v>
                </c:pt>
                <c:pt idx="370">
                  <c:v>-299.94123142611448</c:v>
                </c:pt>
                <c:pt idx="371">
                  <c:v>-299.72220464026157</c:v>
                </c:pt>
                <c:pt idx="372">
                  <c:v>-298.32031124274386</c:v>
                </c:pt>
                <c:pt idx="373">
                  <c:v>-295.74108386633736</c:v>
                </c:pt>
                <c:pt idx="374">
                  <c:v>-291.99470154315958</c:v>
                </c:pt>
                <c:pt idx="375">
                  <c:v>-287.09594953268089</c:v>
                </c:pt>
                <c:pt idx="376">
                  <c:v>-281.06416097105978</c:v>
                </c:pt>
                <c:pt idx="377">
                  <c:v>-273.92314057208739</c:v>
                </c:pt>
                <c:pt idx="378">
                  <c:v>-265.70107068085565</c:v>
                </c:pt>
                <c:pt idx="379">
                  <c:v>-256.43040005091922</c:v>
                </c:pt>
                <c:pt idx="380">
                  <c:v>-246.14771578388854</c:v>
                </c:pt>
                <c:pt idx="381">
                  <c:v>-234.89359893685284</c:v>
                </c:pt>
                <c:pt idx="382">
                  <c:v>-222.71246436749104</c:v>
                </c:pt>
                <c:pt idx="383">
                  <c:v>-209.65238544891733</c:v>
                </c:pt>
                <c:pt idx="384">
                  <c:v>-195.76490434604165</c:v>
                </c:pt>
                <c:pt idx="385">
                  <c:v>-181.10482860218883</c:v>
                </c:pt>
                <c:pt idx="386">
                  <c:v>-165.73001483876911</c:v>
                </c:pt>
                <c:pt idx="387">
                  <c:v>-149.70114042162248</c:v>
                </c:pt>
                <c:pt idx="388">
                  <c:v>-133.08146399517815</c:v>
                </c:pt>
                <c:pt idx="389">
                  <c:v>-115.93657582948154</c:v>
                </c:pt>
                <c:pt idx="390">
                  <c:v>-98.334138965369235</c:v>
                </c:pt>
                <c:pt idx="391">
                  <c:v>-80.343622179356444</c:v>
                </c:pt>
                <c:pt idx="392">
                  <c:v>-62.036025822110219</c:v>
                </c:pt>
                <c:pt idx="393">
                  <c:v>-43.483601612508437</c:v>
                </c:pt>
                <c:pt idx="394">
                  <c:v>-24.759567493110001</c:v>
                </c:pt>
                <c:pt idx="395">
                  <c:v>-5.9378186723877402</c:v>
                </c:pt>
                <c:pt idx="396">
                  <c:v>12.907364005904185</c:v>
                </c:pt>
                <c:pt idx="397">
                  <c:v>31.701607215278507</c:v>
                </c:pt>
                <c:pt idx="398">
                  <c:v>50.370738664060816</c:v>
                </c:pt>
                <c:pt idx="399">
                  <c:v>68.841079819536574</c:v>
                </c:pt>
                <c:pt idx="400">
                  <c:v>87.039736683463431</c:v>
                </c:pt>
                <c:pt idx="401">
                  <c:v>104.89488747137388</c:v>
                </c:pt>
                <c:pt idx="402">
                  <c:v>122.33606606035049</c:v>
                </c:pt>
                <c:pt idx="403">
                  <c:v>139.29444008661915</c:v>
                </c:pt>
                <c:pt idx="404">
                  <c:v>155.70308259544231</c:v>
                </c:pt>
                <c:pt idx="405">
                  <c:v>171.49723617123246</c:v>
                </c:pt>
                <c:pt idx="406">
                  <c:v>186.61456850549015</c:v>
                </c:pt>
                <c:pt idx="407">
                  <c:v>200.99541839394331</c:v>
                </c:pt>
                <c:pt idx="408">
                  <c:v>214.58303119206766</c:v>
                </c:pt>
                <c:pt idx="409">
                  <c:v>227.32378279973807</c:v>
                </c:pt>
                <c:pt idx="410">
                  <c:v>239.16739129105622</c:v>
                </c:pt>
                <c:pt idx="411">
                  <c:v>250.06711535413621</c:v>
                </c:pt>
                <c:pt idx="412">
                  <c:v>259.97993875771078</c:v>
                </c:pt>
                <c:pt idx="413">
                  <c:v>268.86674011654537</c:v>
                </c:pt>
                <c:pt idx="414">
                  <c:v>276.6924472856694</c:v>
                </c:pt>
                <c:pt idx="415">
                  <c:v>283.42617577411187</c:v>
                </c:pt>
                <c:pt idx="416">
                  <c:v>289.04135063187658</c:v>
                </c:pt>
                <c:pt idx="417">
                  <c:v>293.51581132912992</c:v>
                </c:pt>
                <c:pt idx="418">
                  <c:v>296.83189921368603</c:v>
                </c:pt>
                <c:pt idx="419">
                  <c:v>298.97652720164109</c:v>
                </c:pt>
                <c:pt idx="420">
                  <c:v>299.94123142611409</c:v>
                </c:pt>
                <c:pt idx="421">
                  <c:v>299.72220464026236</c:v>
                </c:pt>
                <c:pt idx="422">
                  <c:v>298.3203112427459</c:v>
                </c:pt>
                <c:pt idx="423">
                  <c:v>295.7410838663406</c:v>
                </c:pt>
                <c:pt idx="424">
                  <c:v>291.99470154316396</c:v>
                </c:pt>
                <c:pt idx="425">
                  <c:v>287.09594953268646</c:v>
                </c:pt>
                <c:pt idx="426">
                  <c:v>281.06416097106654</c:v>
                </c:pt>
                <c:pt idx="427">
                  <c:v>273.92314057209518</c:v>
                </c:pt>
                <c:pt idx="428">
                  <c:v>265.70107068086458</c:v>
                </c:pt>
                <c:pt idx="429">
                  <c:v>256.43040005092917</c:v>
                </c:pt>
                <c:pt idx="430">
                  <c:v>246.14771578389951</c:v>
                </c:pt>
                <c:pt idx="431">
                  <c:v>234.89359893686481</c:v>
                </c:pt>
                <c:pt idx="432">
                  <c:v>222.71246436750391</c:v>
                </c:pt>
                <c:pt idx="433">
                  <c:v>209.65238544893108</c:v>
                </c:pt>
                <c:pt idx="434">
                  <c:v>195.7649043460562</c:v>
                </c:pt>
                <c:pt idx="435">
                  <c:v>181.10482860220415</c:v>
                </c:pt>
                <c:pt idx="436">
                  <c:v>165.73001483878514</c:v>
                </c:pt>
                <c:pt idx="437">
                  <c:v>149.70114042164005</c:v>
                </c:pt>
                <c:pt idx="438">
                  <c:v>133.08146399519538</c:v>
                </c:pt>
                <c:pt idx="439">
                  <c:v>115.93657582949928</c:v>
                </c:pt>
                <c:pt idx="440">
                  <c:v>98.334138965387396</c:v>
                </c:pt>
                <c:pt idx="441">
                  <c:v>80.343622179374975</c:v>
                </c:pt>
                <c:pt idx="442">
                  <c:v>62.036025822129027</c:v>
                </c:pt>
                <c:pt idx="443">
                  <c:v>43.483601612527458</c:v>
                </c:pt>
                <c:pt idx="444">
                  <c:v>24.759567493129158</c:v>
                </c:pt>
                <c:pt idx="445">
                  <c:v>5.9378186724069568</c:v>
                </c:pt>
                <c:pt idx="446">
                  <c:v>-12.907364005884981</c:v>
                </c:pt>
                <c:pt idx="447">
                  <c:v>-31.701607215259394</c:v>
                </c:pt>
                <c:pt idx="448">
                  <c:v>-50.370738664040815</c:v>
                </c:pt>
                <c:pt idx="449">
                  <c:v>-68.841079819517859</c:v>
                </c:pt>
                <c:pt idx="450">
                  <c:v>-87.039736683445028</c:v>
                </c:pt>
                <c:pt idx="451">
                  <c:v>-104.89488747135587</c:v>
                </c:pt>
                <c:pt idx="452">
                  <c:v>-122.33606606033196</c:v>
                </c:pt>
                <c:pt idx="453">
                  <c:v>-139.29444008660118</c:v>
                </c:pt>
                <c:pt idx="454">
                  <c:v>-155.70308259542495</c:v>
                </c:pt>
                <c:pt idx="455">
                  <c:v>-171.49723617121668</c:v>
                </c:pt>
                <c:pt idx="456">
                  <c:v>-186.61456850547427</c:v>
                </c:pt>
                <c:pt idx="457">
                  <c:v>-200.99541839392825</c:v>
                </c:pt>
                <c:pt idx="458">
                  <c:v>-214.58303119205348</c:v>
                </c:pt>
                <c:pt idx="459">
                  <c:v>-227.3237827997248</c:v>
                </c:pt>
                <c:pt idx="460">
                  <c:v>-239.16739129104394</c:v>
                </c:pt>
                <c:pt idx="461">
                  <c:v>-250.06711535412501</c:v>
                </c:pt>
                <c:pt idx="462">
                  <c:v>-259.97993875770118</c:v>
                </c:pt>
                <c:pt idx="463">
                  <c:v>-268.86674011653633</c:v>
                </c:pt>
                <c:pt idx="464">
                  <c:v>-276.69244728566156</c:v>
                </c:pt>
                <c:pt idx="465">
                  <c:v>-283.42617577410522</c:v>
                </c:pt>
                <c:pt idx="466">
                  <c:v>-289.04135063187113</c:v>
                </c:pt>
                <c:pt idx="467">
                  <c:v>-293.51581132912571</c:v>
                </c:pt>
                <c:pt idx="468">
                  <c:v>-296.83189921368313</c:v>
                </c:pt>
                <c:pt idx="469">
                  <c:v>-298.9765272016395</c:v>
                </c:pt>
                <c:pt idx="470">
                  <c:v>-299.94123142611369</c:v>
                </c:pt>
                <c:pt idx="471">
                  <c:v>-299.72220464026327</c:v>
                </c:pt>
                <c:pt idx="472">
                  <c:v>-298.32031124274801</c:v>
                </c:pt>
                <c:pt idx="473">
                  <c:v>-295.74108386634379</c:v>
                </c:pt>
                <c:pt idx="474">
                  <c:v>-291.99470154316862</c:v>
                </c:pt>
                <c:pt idx="475">
                  <c:v>-287.09594953269237</c:v>
                </c:pt>
                <c:pt idx="476">
                  <c:v>-281.06416097107359</c:v>
                </c:pt>
                <c:pt idx="477">
                  <c:v>-273.92314057210348</c:v>
                </c:pt>
                <c:pt idx="478">
                  <c:v>-265.70107068087395</c:v>
                </c:pt>
                <c:pt idx="479">
                  <c:v>-256.43040005093968</c:v>
                </c:pt>
                <c:pt idx="480">
                  <c:v>-246.14771578391048</c:v>
                </c:pt>
                <c:pt idx="481">
                  <c:v>-234.89359893687742</c:v>
                </c:pt>
                <c:pt idx="482">
                  <c:v>-222.7124643675175</c:v>
                </c:pt>
                <c:pt idx="483">
                  <c:v>-209.65238544894558</c:v>
                </c:pt>
                <c:pt idx="484">
                  <c:v>-195.76490434607157</c:v>
                </c:pt>
                <c:pt idx="485">
                  <c:v>-181.10482860222029</c:v>
                </c:pt>
                <c:pt idx="486">
                  <c:v>-165.73001483880205</c:v>
                </c:pt>
                <c:pt idx="487">
                  <c:v>-149.7011404216567</c:v>
                </c:pt>
                <c:pt idx="488">
                  <c:v>-133.08146399521357</c:v>
                </c:pt>
                <c:pt idx="489">
                  <c:v>-115.93657582951798</c:v>
                </c:pt>
                <c:pt idx="490">
                  <c:v>-98.334138965406567</c:v>
                </c:pt>
                <c:pt idx="491">
                  <c:v>-80.343622179393492</c:v>
                </c:pt>
                <c:pt idx="492">
                  <c:v>-62.036025822148879</c:v>
                </c:pt>
                <c:pt idx="493">
                  <c:v>-43.483601612547531</c:v>
                </c:pt>
                <c:pt idx="494">
                  <c:v>-24.759567493149376</c:v>
                </c:pt>
                <c:pt idx="495">
                  <c:v>-5.937818672427241</c:v>
                </c:pt>
                <c:pt idx="496">
                  <c:v>12.907364005864714</c:v>
                </c:pt>
                <c:pt idx="497">
                  <c:v>31.701607215239218</c:v>
                </c:pt>
                <c:pt idx="498">
                  <c:v>50.370738664021864</c:v>
                </c:pt>
                <c:pt idx="499">
                  <c:v>68.84107981949812</c:v>
                </c:pt>
                <c:pt idx="500">
                  <c:v>87.039736683425616</c:v>
                </c:pt>
                <c:pt idx="501">
                  <c:v>104.89488747133684</c:v>
                </c:pt>
                <c:pt idx="502">
                  <c:v>122.33606606031344</c:v>
                </c:pt>
                <c:pt idx="503">
                  <c:v>139.29444008658322</c:v>
                </c:pt>
                <c:pt idx="504">
                  <c:v>155.70308259540764</c:v>
                </c:pt>
                <c:pt idx="505">
                  <c:v>171.49723617120003</c:v>
                </c:pt>
                <c:pt idx="506">
                  <c:v>186.61456850545838</c:v>
                </c:pt>
                <c:pt idx="507">
                  <c:v>200.99541839391318</c:v>
                </c:pt>
                <c:pt idx="508">
                  <c:v>214.5830311920393</c:v>
                </c:pt>
                <c:pt idx="509">
                  <c:v>227.32378279971226</c:v>
                </c:pt>
                <c:pt idx="510">
                  <c:v>239.16739129103237</c:v>
                </c:pt>
                <c:pt idx="511">
                  <c:v>250.06711535411378</c:v>
                </c:pt>
                <c:pt idx="512">
                  <c:v>259.97993875769055</c:v>
                </c:pt>
                <c:pt idx="513">
                  <c:v>268.86674011652781</c:v>
                </c:pt>
                <c:pt idx="514">
                  <c:v>276.69244728565371</c:v>
                </c:pt>
                <c:pt idx="515">
                  <c:v>283.42617577409823</c:v>
                </c:pt>
                <c:pt idx="516">
                  <c:v>289.04135063186601</c:v>
                </c:pt>
                <c:pt idx="517">
                  <c:v>293.5158113291215</c:v>
                </c:pt>
                <c:pt idx="518">
                  <c:v>296.83189921368029</c:v>
                </c:pt>
                <c:pt idx="519">
                  <c:v>298.97652720163785</c:v>
                </c:pt>
                <c:pt idx="520">
                  <c:v>299.94123142611329</c:v>
                </c:pt>
                <c:pt idx="521">
                  <c:v>299.72220464026407</c:v>
                </c:pt>
                <c:pt idx="522">
                  <c:v>298.32031124275017</c:v>
                </c:pt>
                <c:pt idx="523">
                  <c:v>295.74108386634742</c:v>
                </c:pt>
                <c:pt idx="524">
                  <c:v>291.99470154317305</c:v>
                </c:pt>
                <c:pt idx="525">
                  <c:v>287.09594953269828</c:v>
                </c:pt>
                <c:pt idx="526">
                  <c:v>281.06416097108109</c:v>
                </c:pt>
                <c:pt idx="527">
                  <c:v>273.92314057211132</c:v>
                </c:pt>
                <c:pt idx="528">
                  <c:v>265.70107068088339</c:v>
                </c:pt>
                <c:pt idx="529">
                  <c:v>256.43040005094969</c:v>
                </c:pt>
                <c:pt idx="530">
                  <c:v>246.14771578392211</c:v>
                </c:pt>
                <c:pt idx="531">
                  <c:v>234.89359893689004</c:v>
                </c:pt>
                <c:pt idx="532">
                  <c:v>222.7124643675304</c:v>
                </c:pt>
                <c:pt idx="533">
                  <c:v>209.65238544896008</c:v>
                </c:pt>
                <c:pt idx="534">
                  <c:v>195.76490434608692</c:v>
                </c:pt>
                <c:pt idx="535">
                  <c:v>181.10482860223561</c:v>
                </c:pt>
                <c:pt idx="536">
                  <c:v>165.73001483881893</c:v>
                </c:pt>
                <c:pt idx="537">
                  <c:v>149.70114042167521</c:v>
                </c:pt>
                <c:pt idx="538">
                  <c:v>133.08146399523079</c:v>
                </c:pt>
                <c:pt idx="539">
                  <c:v>115.93657582953669</c:v>
                </c:pt>
                <c:pt idx="540">
                  <c:v>98.334138965426732</c:v>
                </c:pt>
                <c:pt idx="541">
                  <c:v>80.343622179413032</c:v>
                </c:pt>
                <c:pt idx="542">
                  <c:v>62.036025822168725</c:v>
                </c:pt>
                <c:pt idx="543">
                  <c:v>43.483601612566552</c:v>
                </c:pt>
                <c:pt idx="544">
                  <c:v>24.759567493169591</c:v>
                </c:pt>
                <c:pt idx="545">
                  <c:v>5.9378186724475235</c:v>
                </c:pt>
                <c:pt idx="546">
                  <c:v>-12.90736400584551</c:v>
                </c:pt>
                <c:pt idx="547">
                  <c:v>-31.701607215219049</c:v>
                </c:pt>
                <c:pt idx="548">
                  <c:v>-50.370738664000811</c:v>
                </c:pt>
                <c:pt idx="549">
                  <c:v>-68.841079819479418</c:v>
                </c:pt>
                <c:pt idx="550">
                  <c:v>-87.039736683406204</c:v>
                </c:pt>
                <c:pt idx="551">
                  <c:v>-104.89488747131685</c:v>
                </c:pt>
                <c:pt idx="552">
                  <c:v>-122.33606606029589</c:v>
                </c:pt>
                <c:pt idx="553">
                  <c:v>-139.29444008656526</c:v>
                </c:pt>
                <c:pt idx="554">
                  <c:v>-155.70308259539118</c:v>
                </c:pt>
                <c:pt idx="555">
                  <c:v>-171.49723617118337</c:v>
                </c:pt>
                <c:pt idx="556">
                  <c:v>-186.61456850544249</c:v>
                </c:pt>
                <c:pt idx="557">
                  <c:v>-200.99541839389894</c:v>
                </c:pt>
                <c:pt idx="558">
                  <c:v>-214.58303119202512</c:v>
                </c:pt>
                <c:pt idx="559">
                  <c:v>-227.32378279969834</c:v>
                </c:pt>
                <c:pt idx="560">
                  <c:v>-239.1673912910201</c:v>
                </c:pt>
                <c:pt idx="561">
                  <c:v>-250.06711535410258</c:v>
                </c:pt>
                <c:pt idx="562">
                  <c:v>-259.97993875768037</c:v>
                </c:pt>
                <c:pt idx="563">
                  <c:v>-268.86674011651883</c:v>
                </c:pt>
                <c:pt idx="564">
                  <c:v>-276.69244728564587</c:v>
                </c:pt>
                <c:pt idx="565">
                  <c:v>-283.42617577409226</c:v>
                </c:pt>
                <c:pt idx="566">
                  <c:v>-289.04135063186055</c:v>
                </c:pt>
                <c:pt idx="567">
                  <c:v>-293.5158113291173</c:v>
                </c:pt>
                <c:pt idx="568">
                  <c:v>-296.83189921367739</c:v>
                </c:pt>
                <c:pt idx="569">
                  <c:v>-298.97652720163615</c:v>
                </c:pt>
                <c:pt idx="570">
                  <c:v>-299.94123142611289</c:v>
                </c:pt>
                <c:pt idx="571">
                  <c:v>-299.72220464026492</c:v>
                </c:pt>
                <c:pt idx="572">
                  <c:v>-298.32031124275233</c:v>
                </c:pt>
                <c:pt idx="573">
                  <c:v>-295.74108386635083</c:v>
                </c:pt>
                <c:pt idx="574">
                  <c:v>-291.99470154317771</c:v>
                </c:pt>
                <c:pt idx="575">
                  <c:v>-287.09594953270414</c:v>
                </c:pt>
                <c:pt idx="576">
                  <c:v>-281.0641609710882</c:v>
                </c:pt>
                <c:pt idx="577">
                  <c:v>-273.92314057211956</c:v>
                </c:pt>
                <c:pt idx="578">
                  <c:v>-265.70107068089277</c:v>
                </c:pt>
                <c:pt idx="579">
                  <c:v>-256.4304000509602</c:v>
                </c:pt>
                <c:pt idx="580">
                  <c:v>-246.14771578393371</c:v>
                </c:pt>
                <c:pt idx="581">
                  <c:v>-234.89359893690266</c:v>
                </c:pt>
                <c:pt idx="582">
                  <c:v>-222.71246436754399</c:v>
                </c:pt>
                <c:pt idx="583">
                  <c:v>-209.6523854489746</c:v>
                </c:pt>
                <c:pt idx="584">
                  <c:v>-195.76490434610233</c:v>
                </c:pt>
                <c:pt idx="585">
                  <c:v>-181.10482860225181</c:v>
                </c:pt>
                <c:pt idx="586">
                  <c:v>-165.73001483883587</c:v>
                </c:pt>
                <c:pt idx="587">
                  <c:v>-149.7011404216928</c:v>
                </c:pt>
                <c:pt idx="588">
                  <c:v>-133.08146399524895</c:v>
                </c:pt>
                <c:pt idx="589">
                  <c:v>-115.93657582955539</c:v>
                </c:pt>
                <c:pt idx="590">
                  <c:v>-98.334138965443884</c:v>
                </c:pt>
                <c:pt idx="591">
                  <c:v>-80.343622179432572</c:v>
                </c:pt>
                <c:pt idx="592">
                  <c:v>-62.03602582218857</c:v>
                </c:pt>
                <c:pt idx="593">
                  <c:v>-43.483601612586618</c:v>
                </c:pt>
                <c:pt idx="594">
                  <c:v>-24.759567493189813</c:v>
                </c:pt>
                <c:pt idx="595">
                  <c:v>-5.9378186724678077</c:v>
                </c:pt>
                <c:pt idx="596">
                  <c:v>12.907364005825242</c:v>
                </c:pt>
                <c:pt idx="597">
                  <c:v>31.701607215198873</c:v>
                </c:pt>
                <c:pt idx="598">
                  <c:v>50.370738663980816</c:v>
                </c:pt>
                <c:pt idx="599">
                  <c:v>68.841079819459665</c:v>
                </c:pt>
                <c:pt idx="600">
                  <c:v>87.039736683386792</c:v>
                </c:pt>
                <c:pt idx="601">
                  <c:v>104.89488747129985</c:v>
                </c:pt>
                <c:pt idx="602">
                  <c:v>122.33606606027737</c:v>
                </c:pt>
                <c:pt idx="603">
                  <c:v>139.29444008654727</c:v>
                </c:pt>
                <c:pt idx="604">
                  <c:v>155.70308259537387</c:v>
                </c:pt>
                <c:pt idx="605">
                  <c:v>171.49723617116675</c:v>
                </c:pt>
                <c:pt idx="606">
                  <c:v>186.6145685054266</c:v>
                </c:pt>
                <c:pt idx="607">
                  <c:v>200.99541839388385</c:v>
                </c:pt>
                <c:pt idx="608">
                  <c:v>214.58303119201094</c:v>
                </c:pt>
                <c:pt idx="609">
                  <c:v>227.32378279968509</c:v>
                </c:pt>
                <c:pt idx="610">
                  <c:v>239.16739129100787</c:v>
                </c:pt>
                <c:pt idx="611">
                  <c:v>250.06711535409136</c:v>
                </c:pt>
                <c:pt idx="612">
                  <c:v>259.97993875767133</c:v>
                </c:pt>
                <c:pt idx="613">
                  <c:v>268.86674011650985</c:v>
                </c:pt>
                <c:pt idx="614">
                  <c:v>276.69244728563802</c:v>
                </c:pt>
                <c:pt idx="615">
                  <c:v>283.42617577408561</c:v>
                </c:pt>
                <c:pt idx="616">
                  <c:v>289.04135063185515</c:v>
                </c:pt>
                <c:pt idx="617">
                  <c:v>293.51581132911309</c:v>
                </c:pt>
                <c:pt idx="618">
                  <c:v>296.83189921367443</c:v>
                </c:pt>
                <c:pt idx="619">
                  <c:v>298.97652720163444</c:v>
                </c:pt>
                <c:pt idx="620">
                  <c:v>299.94123142611249</c:v>
                </c:pt>
                <c:pt idx="621">
                  <c:v>299.72220464026583</c:v>
                </c:pt>
                <c:pt idx="622">
                  <c:v>298.32031124275443</c:v>
                </c:pt>
                <c:pt idx="623">
                  <c:v>295.74108386635419</c:v>
                </c:pt>
                <c:pt idx="624">
                  <c:v>291.99470154318237</c:v>
                </c:pt>
                <c:pt idx="625">
                  <c:v>287.09594953270999</c:v>
                </c:pt>
                <c:pt idx="626">
                  <c:v>281.06416097109451</c:v>
                </c:pt>
                <c:pt idx="627">
                  <c:v>273.92314057212786</c:v>
                </c:pt>
                <c:pt idx="628">
                  <c:v>265.70107068090221</c:v>
                </c:pt>
                <c:pt idx="629">
                  <c:v>256.43040005097072</c:v>
                </c:pt>
                <c:pt idx="630">
                  <c:v>246.1477157839453</c:v>
                </c:pt>
                <c:pt idx="631">
                  <c:v>234.89359893691528</c:v>
                </c:pt>
                <c:pt idx="632">
                  <c:v>222.71246436755757</c:v>
                </c:pt>
                <c:pt idx="633">
                  <c:v>209.65238544898912</c:v>
                </c:pt>
                <c:pt idx="634">
                  <c:v>195.76490434611767</c:v>
                </c:pt>
                <c:pt idx="635">
                  <c:v>181.10482860226799</c:v>
                </c:pt>
                <c:pt idx="636">
                  <c:v>165.73001483885278</c:v>
                </c:pt>
                <c:pt idx="637">
                  <c:v>149.70114042170852</c:v>
                </c:pt>
                <c:pt idx="638">
                  <c:v>133.08146399526714</c:v>
                </c:pt>
                <c:pt idx="639">
                  <c:v>115.93657582957412</c:v>
                </c:pt>
                <c:pt idx="640">
                  <c:v>98.334138965463055</c:v>
                </c:pt>
                <c:pt idx="641">
                  <c:v>80.343622179452126</c:v>
                </c:pt>
                <c:pt idx="642">
                  <c:v>62.036025822208423</c:v>
                </c:pt>
                <c:pt idx="643">
                  <c:v>43.483601612606691</c:v>
                </c:pt>
                <c:pt idx="644">
                  <c:v>24.759567493210032</c:v>
                </c:pt>
                <c:pt idx="645">
                  <c:v>5.9378186724880901</c:v>
                </c:pt>
                <c:pt idx="646">
                  <c:v>-12.907364005804972</c:v>
                </c:pt>
                <c:pt idx="647">
                  <c:v>-31.701607215178701</c:v>
                </c:pt>
                <c:pt idx="648">
                  <c:v>-50.370738663962918</c:v>
                </c:pt>
                <c:pt idx="649">
                  <c:v>-68.841079819439912</c:v>
                </c:pt>
                <c:pt idx="650">
                  <c:v>-87.03973668336738</c:v>
                </c:pt>
                <c:pt idx="651">
                  <c:v>-104.89488747128082</c:v>
                </c:pt>
                <c:pt idx="652">
                  <c:v>-122.33606606025886</c:v>
                </c:pt>
                <c:pt idx="653">
                  <c:v>-139.29444008652931</c:v>
                </c:pt>
                <c:pt idx="654">
                  <c:v>-155.70308259535651</c:v>
                </c:pt>
                <c:pt idx="655">
                  <c:v>-171.49723617115012</c:v>
                </c:pt>
                <c:pt idx="656">
                  <c:v>-186.61456850541072</c:v>
                </c:pt>
                <c:pt idx="657">
                  <c:v>-200.99541839386879</c:v>
                </c:pt>
                <c:pt idx="658">
                  <c:v>-214.58303119199675</c:v>
                </c:pt>
                <c:pt idx="659">
                  <c:v>-227.32378279967324</c:v>
                </c:pt>
                <c:pt idx="660">
                  <c:v>-239.16739129099562</c:v>
                </c:pt>
                <c:pt idx="661">
                  <c:v>-250.06711535408016</c:v>
                </c:pt>
                <c:pt idx="662">
                  <c:v>-259.97993875766122</c:v>
                </c:pt>
                <c:pt idx="663">
                  <c:v>-268.86674011650081</c:v>
                </c:pt>
                <c:pt idx="664">
                  <c:v>-276.69244728563018</c:v>
                </c:pt>
                <c:pt idx="665">
                  <c:v>-283.42617577407901</c:v>
                </c:pt>
                <c:pt idx="666">
                  <c:v>-289.0413506318497</c:v>
                </c:pt>
                <c:pt idx="667">
                  <c:v>-293.51581132910889</c:v>
                </c:pt>
                <c:pt idx="668">
                  <c:v>-296.83189921367153</c:v>
                </c:pt>
                <c:pt idx="669">
                  <c:v>-298.97652720163279</c:v>
                </c:pt>
                <c:pt idx="670">
                  <c:v>-299.9412314261121</c:v>
                </c:pt>
                <c:pt idx="671">
                  <c:v>-299.72220464026668</c:v>
                </c:pt>
                <c:pt idx="672">
                  <c:v>-298.32031124275659</c:v>
                </c:pt>
                <c:pt idx="673">
                  <c:v>-295.74108386635726</c:v>
                </c:pt>
                <c:pt idx="674">
                  <c:v>-291.99470154318703</c:v>
                </c:pt>
                <c:pt idx="675">
                  <c:v>-287.09594953271591</c:v>
                </c:pt>
                <c:pt idx="676">
                  <c:v>-281.06416097110161</c:v>
                </c:pt>
                <c:pt idx="677">
                  <c:v>-273.92314057213611</c:v>
                </c:pt>
                <c:pt idx="678">
                  <c:v>-265.70107068091164</c:v>
                </c:pt>
                <c:pt idx="679">
                  <c:v>-256.43040005098123</c:v>
                </c:pt>
                <c:pt idx="680">
                  <c:v>-246.1477157839569</c:v>
                </c:pt>
                <c:pt idx="681">
                  <c:v>-234.89359893692793</c:v>
                </c:pt>
                <c:pt idx="682">
                  <c:v>-222.71246436757116</c:v>
                </c:pt>
                <c:pt idx="683">
                  <c:v>-209.65238544900362</c:v>
                </c:pt>
                <c:pt idx="684">
                  <c:v>-195.76490434613143</c:v>
                </c:pt>
                <c:pt idx="685">
                  <c:v>-181.10482860228416</c:v>
                </c:pt>
                <c:pt idx="686">
                  <c:v>-165.73001483886969</c:v>
                </c:pt>
                <c:pt idx="687">
                  <c:v>-149.70114042172611</c:v>
                </c:pt>
                <c:pt idx="688">
                  <c:v>-133.08146399528533</c:v>
                </c:pt>
                <c:pt idx="689">
                  <c:v>-115.93657582959284</c:v>
                </c:pt>
                <c:pt idx="690">
                  <c:v>-98.334138965482225</c:v>
                </c:pt>
                <c:pt idx="691">
                  <c:v>-80.34362217947168</c:v>
                </c:pt>
                <c:pt idx="692">
                  <c:v>-62.036025822228275</c:v>
                </c:pt>
                <c:pt idx="693">
                  <c:v>-43.483601612626771</c:v>
                </c:pt>
                <c:pt idx="694">
                  <c:v>-24.759567493230247</c:v>
                </c:pt>
                <c:pt idx="695">
                  <c:v>-5.9378186725062418</c:v>
                </c:pt>
                <c:pt idx="696">
                  <c:v>12.907364005784705</c:v>
                </c:pt>
                <c:pt idx="697">
                  <c:v>31.701607215158525</c:v>
                </c:pt>
                <c:pt idx="698">
                  <c:v>50.370738663942916</c:v>
                </c:pt>
                <c:pt idx="699">
                  <c:v>68.841079819420173</c:v>
                </c:pt>
                <c:pt idx="700">
                  <c:v>87.039736683347954</c:v>
                </c:pt>
                <c:pt idx="701">
                  <c:v>104.89488747126182</c:v>
                </c:pt>
                <c:pt idx="702">
                  <c:v>122.33606606024031</c:v>
                </c:pt>
                <c:pt idx="703">
                  <c:v>139.29444008651134</c:v>
                </c:pt>
                <c:pt idx="704">
                  <c:v>155.70308259533917</c:v>
                </c:pt>
                <c:pt idx="705">
                  <c:v>171.49723617113347</c:v>
                </c:pt>
                <c:pt idx="706">
                  <c:v>186.61456850539483</c:v>
                </c:pt>
                <c:pt idx="707">
                  <c:v>200.99541839385375</c:v>
                </c:pt>
                <c:pt idx="708">
                  <c:v>214.5830311919826</c:v>
                </c:pt>
                <c:pt idx="709">
                  <c:v>227.32378279965999</c:v>
                </c:pt>
                <c:pt idx="710">
                  <c:v>239.16739129098337</c:v>
                </c:pt>
                <c:pt idx="711">
                  <c:v>250.06711535406896</c:v>
                </c:pt>
                <c:pt idx="712">
                  <c:v>259.9799387576511</c:v>
                </c:pt>
                <c:pt idx="713">
                  <c:v>268.86674011649183</c:v>
                </c:pt>
                <c:pt idx="714">
                  <c:v>276.69244728562234</c:v>
                </c:pt>
                <c:pt idx="715">
                  <c:v>283.42617577407231</c:v>
                </c:pt>
                <c:pt idx="716">
                  <c:v>289.0413506318443</c:v>
                </c:pt>
                <c:pt idx="717">
                  <c:v>293.51581132910474</c:v>
                </c:pt>
                <c:pt idx="718">
                  <c:v>296.83189921366852</c:v>
                </c:pt>
                <c:pt idx="719">
                  <c:v>298.97652720163114</c:v>
                </c:pt>
                <c:pt idx="720">
                  <c:v>299.9412314261117</c:v>
                </c:pt>
                <c:pt idx="721">
                  <c:v>299.72220464026759</c:v>
                </c:pt>
                <c:pt idx="722">
                  <c:v>298.32031124275875</c:v>
                </c:pt>
                <c:pt idx="723">
                  <c:v>295.74108386636067</c:v>
                </c:pt>
                <c:pt idx="724">
                  <c:v>291.9947015431917</c:v>
                </c:pt>
                <c:pt idx="725">
                  <c:v>287.09594953272182</c:v>
                </c:pt>
                <c:pt idx="726">
                  <c:v>281.06416097110872</c:v>
                </c:pt>
                <c:pt idx="727">
                  <c:v>273.9231405721444</c:v>
                </c:pt>
                <c:pt idx="728">
                  <c:v>265.70107068092102</c:v>
                </c:pt>
                <c:pt idx="729">
                  <c:v>256.43040005099175</c:v>
                </c:pt>
                <c:pt idx="730">
                  <c:v>246.14771578396847</c:v>
                </c:pt>
                <c:pt idx="731">
                  <c:v>234.89359893693921</c:v>
                </c:pt>
                <c:pt idx="732">
                  <c:v>222.71246436758474</c:v>
                </c:pt>
                <c:pt idx="733">
                  <c:v>209.65238544901814</c:v>
                </c:pt>
                <c:pt idx="734">
                  <c:v>195.76490434614681</c:v>
                </c:pt>
                <c:pt idx="735">
                  <c:v>181.10482860230033</c:v>
                </c:pt>
                <c:pt idx="736">
                  <c:v>165.73001483888658</c:v>
                </c:pt>
                <c:pt idx="737">
                  <c:v>149.7011404217437</c:v>
                </c:pt>
                <c:pt idx="738">
                  <c:v>133.08146399530352</c:v>
                </c:pt>
                <c:pt idx="739">
                  <c:v>115.93657582961154</c:v>
                </c:pt>
                <c:pt idx="740">
                  <c:v>98.334138965501396</c:v>
                </c:pt>
                <c:pt idx="741">
                  <c:v>80.343622179491206</c:v>
                </c:pt>
                <c:pt idx="742">
                  <c:v>62.036025822246039</c:v>
                </c:pt>
                <c:pt idx="743">
                  <c:v>43.483601612646844</c:v>
                </c:pt>
                <c:pt idx="744">
                  <c:v>24.759567493250465</c:v>
                </c:pt>
                <c:pt idx="745">
                  <c:v>5.9378186725265261</c:v>
                </c:pt>
                <c:pt idx="746">
                  <c:v>-12.907364005764435</c:v>
                </c:pt>
                <c:pt idx="747">
                  <c:v>-31.701607215138353</c:v>
                </c:pt>
                <c:pt idx="748">
                  <c:v>-50.370738663922914</c:v>
                </c:pt>
                <c:pt idx="749">
                  <c:v>-68.84107981940042</c:v>
                </c:pt>
                <c:pt idx="750">
                  <c:v>-87.039736683328542</c:v>
                </c:pt>
                <c:pt idx="751">
                  <c:v>-104.89488747124282</c:v>
                </c:pt>
                <c:pt idx="752">
                  <c:v>-122.3360660602218</c:v>
                </c:pt>
                <c:pt idx="753">
                  <c:v>-139.29444008649338</c:v>
                </c:pt>
                <c:pt idx="754">
                  <c:v>-155.70308259532183</c:v>
                </c:pt>
                <c:pt idx="755">
                  <c:v>-171.49723617111681</c:v>
                </c:pt>
                <c:pt idx="756">
                  <c:v>-186.61456850538059</c:v>
                </c:pt>
                <c:pt idx="757">
                  <c:v>-200.99541839383869</c:v>
                </c:pt>
                <c:pt idx="758">
                  <c:v>-214.58303119196842</c:v>
                </c:pt>
                <c:pt idx="759">
                  <c:v>-227.32378279964678</c:v>
                </c:pt>
                <c:pt idx="760">
                  <c:v>-239.1673912909711</c:v>
                </c:pt>
                <c:pt idx="761">
                  <c:v>-250.06711535405776</c:v>
                </c:pt>
                <c:pt idx="762">
                  <c:v>-259.97993875764098</c:v>
                </c:pt>
                <c:pt idx="763">
                  <c:v>-268.86674011648284</c:v>
                </c:pt>
                <c:pt idx="764">
                  <c:v>-276.69244728561449</c:v>
                </c:pt>
                <c:pt idx="765">
                  <c:v>-283.42617577406565</c:v>
                </c:pt>
                <c:pt idx="766">
                  <c:v>-289.04135063183884</c:v>
                </c:pt>
                <c:pt idx="767">
                  <c:v>-293.51581132910093</c:v>
                </c:pt>
                <c:pt idx="768">
                  <c:v>-296.83189921366562</c:v>
                </c:pt>
                <c:pt idx="769">
                  <c:v>-298.97652720162944</c:v>
                </c:pt>
                <c:pt idx="770">
                  <c:v>-299.9412314261113</c:v>
                </c:pt>
                <c:pt idx="771">
                  <c:v>-299.72220464026844</c:v>
                </c:pt>
                <c:pt idx="772">
                  <c:v>-298.32031124276091</c:v>
                </c:pt>
                <c:pt idx="773">
                  <c:v>-295.74108386636408</c:v>
                </c:pt>
                <c:pt idx="774">
                  <c:v>-291.9947015431963</c:v>
                </c:pt>
                <c:pt idx="775">
                  <c:v>-287.09594953272767</c:v>
                </c:pt>
                <c:pt idx="776">
                  <c:v>-281.06416097111583</c:v>
                </c:pt>
                <c:pt idx="777">
                  <c:v>-273.9231405721527</c:v>
                </c:pt>
                <c:pt idx="778">
                  <c:v>-265.70107068092949</c:v>
                </c:pt>
                <c:pt idx="779">
                  <c:v>-256.43040005100232</c:v>
                </c:pt>
                <c:pt idx="780">
                  <c:v>-246.14771578398009</c:v>
                </c:pt>
                <c:pt idx="781">
                  <c:v>-234.89359893695183</c:v>
                </c:pt>
                <c:pt idx="782">
                  <c:v>-222.71246436759833</c:v>
                </c:pt>
                <c:pt idx="783">
                  <c:v>-209.65238544903266</c:v>
                </c:pt>
                <c:pt idx="784">
                  <c:v>-195.76490434616218</c:v>
                </c:pt>
                <c:pt idx="785">
                  <c:v>-181.1048286023165</c:v>
                </c:pt>
                <c:pt idx="786">
                  <c:v>-165.73001483890351</c:v>
                </c:pt>
                <c:pt idx="787">
                  <c:v>-149.70114042176127</c:v>
                </c:pt>
                <c:pt idx="788">
                  <c:v>-133.08146399532171</c:v>
                </c:pt>
                <c:pt idx="789">
                  <c:v>-115.93657582963026</c:v>
                </c:pt>
                <c:pt idx="790">
                  <c:v>-98.334138965520566</c:v>
                </c:pt>
                <c:pt idx="791">
                  <c:v>-80.34362217951076</c:v>
                </c:pt>
                <c:pt idx="792">
                  <c:v>-62.036025822265884</c:v>
                </c:pt>
                <c:pt idx="793">
                  <c:v>-43.483601612666909</c:v>
                </c:pt>
                <c:pt idx="794">
                  <c:v>-24.75956749327068</c:v>
                </c:pt>
                <c:pt idx="795">
                  <c:v>-5.9378186725468085</c:v>
                </c:pt>
                <c:pt idx="796">
                  <c:v>12.907364005744167</c:v>
                </c:pt>
                <c:pt idx="797">
                  <c:v>31.70160721511818</c:v>
                </c:pt>
                <c:pt idx="798">
                  <c:v>50.37073866390292</c:v>
                </c:pt>
                <c:pt idx="799">
                  <c:v>68.841079819380681</c:v>
                </c:pt>
                <c:pt idx="800">
                  <c:v>87.039736683309144</c:v>
                </c:pt>
                <c:pt idx="801">
                  <c:v>104.89488747122383</c:v>
                </c:pt>
                <c:pt idx="802">
                  <c:v>122.33606606020328</c:v>
                </c:pt>
                <c:pt idx="803">
                  <c:v>139.29444008647729</c:v>
                </c:pt>
                <c:pt idx="804">
                  <c:v>155.70308259530449</c:v>
                </c:pt>
                <c:pt idx="805">
                  <c:v>171.49723617110016</c:v>
                </c:pt>
                <c:pt idx="806">
                  <c:v>186.61456850536473</c:v>
                </c:pt>
                <c:pt idx="807">
                  <c:v>200.99541839382363</c:v>
                </c:pt>
                <c:pt idx="808">
                  <c:v>214.58303119195423</c:v>
                </c:pt>
                <c:pt idx="809">
                  <c:v>227.32378279963353</c:v>
                </c:pt>
                <c:pt idx="810">
                  <c:v>239.16739129095888</c:v>
                </c:pt>
                <c:pt idx="811">
                  <c:v>250.06711535404654</c:v>
                </c:pt>
                <c:pt idx="812">
                  <c:v>259.97993875763086</c:v>
                </c:pt>
                <c:pt idx="813">
                  <c:v>268.86674011647381</c:v>
                </c:pt>
                <c:pt idx="814">
                  <c:v>276.6924472856075</c:v>
                </c:pt>
                <c:pt idx="815">
                  <c:v>283.42617577405906</c:v>
                </c:pt>
                <c:pt idx="816">
                  <c:v>289.04135063183338</c:v>
                </c:pt>
                <c:pt idx="817">
                  <c:v>293.51581132909678</c:v>
                </c:pt>
                <c:pt idx="818">
                  <c:v>296.83189921366267</c:v>
                </c:pt>
                <c:pt idx="819">
                  <c:v>298.97652720162779</c:v>
                </c:pt>
                <c:pt idx="820">
                  <c:v>299.9412314261109</c:v>
                </c:pt>
                <c:pt idx="821">
                  <c:v>299.7222046402693</c:v>
                </c:pt>
                <c:pt idx="822">
                  <c:v>298.32031124276301</c:v>
                </c:pt>
                <c:pt idx="823">
                  <c:v>295.74108386636749</c:v>
                </c:pt>
                <c:pt idx="824">
                  <c:v>291.99470154320096</c:v>
                </c:pt>
                <c:pt idx="825">
                  <c:v>287.09594953273296</c:v>
                </c:pt>
                <c:pt idx="826">
                  <c:v>281.06416097112293</c:v>
                </c:pt>
                <c:pt idx="827">
                  <c:v>273.92314057216095</c:v>
                </c:pt>
                <c:pt idx="828">
                  <c:v>265.70107068093887</c:v>
                </c:pt>
                <c:pt idx="829">
                  <c:v>256.43040005101284</c:v>
                </c:pt>
                <c:pt idx="830">
                  <c:v>246.14771578399169</c:v>
                </c:pt>
                <c:pt idx="831">
                  <c:v>234.89359893696442</c:v>
                </c:pt>
                <c:pt idx="832">
                  <c:v>222.71246436761191</c:v>
                </c:pt>
                <c:pt idx="833">
                  <c:v>209.65238544904716</c:v>
                </c:pt>
                <c:pt idx="834">
                  <c:v>195.76490434617756</c:v>
                </c:pt>
                <c:pt idx="835">
                  <c:v>181.10482860233267</c:v>
                </c:pt>
                <c:pt idx="836">
                  <c:v>165.73001483892043</c:v>
                </c:pt>
                <c:pt idx="837">
                  <c:v>149.70114042177883</c:v>
                </c:pt>
                <c:pt idx="838">
                  <c:v>133.08146399533987</c:v>
                </c:pt>
                <c:pt idx="839">
                  <c:v>115.936575829647</c:v>
                </c:pt>
                <c:pt idx="840">
                  <c:v>98.334138965539708</c:v>
                </c:pt>
                <c:pt idx="841">
                  <c:v>80.343622179530314</c:v>
                </c:pt>
                <c:pt idx="842">
                  <c:v>62.03602582228573</c:v>
                </c:pt>
                <c:pt idx="843">
                  <c:v>43.483601612686989</c:v>
                </c:pt>
                <c:pt idx="844">
                  <c:v>24.759567493290902</c:v>
                </c:pt>
                <c:pt idx="845">
                  <c:v>5.9378186725670927</c:v>
                </c:pt>
                <c:pt idx="846">
                  <c:v>-12.907364005723899</c:v>
                </c:pt>
                <c:pt idx="847">
                  <c:v>-31.701607215098008</c:v>
                </c:pt>
                <c:pt idx="848">
                  <c:v>-50.370738663882918</c:v>
                </c:pt>
                <c:pt idx="849">
                  <c:v>-68.841079819360928</c:v>
                </c:pt>
                <c:pt idx="850">
                  <c:v>-87.03973668329175</c:v>
                </c:pt>
                <c:pt idx="851">
                  <c:v>-104.89488747120481</c:v>
                </c:pt>
                <c:pt idx="852">
                  <c:v>-122.33606606018475</c:v>
                </c:pt>
                <c:pt idx="853">
                  <c:v>-139.29444008645933</c:v>
                </c:pt>
                <c:pt idx="854">
                  <c:v>-155.70308259528713</c:v>
                </c:pt>
                <c:pt idx="855">
                  <c:v>-171.4972361710835</c:v>
                </c:pt>
                <c:pt idx="856">
                  <c:v>-186.61456850534884</c:v>
                </c:pt>
                <c:pt idx="857">
                  <c:v>-200.99541839380859</c:v>
                </c:pt>
                <c:pt idx="858">
                  <c:v>-214.58303119194005</c:v>
                </c:pt>
                <c:pt idx="859">
                  <c:v>-227.32378279962029</c:v>
                </c:pt>
                <c:pt idx="860">
                  <c:v>-239.16739129094663</c:v>
                </c:pt>
                <c:pt idx="861">
                  <c:v>-250.0671153540365</c:v>
                </c:pt>
                <c:pt idx="862">
                  <c:v>-259.97993875762069</c:v>
                </c:pt>
                <c:pt idx="863">
                  <c:v>-268.86674011646483</c:v>
                </c:pt>
                <c:pt idx="864">
                  <c:v>-276.69244728559966</c:v>
                </c:pt>
                <c:pt idx="865">
                  <c:v>-283.42617577405235</c:v>
                </c:pt>
                <c:pt idx="866">
                  <c:v>-289.04135063182798</c:v>
                </c:pt>
                <c:pt idx="867">
                  <c:v>-293.51581132909257</c:v>
                </c:pt>
                <c:pt idx="868">
                  <c:v>-296.83189921365971</c:v>
                </c:pt>
                <c:pt idx="869">
                  <c:v>-298.97652720162608</c:v>
                </c:pt>
                <c:pt idx="870">
                  <c:v>-299.94123142611051</c:v>
                </c:pt>
                <c:pt idx="871">
                  <c:v>-299.72220464027021</c:v>
                </c:pt>
                <c:pt idx="872">
                  <c:v>-298.32031124276494</c:v>
                </c:pt>
                <c:pt idx="873">
                  <c:v>-295.7410838663709</c:v>
                </c:pt>
                <c:pt idx="874">
                  <c:v>-291.99470154320562</c:v>
                </c:pt>
                <c:pt idx="875">
                  <c:v>-287.09594953273881</c:v>
                </c:pt>
                <c:pt idx="876">
                  <c:v>-281.06416097112998</c:v>
                </c:pt>
                <c:pt idx="877">
                  <c:v>-273.92314057216925</c:v>
                </c:pt>
                <c:pt idx="878">
                  <c:v>-265.70107068094831</c:v>
                </c:pt>
                <c:pt idx="879">
                  <c:v>-256.43040005102335</c:v>
                </c:pt>
                <c:pt idx="880">
                  <c:v>-246.14771578400328</c:v>
                </c:pt>
                <c:pt idx="881">
                  <c:v>-234.89359893697704</c:v>
                </c:pt>
                <c:pt idx="882">
                  <c:v>-222.71246436762553</c:v>
                </c:pt>
                <c:pt idx="883">
                  <c:v>-209.65238544906168</c:v>
                </c:pt>
                <c:pt idx="884">
                  <c:v>-195.76490434619291</c:v>
                </c:pt>
                <c:pt idx="885">
                  <c:v>-181.10482860234887</c:v>
                </c:pt>
                <c:pt idx="886">
                  <c:v>-165.73001483893555</c:v>
                </c:pt>
                <c:pt idx="887">
                  <c:v>-149.70114042179642</c:v>
                </c:pt>
                <c:pt idx="888">
                  <c:v>-133.08146399535806</c:v>
                </c:pt>
                <c:pt idx="889">
                  <c:v>-115.93657582966571</c:v>
                </c:pt>
                <c:pt idx="890">
                  <c:v>-98.334138965558878</c:v>
                </c:pt>
                <c:pt idx="891">
                  <c:v>-80.34362217954984</c:v>
                </c:pt>
                <c:pt idx="892">
                  <c:v>-62.036025822305582</c:v>
                </c:pt>
                <c:pt idx="893">
                  <c:v>-43.483601612707062</c:v>
                </c:pt>
                <c:pt idx="894">
                  <c:v>-24.759567493311121</c:v>
                </c:pt>
                <c:pt idx="895">
                  <c:v>-5.9378186725873752</c:v>
                </c:pt>
                <c:pt idx="896">
                  <c:v>12.907364005703631</c:v>
                </c:pt>
                <c:pt idx="897">
                  <c:v>31.701607215079949</c:v>
                </c:pt>
                <c:pt idx="898">
                  <c:v>50.370738663862923</c:v>
                </c:pt>
                <c:pt idx="899">
                  <c:v>68.841079819341189</c:v>
                </c:pt>
                <c:pt idx="900">
                  <c:v>87.039736683272338</c:v>
                </c:pt>
                <c:pt idx="901">
                  <c:v>104.89488747118581</c:v>
                </c:pt>
                <c:pt idx="902">
                  <c:v>122.33606606016623</c:v>
                </c:pt>
                <c:pt idx="903">
                  <c:v>139.29444008644137</c:v>
                </c:pt>
                <c:pt idx="904">
                  <c:v>155.70308259526982</c:v>
                </c:pt>
                <c:pt idx="905">
                  <c:v>171.49723617106687</c:v>
                </c:pt>
                <c:pt idx="906">
                  <c:v>186.61456850533295</c:v>
                </c:pt>
                <c:pt idx="907">
                  <c:v>200.9954183937935</c:v>
                </c:pt>
                <c:pt idx="908">
                  <c:v>214.58303119192738</c:v>
                </c:pt>
                <c:pt idx="909">
                  <c:v>227.32378279960707</c:v>
                </c:pt>
                <c:pt idx="910">
                  <c:v>239.16739129093438</c:v>
                </c:pt>
                <c:pt idx="911">
                  <c:v>250.0671153540253</c:v>
                </c:pt>
                <c:pt idx="912">
                  <c:v>259.97993875761057</c:v>
                </c:pt>
                <c:pt idx="913">
                  <c:v>268.86674011645584</c:v>
                </c:pt>
                <c:pt idx="914">
                  <c:v>276.69244728559181</c:v>
                </c:pt>
                <c:pt idx="915">
                  <c:v>283.4261757740457</c:v>
                </c:pt>
                <c:pt idx="916">
                  <c:v>289.04135063182252</c:v>
                </c:pt>
                <c:pt idx="917">
                  <c:v>293.51581132908836</c:v>
                </c:pt>
                <c:pt idx="918">
                  <c:v>296.83189921365681</c:v>
                </c:pt>
                <c:pt idx="919">
                  <c:v>298.97652720162444</c:v>
                </c:pt>
                <c:pt idx="920">
                  <c:v>299.94123142611011</c:v>
                </c:pt>
                <c:pt idx="921">
                  <c:v>299.72220464027106</c:v>
                </c:pt>
                <c:pt idx="922">
                  <c:v>298.3203112427671</c:v>
                </c:pt>
                <c:pt idx="923">
                  <c:v>295.74108386637431</c:v>
                </c:pt>
                <c:pt idx="924">
                  <c:v>291.99470154321028</c:v>
                </c:pt>
                <c:pt idx="925">
                  <c:v>287.09594953274473</c:v>
                </c:pt>
                <c:pt idx="926">
                  <c:v>281.06416097113708</c:v>
                </c:pt>
                <c:pt idx="927">
                  <c:v>273.92314057217749</c:v>
                </c:pt>
                <c:pt idx="928">
                  <c:v>265.70107068095774</c:v>
                </c:pt>
                <c:pt idx="929">
                  <c:v>256.43040005103393</c:v>
                </c:pt>
                <c:pt idx="930">
                  <c:v>246.14771578401488</c:v>
                </c:pt>
                <c:pt idx="931">
                  <c:v>234.89359893698966</c:v>
                </c:pt>
                <c:pt idx="932">
                  <c:v>222.71246436763911</c:v>
                </c:pt>
                <c:pt idx="933">
                  <c:v>209.65238544907467</c:v>
                </c:pt>
                <c:pt idx="934">
                  <c:v>195.76490434620831</c:v>
                </c:pt>
                <c:pt idx="935">
                  <c:v>181.10482860236502</c:v>
                </c:pt>
                <c:pt idx="936">
                  <c:v>165.73001483895246</c:v>
                </c:pt>
                <c:pt idx="937">
                  <c:v>149.70114042181399</c:v>
                </c:pt>
                <c:pt idx="938">
                  <c:v>133.08146399537625</c:v>
                </c:pt>
                <c:pt idx="939">
                  <c:v>115.93657582968441</c:v>
                </c:pt>
                <c:pt idx="940">
                  <c:v>98.334138965578049</c:v>
                </c:pt>
                <c:pt idx="941">
                  <c:v>80.343622179569394</c:v>
                </c:pt>
                <c:pt idx="942">
                  <c:v>62.036025822325428</c:v>
                </c:pt>
                <c:pt idx="943">
                  <c:v>43.483601612727128</c:v>
                </c:pt>
                <c:pt idx="944">
                  <c:v>24.759567493329214</c:v>
                </c:pt>
                <c:pt idx="945">
                  <c:v>5.9378186726076594</c:v>
                </c:pt>
                <c:pt idx="946">
                  <c:v>-12.907364005683363</c:v>
                </c:pt>
                <c:pt idx="947">
                  <c:v>-31.701607215059781</c:v>
                </c:pt>
                <c:pt idx="948">
                  <c:v>-50.370738663842921</c:v>
                </c:pt>
                <c:pt idx="949">
                  <c:v>-68.84107981932145</c:v>
                </c:pt>
                <c:pt idx="950">
                  <c:v>-87.039736683252926</c:v>
                </c:pt>
                <c:pt idx="951">
                  <c:v>-104.8948874711668</c:v>
                </c:pt>
                <c:pt idx="952">
                  <c:v>-122.33606606014772</c:v>
                </c:pt>
                <c:pt idx="953">
                  <c:v>-139.29444008642341</c:v>
                </c:pt>
                <c:pt idx="954">
                  <c:v>-155.70308259525245</c:v>
                </c:pt>
                <c:pt idx="955">
                  <c:v>-171.49723617105195</c:v>
                </c:pt>
                <c:pt idx="956">
                  <c:v>-186.61456850531707</c:v>
                </c:pt>
                <c:pt idx="957">
                  <c:v>-200.99541839377844</c:v>
                </c:pt>
                <c:pt idx="958">
                  <c:v>-214.58303119191319</c:v>
                </c:pt>
                <c:pt idx="959">
                  <c:v>-227.3237827995938</c:v>
                </c:pt>
                <c:pt idx="960">
                  <c:v>-239.16739129092215</c:v>
                </c:pt>
                <c:pt idx="961">
                  <c:v>-250.06711535401408</c:v>
                </c:pt>
                <c:pt idx="962">
                  <c:v>-259.97993875760045</c:v>
                </c:pt>
                <c:pt idx="963">
                  <c:v>-268.86674011644681</c:v>
                </c:pt>
                <c:pt idx="964">
                  <c:v>-276.69244728558397</c:v>
                </c:pt>
                <c:pt idx="965">
                  <c:v>-283.42617577403911</c:v>
                </c:pt>
                <c:pt idx="966">
                  <c:v>-289.04135063181707</c:v>
                </c:pt>
                <c:pt idx="967">
                  <c:v>-293.51581132908416</c:v>
                </c:pt>
                <c:pt idx="968">
                  <c:v>-296.83189921365386</c:v>
                </c:pt>
                <c:pt idx="969">
                  <c:v>-298.97652720162296</c:v>
                </c:pt>
                <c:pt idx="970">
                  <c:v>-299.94123142610971</c:v>
                </c:pt>
                <c:pt idx="971">
                  <c:v>-299.72220464027191</c:v>
                </c:pt>
                <c:pt idx="972">
                  <c:v>-298.32031124276926</c:v>
                </c:pt>
                <c:pt idx="973">
                  <c:v>-295.74108386637766</c:v>
                </c:pt>
                <c:pt idx="974">
                  <c:v>-291.99470154321494</c:v>
                </c:pt>
                <c:pt idx="975">
                  <c:v>-287.09594953275064</c:v>
                </c:pt>
                <c:pt idx="976">
                  <c:v>-281.06416097114419</c:v>
                </c:pt>
                <c:pt idx="977">
                  <c:v>-273.92314057218573</c:v>
                </c:pt>
                <c:pt idx="978">
                  <c:v>-265.70107068096718</c:v>
                </c:pt>
                <c:pt idx="979">
                  <c:v>-256.43040005104444</c:v>
                </c:pt>
                <c:pt idx="980">
                  <c:v>-246.14771578402528</c:v>
                </c:pt>
                <c:pt idx="981">
                  <c:v>-234.89359893700228</c:v>
                </c:pt>
                <c:pt idx="982">
                  <c:v>-222.7124643676527</c:v>
                </c:pt>
                <c:pt idx="983">
                  <c:v>-209.65238544908914</c:v>
                </c:pt>
                <c:pt idx="984">
                  <c:v>-195.76490434622369</c:v>
                </c:pt>
                <c:pt idx="985">
                  <c:v>-181.10482860238122</c:v>
                </c:pt>
                <c:pt idx="986">
                  <c:v>-165.7300148389694</c:v>
                </c:pt>
                <c:pt idx="987">
                  <c:v>-149.70114042183158</c:v>
                </c:pt>
                <c:pt idx="988">
                  <c:v>-133.08146399539442</c:v>
                </c:pt>
                <c:pt idx="989">
                  <c:v>-115.93657582970313</c:v>
                </c:pt>
                <c:pt idx="990">
                  <c:v>-98.334138965597219</c:v>
                </c:pt>
                <c:pt idx="991">
                  <c:v>-80.343622179586902</c:v>
                </c:pt>
                <c:pt idx="992">
                  <c:v>-62.03602582234528</c:v>
                </c:pt>
                <c:pt idx="993">
                  <c:v>-43.483601612747208</c:v>
                </c:pt>
                <c:pt idx="994">
                  <c:v>-24.759567493349429</c:v>
                </c:pt>
                <c:pt idx="995">
                  <c:v>-5.9378186726279418</c:v>
                </c:pt>
                <c:pt idx="996">
                  <c:v>12.907364005663094</c:v>
                </c:pt>
                <c:pt idx="997">
                  <c:v>31.701607215039605</c:v>
                </c:pt>
                <c:pt idx="998">
                  <c:v>50.37073866382292</c:v>
                </c:pt>
                <c:pt idx="999">
                  <c:v>68.841079819301697</c:v>
                </c:pt>
                <c:pt idx="1000">
                  <c:v>87.039736683233514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AE8-46CA-A288-B5C32EE94A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6578095"/>
        <c:axId val="1"/>
      </c:scatterChart>
      <c:valAx>
        <c:axId val="796578095"/>
        <c:scaling>
          <c:orientation val="minMax"/>
          <c:max val="5"/>
        </c:scaling>
        <c:delete val="0"/>
        <c:axPos val="b"/>
        <c:numFmt formatCode="0.0" sourceLinked="0"/>
        <c:majorTickMark val="none"/>
        <c:minorTickMark val="none"/>
        <c:tickLblPos val="low"/>
        <c:spPr>
          <a:ln w="25400">
            <a:solidFill>
              <a:srgbClr val="FF0000"/>
            </a:solidFill>
            <a:prstDash val="solid"/>
          </a:ln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25400">
            <a:solidFill>
              <a:srgbClr val="FF0000"/>
            </a:solidFill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6578095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Force (KN)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Data!$X$13:$X$1013</c:f>
              <c:numCache>
                <c:formatCode>0.000</c:formatCode>
                <c:ptCount val="10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5.4999999999999993E-2</c:v>
                </c:pt>
                <c:pt idx="12">
                  <c:v>5.9999999999999991E-2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9.5000000000000015E-2</c:v>
                </c:pt>
                <c:pt idx="20">
                  <c:v>0.10000000000000002</c:v>
                </c:pt>
                <c:pt idx="21">
                  <c:v>0.10500000000000002</c:v>
                </c:pt>
                <c:pt idx="22">
                  <c:v>0.11000000000000003</c:v>
                </c:pt>
                <c:pt idx="23">
                  <c:v>0.11500000000000003</c:v>
                </c:pt>
                <c:pt idx="24">
                  <c:v>0.12000000000000004</c:v>
                </c:pt>
                <c:pt idx="25">
                  <c:v>0.12500000000000003</c:v>
                </c:pt>
                <c:pt idx="26">
                  <c:v>0.13000000000000003</c:v>
                </c:pt>
                <c:pt idx="27">
                  <c:v>0.13500000000000004</c:v>
                </c:pt>
                <c:pt idx="28">
                  <c:v>0.14000000000000004</c:v>
                </c:pt>
                <c:pt idx="29">
                  <c:v>0.14500000000000005</c:v>
                </c:pt>
                <c:pt idx="30">
                  <c:v>0.15000000000000005</c:v>
                </c:pt>
                <c:pt idx="31">
                  <c:v>0.15500000000000005</c:v>
                </c:pt>
                <c:pt idx="32">
                  <c:v>0.16000000000000006</c:v>
                </c:pt>
                <c:pt idx="33">
                  <c:v>0.16500000000000006</c:v>
                </c:pt>
                <c:pt idx="34">
                  <c:v>0.17000000000000007</c:v>
                </c:pt>
                <c:pt idx="35">
                  <c:v>0.17500000000000007</c:v>
                </c:pt>
                <c:pt idx="36">
                  <c:v>0.18000000000000008</c:v>
                </c:pt>
                <c:pt idx="37">
                  <c:v>0.18500000000000008</c:v>
                </c:pt>
                <c:pt idx="38">
                  <c:v>0.19000000000000009</c:v>
                </c:pt>
                <c:pt idx="39">
                  <c:v>0.19500000000000009</c:v>
                </c:pt>
                <c:pt idx="40">
                  <c:v>0.20000000000000009</c:v>
                </c:pt>
                <c:pt idx="41">
                  <c:v>0.2050000000000001</c:v>
                </c:pt>
                <c:pt idx="42">
                  <c:v>0.2100000000000001</c:v>
                </c:pt>
                <c:pt idx="43">
                  <c:v>0.21500000000000011</c:v>
                </c:pt>
                <c:pt idx="44">
                  <c:v>0.22000000000000011</c:v>
                </c:pt>
                <c:pt idx="45">
                  <c:v>0.22500000000000012</c:v>
                </c:pt>
                <c:pt idx="46">
                  <c:v>0.23000000000000012</c:v>
                </c:pt>
                <c:pt idx="47">
                  <c:v>0.23500000000000013</c:v>
                </c:pt>
                <c:pt idx="48">
                  <c:v>0.24000000000000013</c:v>
                </c:pt>
                <c:pt idx="49">
                  <c:v>0.24500000000000013</c:v>
                </c:pt>
                <c:pt idx="50">
                  <c:v>0.25000000000000011</c:v>
                </c:pt>
                <c:pt idx="51">
                  <c:v>0.25500000000000012</c:v>
                </c:pt>
                <c:pt idx="52">
                  <c:v>0.26000000000000012</c:v>
                </c:pt>
                <c:pt idx="53">
                  <c:v>0.26500000000000012</c:v>
                </c:pt>
                <c:pt idx="54">
                  <c:v>0.27000000000000013</c:v>
                </c:pt>
                <c:pt idx="55">
                  <c:v>0.27500000000000013</c:v>
                </c:pt>
                <c:pt idx="56">
                  <c:v>0.28000000000000014</c:v>
                </c:pt>
                <c:pt idx="57">
                  <c:v>0.28500000000000014</c:v>
                </c:pt>
                <c:pt idx="58">
                  <c:v>0.29000000000000015</c:v>
                </c:pt>
                <c:pt idx="59">
                  <c:v>0.29500000000000015</c:v>
                </c:pt>
                <c:pt idx="60">
                  <c:v>0.30000000000000016</c:v>
                </c:pt>
                <c:pt idx="61">
                  <c:v>0.30500000000000016</c:v>
                </c:pt>
                <c:pt idx="62">
                  <c:v>0.31000000000000016</c:v>
                </c:pt>
                <c:pt idx="63">
                  <c:v>0.31500000000000017</c:v>
                </c:pt>
                <c:pt idx="64">
                  <c:v>0.32000000000000017</c:v>
                </c:pt>
                <c:pt idx="65">
                  <c:v>0.32500000000000018</c:v>
                </c:pt>
                <c:pt idx="66">
                  <c:v>0.33000000000000018</c:v>
                </c:pt>
                <c:pt idx="67">
                  <c:v>0.33500000000000019</c:v>
                </c:pt>
                <c:pt idx="68">
                  <c:v>0.34000000000000019</c:v>
                </c:pt>
                <c:pt idx="69">
                  <c:v>0.3450000000000002</c:v>
                </c:pt>
                <c:pt idx="70">
                  <c:v>0.3500000000000002</c:v>
                </c:pt>
                <c:pt idx="71">
                  <c:v>0.3550000000000002</c:v>
                </c:pt>
                <c:pt idx="72">
                  <c:v>0.36000000000000021</c:v>
                </c:pt>
                <c:pt idx="73">
                  <c:v>0.36500000000000021</c:v>
                </c:pt>
                <c:pt idx="74">
                  <c:v>0.37000000000000022</c:v>
                </c:pt>
                <c:pt idx="75">
                  <c:v>0.37500000000000022</c:v>
                </c:pt>
                <c:pt idx="76">
                  <c:v>0.38000000000000023</c:v>
                </c:pt>
                <c:pt idx="77">
                  <c:v>0.38500000000000023</c:v>
                </c:pt>
                <c:pt idx="78">
                  <c:v>0.39000000000000024</c:v>
                </c:pt>
                <c:pt idx="79">
                  <c:v>0.39500000000000024</c:v>
                </c:pt>
                <c:pt idx="80">
                  <c:v>0.40000000000000024</c:v>
                </c:pt>
                <c:pt idx="81">
                  <c:v>0.40500000000000025</c:v>
                </c:pt>
                <c:pt idx="82">
                  <c:v>0.41000000000000025</c:v>
                </c:pt>
                <c:pt idx="83">
                  <c:v>0.41500000000000026</c:v>
                </c:pt>
                <c:pt idx="84">
                  <c:v>0.42000000000000026</c:v>
                </c:pt>
                <c:pt idx="85">
                  <c:v>0.42500000000000027</c:v>
                </c:pt>
                <c:pt idx="86">
                  <c:v>0.43000000000000027</c:v>
                </c:pt>
                <c:pt idx="87">
                  <c:v>0.43500000000000028</c:v>
                </c:pt>
                <c:pt idx="88">
                  <c:v>0.44000000000000028</c:v>
                </c:pt>
                <c:pt idx="89">
                  <c:v>0.44500000000000028</c:v>
                </c:pt>
                <c:pt idx="90">
                  <c:v>0.45000000000000029</c:v>
                </c:pt>
                <c:pt idx="91">
                  <c:v>0.45500000000000029</c:v>
                </c:pt>
                <c:pt idx="92">
                  <c:v>0.4600000000000003</c:v>
                </c:pt>
                <c:pt idx="93">
                  <c:v>0.4650000000000003</c:v>
                </c:pt>
                <c:pt idx="94">
                  <c:v>0.47000000000000031</c:v>
                </c:pt>
                <c:pt idx="95">
                  <c:v>0.47500000000000031</c:v>
                </c:pt>
                <c:pt idx="96">
                  <c:v>0.48000000000000032</c:v>
                </c:pt>
                <c:pt idx="97">
                  <c:v>0.48500000000000032</c:v>
                </c:pt>
                <c:pt idx="98">
                  <c:v>0.49000000000000032</c:v>
                </c:pt>
                <c:pt idx="99">
                  <c:v>0.49500000000000033</c:v>
                </c:pt>
                <c:pt idx="100">
                  <c:v>0.50000000000000033</c:v>
                </c:pt>
                <c:pt idx="101">
                  <c:v>0.50500000000000034</c:v>
                </c:pt>
                <c:pt idx="102">
                  <c:v>0.51000000000000034</c:v>
                </c:pt>
                <c:pt idx="103">
                  <c:v>0.51500000000000035</c:v>
                </c:pt>
                <c:pt idx="104">
                  <c:v>0.52000000000000035</c:v>
                </c:pt>
                <c:pt idx="105">
                  <c:v>0.52500000000000036</c:v>
                </c:pt>
                <c:pt idx="106">
                  <c:v>0.53000000000000036</c:v>
                </c:pt>
                <c:pt idx="107">
                  <c:v>0.53500000000000036</c:v>
                </c:pt>
                <c:pt idx="108">
                  <c:v>0.54000000000000037</c:v>
                </c:pt>
                <c:pt idx="109">
                  <c:v>0.54500000000000037</c:v>
                </c:pt>
                <c:pt idx="110">
                  <c:v>0.55000000000000038</c:v>
                </c:pt>
                <c:pt idx="111">
                  <c:v>0.55500000000000038</c:v>
                </c:pt>
                <c:pt idx="112">
                  <c:v>0.56000000000000039</c:v>
                </c:pt>
                <c:pt idx="113">
                  <c:v>0.56500000000000039</c:v>
                </c:pt>
                <c:pt idx="114">
                  <c:v>0.5700000000000004</c:v>
                </c:pt>
                <c:pt idx="115">
                  <c:v>0.5750000000000004</c:v>
                </c:pt>
                <c:pt idx="116">
                  <c:v>0.5800000000000004</c:v>
                </c:pt>
                <c:pt idx="117">
                  <c:v>0.58500000000000041</c:v>
                </c:pt>
                <c:pt idx="118">
                  <c:v>0.59000000000000041</c:v>
                </c:pt>
                <c:pt idx="119">
                  <c:v>0.59500000000000042</c:v>
                </c:pt>
                <c:pt idx="120">
                  <c:v>0.60000000000000042</c:v>
                </c:pt>
                <c:pt idx="121">
                  <c:v>0.60500000000000043</c:v>
                </c:pt>
                <c:pt idx="122">
                  <c:v>0.61000000000000043</c:v>
                </c:pt>
                <c:pt idx="123">
                  <c:v>0.61500000000000044</c:v>
                </c:pt>
                <c:pt idx="124">
                  <c:v>0.62000000000000044</c:v>
                </c:pt>
                <c:pt idx="125">
                  <c:v>0.62500000000000044</c:v>
                </c:pt>
                <c:pt idx="126">
                  <c:v>0.63000000000000045</c:v>
                </c:pt>
                <c:pt idx="127">
                  <c:v>0.63500000000000045</c:v>
                </c:pt>
                <c:pt idx="128">
                  <c:v>0.64000000000000046</c:v>
                </c:pt>
                <c:pt idx="129">
                  <c:v>0.64500000000000046</c:v>
                </c:pt>
                <c:pt idx="130">
                  <c:v>0.65000000000000047</c:v>
                </c:pt>
                <c:pt idx="131">
                  <c:v>0.65500000000000047</c:v>
                </c:pt>
                <c:pt idx="132">
                  <c:v>0.66000000000000048</c:v>
                </c:pt>
                <c:pt idx="133">
                  <c:v>0.66500000000000048</c:v>
                </c:pt>
                <c:pt idx="134">
                  <c:v>0.67000000000000048</c:v>
                </c:pt>
                <c:pt idx="135">
                  <c:v>0.67500000000000049</c:v>
                </c:pt>
                <c:pt idx="136">
                  <c:v>0.68000000000000049</c:v>
                </c:pt>
                <c:pt idx="137">
                  <c:v>0.6850000000000005</c:v>
                </c:pt>
                <c:pt idx="138">
                  <c:v>0.6900000000000005</c:v>
                </c:pt>
                <c:pt idx="139">
                  <c:v>0.69500000000000051</c:v>
                </c:pt>
                <c:pt idx="140">
                  <c:v>0.70000000000000051</c:v>
                </c:pt>
                <c:pt idx="141">
                  <c:v>0.70500000000000052</c:v>
                </c:pt>
                <c:pt idx="142">
                  <c:v>0.71000000000000052</c:v>
                </c:pt>
                <c:pt idx="143">
                  <c:v>0.71500000000000052</c:v>
                </c:pt>
                <c:pt idx="144">
                  <c:v>0.72000000000000053</c:v>
                </c:pt>
                <c:pt idx="145">
                  <c:v>0.72500000000000053</c:v>
                </c:pt>
                <c:pt idx="146">
                  <c:v>0.73000000000000054</c:v>
                </c:pt>
                <c:pt idx="147">
                  <c:v>0.73500000000000054</c:v>
                </c:pt>
                <c:pt idx="148">
                  <c:v>0.74000000000000055</c:v>
                </c:pt>
                <c:pt idx="149">
                  <c:v>0.74500000000000055</c:v>
                </c:pt>
                <c:pt idx="150">
                  <c:v>0.75000000000000056</c:v>
                </c:pt>
                <c:pt idx="151">
                  <c:v>0.75500000000000056</c:v>
                </c:pt>
                <c:pt idx="152">
                  <c:v>0.76000000000000056</c:v>
                </c:pt>
                <c:pt idx="153">
                  <c:v>0.76500000000000057</c:v>
                </c:pt>
                <c:pt idx="154">
                  <c:v>0.77000000000000057</c:v>
                </c:pt>
                <c:pt idx="155">
                  <c:v>0.77500000000000058</c:v>
                </c:pt>
                <c:pt idx="156">
                  <c:v>0.78000000000000058</c:v>
                </c:pt>
                <c:pt idx="157">
                  <c:v>0.78500000000000059</c:v>
                </c:pt>
                <c:pt idx="158">
                  <c:v>0.79000000000000059</c:v>
                </c:pt>
                <c:pt idx="159">
                  <c:v>0.7950000000000006</c:v>
                </c:pt>
                <c:pt idx="160">
                  <c:v>0.8000000000000006</c:v>
                </c:pt>
                <c:pt idx="161">
                  <c:v>0.8050000000000006</c:v>
                </c:pt>
                <c:pt idx="162">
                  <c:v>0.81000000000000061</c:v>
                </c:pt>
                <c:pt idx="163">
                  <c:v>0.81500000000000061</c:v>
                </c:pt>
                <c:pt idx="164">
                  <c:v>0.82000000000000062</c:v>
                </c:pt>
                <c:pt idx="165">
                  <c:v>0.82500000000000062</c:v>
                </c:pt>
                <c:pt idx="166">
                  <c:v>0.83000000000000063</c:v>
                </c:pt>
                <c:pt idx="167">
                  <c:v>0.83500000000000063</c:v>
                </c:pt>
                <c:pt idx="168">
                  <c:v>0.84000000000000064</c:v>
                </c:pt>
                <c:pt idx="169">
                  <c:v>0.84500000000000064</c:v>
                </c:pt>
                <c:pt idx="170">
                  <c:v>0.85000000000000064</c:v>
                </c:pt>
                <c:pt idx="171">
                  <c:v>0.85500000000000065</c:v>
                </c:pt>
                <c:pt idx="172">
                  <c:v>0.86000000000000065</c:v>
                </c:pt>
                <c:pt idx="173">
                  <c:v>0.86500000000000066</c:v>
                </c:pt>
                <c:pt idx="174">
                  <c:v>0.87000000000000066</c:v>
                </c:pt>
                <c:pt idx="175">
                  <c:v>0.87500000000000067</c:v>
                </c:pt>
                <c:pt idx="176">
                  <c:v>0.88000000000000067</c:v>
                </c:pt>
                <c:pt idx="177">
                  <c:v>0.88500000000000068</c:v>
                </c:pt>
                <c:pt idx="178">
                  <c:v>0.89000000000000068</c:v>
                </c:pt>
                <c:pt idx="179">
                  <c:v>0.89500000000000068</c:v>
                </c:pt>
                <c:pt idx="180">
                  <c:v>0.90000000000000069</c:v>
                </c:pt>
                <c:pt idx="181">
                  <c:v>0.90500000000000069</c:v>
                </c:pt>
                <c:pt idx="182">
                  <c:v>0.9100000000000007</c:v>
                </c:pt>
                <c:pt idx="183">
                  <c:v>0.9150000000000007</c:v>
                </c:pt>
                <c:pt idx="184">
                  <c:v>0.92000000000000071</c:v>
                </c:pt>
                <c:pt idx="185">
                  <c:v>0.92500000000000071</c:v>
                </c:pt>
                <c:pt idx="186">
                  <c:v>0.93000000000000071</c:v>
                </c:pt>
                <c:pt idx="187">
                  <c:v>0.93500000000000072</c:v>
                </c:pt>
                <c:pt idx="188">
                  <c:v>0.94000000000000072</c:v>
                </c:pt>
                <c:pt idx="189">
                  <c:v>0.94500000000000073</c:v>
                </c:pt>
                <c:pt idx="190">
                  <c:v>0.95000000000000073</c:v>
                </c:pt>
                <c:pt idx="191">
                  <c:v>0.95500000000000074</c:v>
                </c:pt>
                <c:pt idx="192">
                  <c:v>0.96000000000000074</c:v>
                </c:pt>
                <c:pt idx="193">
                  <c:v>0.96500000000000075</c:v>
                </c:pt>
                <c:pt idx="194">
                  <c:v>0.97000000000000075</c:v>
                </c:pt>
                <c:pt idx="195">
                  <c:v>0.97500000000000075</c:v>
                </c:pt>
                <c:pt idx="196">
                  <c:v>0.98000000000000076</c:v>
                </c:pt>
                <c:pt idx="197">
                  <c:v>0.98500000000000076</c:v>
                </c:pt>
                <c:pt idx="198">
                  <c:v>0.99000000000000077</c:v>
                </c:pt>
                <c:pt idx="199">
                  <c:v>0.99500000000000077</c:v>
                </c:pt>
                <c:pt idx="200">
                  <c:v>1.0000000000000007</c:v>
                </c:pt>
                <c:pt idx="201">
                  <c:v>1.0050000000000006</c:v>
                </c:pt>
                <c:pt idx="202">
                  <c:v>1.0100000000000005</c:v>
                </c:pt>
                <c:pt idx="203">
                  <c:v>1.0150000000000003</c:v>
                </c:pt>
                <c:pt idx="204">
                  <c:v>1.0200000000000002</c:v>
                </c:pt>
                <c:pt idx="205">
                  <c:v>1.0250000000000001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1.0399999999999998</c:v>
                </c:pt>
                <c:pt idx="209">
                  <c:v>1.0449999999999997</c:v>
                </c:pt>
                <c:pt idx="210">
                  <c:v>1.0499999999999996</c:v>
                </c:pt>
                <c:pt idx="211">
                  <c:v>1.0549999999999995</c:v>
                </c:pt>
                <c:pt idx="212">
                  <c:v>1.0599999999999994</c:v>
                </c:pt>
                <c:pt idx="213">
                  <c:v>1.0649999999999993</c:v>
                </c:pt>
                <c:pt idx="214">
                  <c:v>1.0699999999999992</c:v>
                </c:pt>
                <c:pt idx="215">
                  <c:v>1.0749999999999991</c:v>
                </c:pt>
                <c:pt idx="216">
                  <c:v>1.079999999999999</c:v>
                </c:pt>
                <c:pt idx="217">
                  <c:v>1.0849999999999989</c:v>
                </c:pt>
                <c:pt idx="218">
                  <c:v>1.0899999999999987</c:v>
                </c:pt>
                <c:pt idx="219">
                  <c:v>1.0949999999999986</c:v>
                </c:pt>
                <c:pt idx="220">
                  <c:v>1.0999999999999985</c:v>
                </c:pt>
                <c:pt idx="221">
                  <c:v>1.1049999999999984</c:v>
                </c:pt>
                <c:pt idx="222">
                  <c:v>1.1099999999999983</c:v>
                </c:pt>
                <c:pt idx="223">
                  <c:v>1.1149999999999982</c:v>
                </c:pt>
                <c:pt idx="224">
                  <c:v>1.1199999999999981</c:v>
                </c:pt>
                <c:pt idx="225">
                  <c:v>1.124999999999998</c:v>
                </c:pt>
                <c:pt idx="226">
                  <c:v>1.1299999999999979</c:v>
                </c:pt>
                <c:pt idx="227">
                  <c:v>1.1349999999999978</c:v>
                </c:pt>
                <c:pt idx="228">
                  <c:v>1.1399999999999977</c:v>
                </c:pt>
                <c:pt idx="229">
                  <c:v>1.1449999999999976</c:v>
                </c:pt>
                <c:pt idx="230">
                  <c:v>1.1499999999999975</c:v>
                </c:pt>
                <c:pt idx="231">
                  <c:v>1.1549999999999974</c:v>
                </c:pt>
                <c:pt idx="232">
                  <c:v>1.1599999999999973</c:v>
                </c:pt>
                <c:pt idx="233">
                  <c:v>1.1649999999999971</c:v>
                </c:pt>
                <c:pt idx="234">
                  <c:v>1.169999999999997</c:v>
                </c:pt>
                <c:pt idx="235">
                  <c:v>1.1749999999999969</c:v>
                </c:pt>
                <c:pt idx="236">
                  <c:v>1.1799999999999968</c:v>
                </c:pt>
                <c:pt idx="237">
                  <c:v>1.1849999999999967</c:v>
                </c:pt>
                <c:pt idx="238">
                  <c:v>1.1899999999999966</c:v>
                </c:pt>
                <c:pt idx="239">
                  <c:v>1.1949999999999965</c:v>
                </c:pt>
                <c:pt idx="240">
                  <c:v>1.1999999999999964</c:v>
                </c:pt>
                <c:pt idx="241">
                  <c:v>1.2049999999999963</c:v>
                </c:pt>
                <c:pt idx="242">
                  <c:v>1.2099999999999962</c:v>
                </c:pt>
                <c:pt idx="243">
                  <c:v>1.2149999999999961</c:v>
                </c:pt>
                <c:pt idx="244">
                  <c:v>1.219999999999996</c:v>
                </c:pt>
                <c:pt idx="245">
                  <c:v>1.2249999999999959</c:v>
                </c:pt>
                <c:pt idx="246">
                  <c:v>1.2299999999999958</c:v>
                </c:pt>
                <c:pt idx="247">
                  <c:v>1.2349999999999957</c:v>
                </c:pt>
                <c:pt idx="248">
                  <c:v>1.2399999999999956</c:v>
                </c:pt>
                <c:pt idx="249">
                  <c:v>1.2449999999999954</c:v>
                </c:pt>
                <c:pt idx="250">
                  <c:v>1.2499999999999953</c:v>
                </c:pt>
                <c:pt idx="251">
                  <c:v>1.2549999999999952</c:v>
                </c:pt>
                <c:pt idx="252">
                  <c:v>1.2599999999999951</c:v>
                </c:pt>
                <c:pt idx="253">
                  <c:v>1.264999999999995</c:v>
                </c:pt>
                <c:pt idx="254">
                  <c:v>1.2699999999999949</c:v>
                </c:pt>
                <c:pt idx="255">
                  <c:v>1.2749999999999948</c:v>
                </c:pt>
                <c:pt idx="256">
                  <c:v>1.2799999999999947</c:v>
                </c:pt>
                <c:pt idx="257">
                  <c:v>1.2849999999999946</c:v>
                </c:pt>
                <c:pt idx="258">
                  <c:v>1.2899999999999945</c:v>
                </c:pt>
                <c:pt idx="259">
                  <c:v>1.2949999999999944</c:v>
                </c:pt>
                <c:pt idx="260">
                  <c:v>1.2999999999999943</c:v>
                </c:pt>
                <c:pt idx="261">
                  <c:v>1.3049999999999942</c:v>
                </c:pt>
                <c:pt idx="262">
                  <c:v>1.3099999999999941</c:v>
                </c:pt>
                <c:pt idx="263">
                  <c:v>1.314999999999994</c:v>
                </c:pt>
                <c:pt idx="264">
                  <c:v>1.3199999999999938</c:v>
                </c:pt>
                <c:pt idx="265">
                  <c:v>1.3249999999999937</c:v>
                </c:pt>
                <c:pt idx="266">
                  <c:v>1.3299999999999936</c:v>
                </c:pt>
                <c:pt idx="267">
                  <c:v>1.3349999999999935</c:v>
                </c:pt>
                <c:pt idx="268">
                  <c:v>1.3399999999999934</c:v>
                </c:pt>
                <c:pt idx="269">
                  <c:v>1.3449999999999933</c:v>
                </c:pt>
                <c:pt idx="270">
                  <c:v>1.3499999999999932</c:v>
                </c:pt>
                <c:pt idx="271">
                  <c:v>1.3549999999999931</c:v>
                </c:pt>
                <c:pt idx="272">
                  <c:v>1.359999999999993</c:v>
                </c:pt>
                <c:pt idx="273">
                  <c:v>1.3649999999999929</c:v>
                </c:pt>
                <c:pt idx="274">
                  <c:v>1.3699999999999928</c:v>
                </c:pt>
                <c:pt idx="275">
                  <c:v>1.3749999999999927</c:v>
                </c:pt>
                <c:pt idx="276">
                  <c:v>1.3799999999999926</c:v>
                </c:pt>
                <c:pt idx="277">
                  <c:v>1.3849999999999925</c:v>
                </c:pt>
                <c:pt idx="278">
                  <c:v>1.3899999999999924</c:v>
                </c:pt>
                <c:pt idx="279">
                  <c:v>1.3949999999999922</c:v>
                </c:pt>
                <c:pt idx="280">
                  <c:v>1.3999999999999921</c:v>
                </c:pt>
                <c:pt idx="281">
                  <c:v>1.404999999999992</c:v>
                </c:pt>
                <c:pt idx="282">
                  <c:v>1.4099999999999919</c:v>
                </c:pt>
                <c:pt idx="283">
                  <c:v>1.4149999999999918</c:v>
                </c:pt>
                <c:pt idx="284">
                  <c:v>1.4199999999999917</c:v>
                </c:pt>
                <c:pt idx="285">
                  <c:v>1.4249999999999916</c:v>
                </c:pt>
                <c:pt idx="286">
                  <c:v>1.4299999999999915</c:v>
                </c:pt>
                <c:pt idx="287">
                  <c:v>1.4349999999999914</c:v>
                </c:pt>
                <c:pt idx="288">
                  <c:v>1.4399999999999913</c:v>
                </c:pt>
                <c:pt idx="289">
                  <c:v>1.4449999999999912</c:v>
                </c:pt>
                <c:pt idx="290">
                  <c:v>1.4499999999999911</c:v>
                </c:pt>
                <c:pt idx="291">
                  <c:v>1.454999999999991</c:v>
                </c:pt>
                <c:pt idx="292">
                  <c:v>1.4599999999999909</c:v>
                </c:pt>
                <c:pt idx="293">
                  <c:v>1.4649999999999908</c:v>
                </c:pt>
                <c:pt idx="294">
                  <c:v>1.4699999999999906</c:v>
                </c:pt>
                <c:pt idx="295">
                  <c:v>1.4749999999999905</c:v>
                </c:pt>
                <c:pt idx="296">
                  <c:v>1.4799999999999904</c:v>
                </c:pt>
                <c:pt idx="297">
                  <c:v>1.4849999999999903</c:v>
                </c:pt>
                <c:pt idx="298">
                  <c:v>1.4899999999999902</c:v>
                </c:pt>
                <c:pt idx="299">
                  <c:v>1.4949999999999901</c:v>
                </c:pt>
                <c:pt idx="300">
                  <c:v>1.49999999999999</c:v>
                </c:pt>
                <c:pt idx="301">
                  <c:v>1.5049999999999899</c:v>
                </c:pt>
                <c:pt idx="302">
                  <c:v>1.5099999999999898</c:v>
                </c:pt>
                <c:pt idx="303">
                  <c:v>1.5149999999999897</c:v>
                </c:pt>
                <c:pt idx="304">
                  <c:v>1.5199999999999896</c:v>
                </c:pt>
                <c:pt idx="305">
                  <c:v>1.5249999999999895</c:v>
                </c:pt>
                <c:pt idx="306">
                  <c:v>1.5299999999999894</c:v>
                </c:pt>
                <c:pt idx="307">
                  <c:v>1.5349999999999893</c:v>
                </c:pt>
                <c:pt idx="308">
                  <c:v>1.5399999999999892</c:v>
                </c:pt>
                <c:pt idx="309">
                  <c:v>1.544999999999989</c:v>
                </c:pt>
                <c:pt idx="310">
                  <c:v>1.5499999999999889</c:v>
                </c:pt>
                <c:pt idx="311">
                  <c:v>1.5549999999999888</c:v>
                </c:pt>
                <c:pt idx="312">
                  <c:v>1.5599999999999887</c:v>
                </c:pt>
                <c:pt idx="313">
                  <c:v>1.5649999999999886</c:v>
                </c:pt>
                <c:pt idx="314">
                  <c:v>1.5699999999999885</c:v>
                </c:pt>
                <c:pt idx="315">
                  <c:v>1.5749999999999884</c:v>
                </c:pt>
                <c:pt idx="316">
                  <c:v>1.5799999999999883</c:v>
                </c:pt>
                <c:pt idx="317">
                  <c:v>1.5849999999999882</c:v>
                </c:pt>
                <c:pt idx="318">
                  <c:v>1.5899999999999881</c:v>
                </c:pt>
                <c:pt idx="319">
                  <c:v>1.594999999999988</c:v>
                </c:pt>
                <c:pt idx="320">
                  <c:v>1.5999999999999879</c:v>
                </c:pt>
                <c:pt idx="321">
                  <c:v>1.6049999999999878</c:v>
                </c:pt>
                <c:pt idx="322">
                  <c:v>1.6099999999999877</c:v>
                </c:pt>
                <c:pt idx="323">
                  <c:v>1.6149999999999876</c:v>
                </c:pt>
                <c:pt idx="324">
                  <c:v>1.6199999999999875</c:v>
                </c:pt>
                <c:pt idx="325">
                  <c:v>1.6249999999999873</c:v>
                </c:pt>
                <c:pt idx="326">
                  <c:v>1.6299999999999872</c:v>
                </c:pt>
                <c:pt idx="327">
                  <c:v>1.6349999999999871</c:v>
                </c:pt>
                <c:pt idx="328">
                  <c:v>1.639999999999987</c:v>
                </c:pt>
                <c:pt idx="329">
                  <c:v>1.6449999999999869</c:v>
                </c:pt>
                <c:pt idx="330">
                  <c:v>1.6499999999999868</c:v>
                </c:pt>
                <c:pt idx="331">
                  <c:v>1.6549999999999867</c:v>
                </c:pt>
                <c:pt idx="332">
                  <c:v>1.6599999999999866</c:v>
                </c:pt>
                <c:pt idx="333">
                  <c:v>1.6649999999999865</c:v>
                </c:pt>
                <c:pt idx="334">
                  <c:v>1.6699999999999864</c:v>
                </c:pt>
                <c:pt idx="335">
                  <c:v>1.6749999999999863</c:v>
                </c:pt>
                <c:pt idx="336">
                  <c:v>1.6799999999999862</c:v>
                </c:pt>
                <c:pt idx="337">
                  <c:v>1.6849999999999861</c:v>
                </c:pt>
                <c:pt idx="338">
                  <c:v>1.689999999999986</c:v>
                </c:pt>
                <c:pt idx="339">
                  <c:v>1.6949999999999859</c:v>
                </c:pt>
                <c:pt idx="340">
                  <c:v>1.6999999999999857</c:v>
                </c:pt>
                <c:pt idx="341">
                  <c:v>1.7049999999999856</c:v>
                </c:pt>
                <c:pt idx="342">
                  <c:v>1.7099999999999855</c:v>
                </c:pt>
                <c:pt idx="343">
                  <c:v>1.7149999999999854</c:v>
                </c:pt>
                <c:pt idx="344">
                  <c:v>1.7199999999999853</c:v>
                </c:pt>
                <c:pt idx="345">
                  <c:v>1.7249999999999852</c:v>
                </c:pt>
                <c:pt idx="346">
                  <c:v>1.7299999999999851</c:v>
                </c:pt>
                <c:pt idx="347">
                  <c:v>1.734999999999985</c:v>
                </c:pt>
                <c:pt idx="348">
                  <c:v>1.7399999999999849</c:v>
                </c:pt>
                <c:pt idx="349">
                  <c:v>1.7449999999999848</c:v>
                </c:pt>
                <c:pt idx="350">
                  <c:v>1.7499999999999847</c:v>
                </c:pt>
                <c:pt idx="351">
                  <c:v>1.7549999999999846</c:v>
                </c:pt>
                <c:pt idx="352">
                  <c:v>1.7599999999999845</c:v>
                </c:pt>
                <c:pt idx="353">
                  <c:v>1.7649999999999844</c:v>
                </c:pt>
                <c:pt idx="354">
                  <c:v>1.7699999999999843</c:v>
                </c:pt>
                <c:pt idx="355">
                  <c:v>1.7749999999999841</c:v>
                </c:pt>
                <c:pt idx="356">
                  <c:v>1.779999999999984</c:v>
                </c:pt>
                <c:pt idx="357">
                  <c:v>1.7849999999999839</c:v>
                </c:pt>
                <c:pt idx="358">
                  <c:v>1.7899999999999838</c:v>
                </c:pt>
                <c:pt idx="359">
                  <c:v>1.7949999999999837</c:v>
                </c:pt>
                <c:pt idx="360">
                  <c:v>1.7999999999999836</c:v>
                </c:pt>
                <c:pt idx="361">
                  <c:v>1.8049999999999835</c:v>
                </c:pt>
                <c:pt idx="362">
                  <c:v>1.8099999999999834</c:v>
                </c:pt>
                <c:pt idx="363">
                  <c:v>1.8149999999999833</c:v>
                </c:pt>
                <c:pt idx="364">
                  <c:v>1.8199999999999832</c:v>
                </c:pt>
                <c:pt idx="365">
                  <c:v>1.8249999999999831</c:v>
                </c:pt>
                <c:pt idx="366">
                  <c:v>1.829999999999983</c:v>
                </c:pt>
                <c:pt idx="367">
                  <c:v>1.8349999999999829</c:v>
                </c:pt>
                <c:pt idx="368">
                  <c:v>1.8399999999999828</c:v>
                </c:pt>
                <c:pt idx="369">
                  <c:v>1.8449999999999827</c:v>
                </c:pt>
                <c:pt idx="370">
                  <c:v>1.8499999999999825</c:v>
                </c:pt>
                <c:pt idx="371">
                  <c:v>1.8549999999999824</c:v>
                </c:pt>
                <c:pt idx="372">
                  <c:v>1.8599999999999823</c:v>
                </c:pt>
                <c:pt idx="373">
                  <c:v>1.8649999999999822</c:v>
                </c:pt>
                <c:pt idx="374">
                  <c:v>1.8699999999999821</c:v>
                </c:pt>
                <c:pt idx="375">
                  <c:v>1.874999999999982</c:v>
                </c:pt>
                <c:pt idx="376">
                  <c:v>1.8799999999999819</c:v>
                </c:pt>
                <c:pt idx="377">
                  <c:v>1.8849999999999818</c:v>
                </c:pt>
                <c:pt idx="378">
                  <c:v>1.8899999999999817</c:v>
                </c:pt>
                <c:pt idx="379">
                  <c:v>1.8949999999999816</c:v>
                </c:pt>
                <c:pt idx="380">
                  <c:v>1.8999999999999815</c:v>
                </c:pt>
                <c:pt idx="381">
                  <c:v>1.9049999999999814</c:v>
                </c:pt>
                <c:pt idx="382">
                  <c:v>1.9099999999999813</c:v>
                </c:pt>
                <c:pt idx="383">
                  <c:v>1.9149999999999812</c:v>
                </c:pt>
                <c:pt idx="384">
                  <c:v>1.9199999999999811</c:v>
                </c:pt>
                <c:pt idx="385">
                  <c:v>1.9249999999999809</c:v>
                </c:pt>
                <c:pt idx="386">
                  <c:v>1.9299999999999808</c:v>
                </c:pt>
                <c:pt idx="387">
                  <c:v>1.9349999999999807</c:v>
                </c:pt>
                <c:pt idx="388">
                  <c:v>1.9399999999999806</c:v>
                </c:pt>
                <c:pt idx="389">
                  <c:v>1.9449999999999805</c:v>
                </c:pt>
                <c:pt idx="390">
                  <c:v>1.9499999999999804</c:v>
                </c:pt>
                <c:pt idx="391">
                  <c:v>1.9549999999999803</c:v>
                </c:pt>
                <c:pt idx="392">
                  <c:v>1.9599999999999802</c:v>
                </c:pt>
                <c:pt idx="393">
                  <c:v>1.9649999999999801</c:v>
                </c:pt>
                <c:pt idx="394">
                  <c:v>1.96999999999998</c:v>
                </c:pt>
                <c:pt idx="395">
                  <c:v>1.9749999999999799</c:v>
                </c:pt>
                <c:pt idx="396">
                  <c:v>1.9799999999999798</c:v>
                </c:pt>
                <c:pt idx="397">
                  <c:v>1.9849999999999797</c:v>
                </c:pt>
                <c:pt idx="398">
                  <c:v>1.9899999999999796</c:v>
                </c:pt>
                <c:pt idx="399">
                  <c:v>1.9949999999999795</c:v>
                </c:pt>
                <c:pt idx="400">
                  <c:v>1.9999999999999793</c:v>
                </c:pt>
                <c:pt idx="401">
                  <c:v>2.0049999999999795</c:v>
                </c:pt>
                <c:pt idx="402">
                  <c:v>2.0099999999999794</c:v>
                </c:pt>
                <c:pt idx="403">
                  <c:v>2.0149999999999793</c:v>
                </c:pt>
                <c:pt idx="404">
                  <c:v>2.0199999999999791</c:v>
                </c:pt>
                <c:pt idx="405">
                  <c:v>2.024999999999979</c:v>
                </c:pt>
                <c:pt idx="406">
                  <c:v>2.0299999999999789</c:v>
                </c:pt>
                <c:pt idx="407">
                  <c:v>2.0349999999999788</c:v>
                </c:pt>
                <c:pt idx="408">
                  <c:v>2.0399999999999787</c:v>
                </c:pt>
                <c:pt idx="409">
                  <c:v>2.0449999999999786</c:v>
                </c:pt>
                <c:pt idx="410">
                  <c:v>2.0499999999999785</c:v>
                </c:pt>
                <c:pt idx="411">
                  <c:v>2.0549999999999784</c:v>
                </c:pt>
                <c:pt idx="412">
                  <c:v>2.0599999999999783</c:v>
                </c:pt>
                <c:pt idx="413">
                  <c:v>2.0649999999999782</c:v>
                </c:pt>
                <c:pt idx="414">
                  <c:v>2.0699999999999781</c:v>
                </c:pt>
                <c:pt idx="415">
                  <c:v>2.074999999999978</c:v>
                </c:pt>
                <c:pt idx="416">
                  <c:v>2.0799999999999779</c:v>
                </c:pt>
                <c:pt idx="417">
                  <c:v>2.0849999999999778</c:v>
                </c:pt>
                <c:pt idx="418">
                  <c:v>2.0899999999999777</c:v>
                </c:pt>
                <c:pt idx="419">
                  <c:v>2.0949999999999775</c:v>
                </c:pt>
                <c:pt idx="420">
                  <c:v>2.0999999999999774</c:v>
                </c:pt>
                <c:pt idx="421">
                  <c:v>2.1049999999999773</c:v>
                </c:pt>
                <c:pt idx="422">
                  <c:v>2.1099999999999772</c:v>
                </c:pt>
                <c:pt idx="423">
                  <c:v>2.1149999999999771</c:v>
                </c:pt>
                <c:pt idx="424">
                  <c:v>2.119999999999977</c:v>
                </c:pt>
                <c:pt idx="425">
                  <c:v>2.1249999999999769</c:v>
                </c:pt>
                <c:pt idx="426">
                  <c:v>2.1299999999999768</c:v>
                </c:pt>
                <c:pt idx="427">
                  <c:v>2.1349999999999767</c:v>
                </c:pt>
                <c:pt idx="428">
                  <c:v>2.1399999999999766</c:v>
                </c:pt>
                <c:pt idx="429">
                  <c:v>2.1449999999999765</c:v>
                </c:pt>
                <c:pt idx="430">
                  <c:v>2.1499999999999764</c:v>
                </c:pt>
                <c:pt idx="431">
                  <c:v>2.1549999999999763</c:v>
                </c:pt>
                <c:pt idx="432">
                  <c:v>2.1599999999999762</c:v>
                </c:pt>
                <c:pt idx="433">
                  <c:v>2.1649999999999761</c:v>
                </c:pt>
                <c:pt idx="434">
                  <c:v>2.1699999999999759</c:v>
                </c:pt>
                <c:pt idx="435">
                  <c:v>2.1749999999999758</c:v>
                </c:pt>
                <c:pt idx="436">
                  <c:v>2.1799999999999757</c:v>
                </c:pt>
                <c:pt idx="437">
                  <c:v>2.1849999999999756</c:v>
                </c:pt>
                <c:pt idx="438">
                  <c:v>2.1899999999999755</c:v>
                </c:pt>
                <c:pt idx="439">
                  <c:v>2.1949999999999754</c:v>
                </c:pt>
                <c:pt idx="440">
                  <c:v>2.1999999999999753</c:v>
                </c:pt>
                <c:pt idx="441">
                  <c:v>2.2049999999999752</c:v>
                </c:pt>
                <c:pt idx="442">
                  <c:v>2.2099999999999751</c:v>
                </c:pt>
                <c:pt idx="443">
                  <c:v>2.214999999999975</c:v>
                </c:pt>
                <c:pt idx="444">
                  <c:v>2.2199999999999749</c:v>
                </c:pt>
                <c:pt idx="445">
                  <c:v>2.2249999999999748</c:v>
                </c:pt>
                <c:pt idx="446">
                  <c:v>2.2299999999999747</c:v>
                </c:pt>
                <c:pt idx="447">
                  <c:v>2.2349999999999746</c:v>
                </c:pt>
                <c:pt idx="448">
                  <c:v>2.2399999999999745</c:v>
                </c:pt>
                <c:pt idx="449">
                  <c:v>2.2449999999999743</c:v>
                </c:pt>
                <c:pt idx="450">
                  <c:v>2.2499999999999742</c:v>
                </c:pt>
                <c:pt idx="451">
                  <c:v>2.2549999999999741</c:v>
                </c:pt>
                <c:pt idx="452">
                  <c:v>2.259999999999974</c:v>
                </c:pt>
                <c:pt idx="453">
                  <c:v>2.2649999999999739</c:v>
                </c:pt>
                <c:pt idx="454">
                  <c:v>2.2699999999999738</c:v>
                </c:pt>
                <c:pt idx="455">
                  <c:v>2.2749999999999737</c:v>
                </c:pt>
                <c:pt idx="456">
                  <c:v>2.2799999999999736</c:v>
                </c:pt>
                <c:pt idx="457">
                  <c:v>2.2849999999999735</c:v>
                </c:pt>
                <c:pt idx="458">
                  <c:v>2.2899999999999734</c:v>
                </c:pt>
                <c:pt idx="459">
                  <c:v>2.2949999999999733</c:v>
                </c:pt>
                <c:pt idx="460">
                  <c:v>2.2999999999999732</c:v>
                </c:pt>
                <c:pt idx="461">
                  <c:v>2.3049999999999731</c:v>
                </c:pt>
                <c:pt idx="462">
                  <c:v>2.309999999999973</c:v>
                </c:pt>
                <c:pt idx="463">
                  <c:v>2.3149999999999729</c:v>
                </c:pt>
                <c:pt idx="464">
                  <c:v>2.3199999999999728</c:v>
                </c:pt>
                <c:pt idx="465">
                  <c:v>2.3249999999999726</c:v>
                </c:pt>
                <c:pt idx="466">
                  <c:v>2.3299999999999725</c:v>
                </c:pt>
                <c:pt idx="467">
                  <c:v>2.3349999999999724</c:v>
                </c:pt>
                <c:pt idx="468">
                  <c:v>2.3399999999999723</c:v>
                </c:pt>
                <c:pt idx="469">
                  <c:v>2.3449999999999722</c:v>
                </c:pt>
                <c:pt idx="470">
                  <c:v>2.3499999999999721</c:v>
                </c:pt>
                <c:pt idx="471">
                  <c:v>2.354999999999972</c:v>
                </c:pt>
                <c:pt idx="472">
                  <c:v>2.3599999999999719</c:v>
                </c:pt>
                <c:pt idx="473">
                  <c:v>2.3649999999999718</c:v>
                </c:pt>
                <c:pt idx="474">
                  <c:v>2.3699999999999717</c:v>
                </c:pt>
                <c:pt idx="475">
                  <c:v>2.3749999999999716</c:v>
                </c:pt>
                <c:pt idx="476">
                  <c:v>2.3799999999999715</c:v>
                </c:pt>
                <c:pt idx="477">
                  <c:v>2.3849999999999714</c:v>
                </c:pt>
                <c:pt idx="478">
                  <c:v>2.3899999999999713</c:v>
                </c:pt>
                <c:pt idx="479">
                  <c:v>2.3949999999999712</c:v>
                </c:pt>
                <c:pt idx="480">
                  <c:v>2.399999999999971</c:v>
                </c:pt>
                <c:pt idx="481">
                  <c:v>2.4049999999999709</c:v>
                </c:pt>
                <c:pt idx="482">
                  <c:v>2.4099999999999708</c:v>
                </c:pt>
                <c:pt idx="483">
                  <c:v>2.4149999999999707</c:v>
                </c:pt>
                <c:pt idx="484">
                  <c:v>2.4199999999999706</c:v>
                </c:pt>
                <c:pt idx="485">
                  <c:v>2.4249999999999705</c:v>
                </c:pt>
                <c:pt idx="486">
                  <c:v>2.4299999999999704</c:v>
                </c:pt>
                <c:pt idx="487">
                  <c:v>2.4349999999999703</c:v>
                </c:pt>
                <c:pt idx="488">
                  <c:v>2.4399999999999702</c:v>
                </c:pt>
                <c:pt idx="489">
                  <c:v>2.4449999999999701</c:v>
                </c:pt>
                <c:pt idx="490">
                  <c:v>2.44999999999997</c:v>
                </c:pt>
                <c:pt idx="491">
                  <c:v>2.4549999999999699</c:v>
                </c:pt>
                <c:pt idx="492">
                  <c:v>2.4599999999999698</c:v>
                </c:pt>
                <c:pt idx="493">
                  <c:v>2.4649999999999697</c:v>
                </c:pt>
                <c:pt idx="494">
                  <c:v>2.4699999999999696</c:v>
                </c:pt>
                <c:pt idx="495">
                  <c:v>2.4749999999999694</c:v>
                </c:pt>
                <c:pt idx="496">
                  <c:v>2.4799999999999693</c:v>
                </c:pt>
                <c:pt idx="497">
                  <c:v>2.4849999999999692</c:v>
                </c:pt>
                <c:pt idx="498">
                  <c:v>2.4899999999999691</c:v>
                </c:pt>
                <c:pt idx="499">
                  <c:v>2.494999999999969</c:v>
                </c:pt>
                <c:pt idx="500">
                  <c:v>2.4999999999999689</c:v>
                </c:pt>
                <c:pt idx="501">
                  <c:v>2.5049999999999688</c:v>
                </c:pt>
                <c:pt idx="502">
                  <c:v>2.5099999999999687</c:v>
                </c:pt>
                <c:pt idx="503">
                  <c:v>2.5149999999999686</c:v>
                </c:pt>
                <c:pt idx="504">
                  <c:v>2.5199999999999685</c:v>
                </c:pt>
                <c:pt idx="505">
                  <c:v>2.5249999999999684</c:v>
                </c:pt>
                <c:pt idx="506">
                  <c:v>2.5299999999999683</c:v>
                </c:pt>
                <c:pt idx="507">
                  <c:v>2.5349999999999682</c:v>
                </c:pt>
                <c:pt idx="508">
                  <c:v>2.5399999999999681</c:v>
                </c:pt>
                <c:pt idx="509">
                  <c:v>2.544999999999968</c:v>
                </c:pt>
                <c:pt idx="510">
                  <c:v>2.5499999999999678</c:v>
                </c:pt>
                <c:pt idx="511">
                  <c:v>2.5549999999999677</c:v>
                </c:pt>
                <c:pt idx="512">
                  <c:v>2.5599999999999676</c:v>
                </c:pt>
                <c:pt idx="513">
                  <c:v>2.5649999999999675</c:v>
                </c:pt>
                <c:pt idx="514">
                  <c:v>2.5699999999999674</c:v>
                </c:pt>
                <c:pt idx="515">
                  <c:v>2.5749999999999673</c:v>
                </c:pt>
                <c:pt idx="516">
                  <c:v>2.5799999999999672</c:v>
                </c:pt>
                <c:pt idx="517">
                  <c:v>2.5849999999999671</c:v>
                </c:pt>
                <c:pt idx="518">
                  <c:v>2.589999999999967</c:v>
                </c:pt>
                <c:pt idx="519">
                  <c:v>2.5949999999999669</c:v>
                </c:pt>
                <c:pt idx="520">
                  <c:v>2.5999999999999668</c:v>
                </c:pt>
                <c:pt idx="521">
                  <c:v>2.6049999999999667</c:v>
                </c:pt>
                <c:pt idx="522">
                  <c:v>2.6099999999999666</c:v>
                </c:pt>
                <c:pt idx="523">
                  <c:v>2.6149999999999665</c:v>
                </c:pt>
                <c:pt idx="524">
                  <c:v>2.6199999999999664</c:v>
                </c:pt>
                <c:pt idx="525">
                  <c:v>2.6249999999999662</c:v>
                </c:pt>
                <c:pt idx="526">
                  <c:v>2.6299999999999661</c:v>
                </c:pt>
                <c:pt idx="527">
                  <c:v>2.634999999999966</c:v>
                </c:pt>
                <c:pt idx="528">
                  <c:v>2.6399999999999659</c:v>
                </c:pt>
                <c:pt idx="529">
                  <c:v>2.6449999999999658</c:v>
                </c:pt>
                <c:pt idx="530">
                  <c:v>2.6499999999999657</c:v>
                </c:pt>
                <c:pt idx="531">
                  <c:v>2.6549999999999656</c:v>
                </c:pt>
                <c:pt idx="532">
                  <c:v>2.6599999999999655</c:v>
                </c:pt>
                <c:pt idx="533">
                  <c:v>2.6649999999999654</c:v>
                </c:pt>
                <c:pt idx="534">
                  <c:v>2.6699999999999653</c:v>
                </c:pt>
                <c:pt idx="535">
                  <c:v>2.6749999999999652</c:v>
                </c:pt>
                <c:pt idx="536">
                  <c:v>2.6799999999999651</c:v>
                </c:pt>
                <c:pt idx="537">
                  <c:v>2.684999999999965</c:v>
                </c:pt>
                <c:pt idx="538">
                  <c:v>2.6899999999999649</c:v>
                </c:pt>
                <c:pt idx="539">
                  <c:v>2.6949999999999648</c:v>
                </c:pt>
                <c:pt idx="540">
                  <c:v>2.6999999999999647</c:v>
                </c:pt>
                <c:pt idx="541">
                  <c:v>2.7049999999999645</c:v>
                </c:pt>
                <c:pt idx="542">
                  <c:v>2.7099999999999644</c:v>
                </c:pt>
                <c:pt idx="543">
                  <c:v>2.7149999999999643</c:v>
                </c:pt>
                <c:pt idx="544">
                  <c:v>2.7199999999999642</c:v>
                </c:pt>
                <c:pt idx="545">
                  <c:v>2.7249999999999641</c:v>
                </c:pt>
                <c:pt idx="546">
                  <c:v>2.729999999999964</c:v>
                </c:pt>
                <c:pt idx="547">
                  <c:v>2.7349999999999639</c:v>
                </c:pt>
                <c:pt idx="548">
                  <c:v>2.7399999999999638</c:v>
                </c:pt>
                <c:pt idx="549">
                  <c:v>2.7449999999999637</c:v>
                </c:pt>
                <c:pt idx="550">
                  <c:v>2.7499999999999636</c:v>
                </c:pt>
                <c:pt idx="551">
                  <c:v>2.7549999999999635</c:v>
                </c:pt>
                <c:pt idx="552">
                  <c:v>2.7599999999999634</c:v>
                </c:pt>
                <c:pt idx="553">
                  <c:v>2.7649999999999633</c:v>
                </c:pt>
                <c:pt idx="554">
                  <c:v>2.7699999999999632</c:v>
                </c:pt>
                <c:pt idx="555">
                  <c:v>2.7749999999999631</c:v>
                </c:pt>
                <c:pt idx="556">
                  <c:v>2.7799999999999629</c:v>
                </c:pt>
                <c:pt idx="557">
                  <c:v>2.7849999999999628</c:v>
                </c:pt>
                <c:pt idx="558">
                  <c:v>2.7899999999999627</c:v>
                </c:pt>
                <c:pt idx="559">
                  <c:v>2.7949999999999626</c:v>
                </c:pt>
                <c:pt idx="560">
                  <c:v>2.7999999999999625</c:v>
                </c:pt>
                <c:pt idx="561">
                  <c:v>2.8049999999999624</c:v>
                </c:pt>
                <c:pt idx="562">
                  <c:v>2.8099999999999623</c:v>
                </c:pt>
                <c:pt idx="563">
                  <c:v>2.8149999999999622</c:v>
                </c:pt>
                <c:pt idx="564">
                  <c:v>2.8199999999999621</c:v>
                </c:pt>
                <c:pt idx="565">
                  <c:v>2.824999999999962</c:v>
                </c:pt>
                <c:pt idx="566">
                  <c:v>2.8299999999999619</c:v>
                </c:pt>
                <c:pt idx="567">
                  <c:v>2.8349999999999618</c:v>
                </c:pt>
                <c:pt idx="568">
                  <c:v>2.8399999999999617</c:v>
                </c:pt>
                <c:pt idx="569">
                  <c:v>2.8449999999999616</c:v>
                </c:pt>
                <c:pt idx="570">
                  <c:v>2.8499999999999615</c:v>
                </c:pt>
                <c:pt idx="571">
                  <c:v>2.8549999999999613</c:v>
                </c:pt>
                <c:pt idx="572">
                  <c:v>2.8599999999999612</c:v>
                </c:pt>
                <c:pt idx="573">
                  <c:v>2.8649999999999611</c:v>
                </c:pt>
                <c:pt idx="574">
                  <c:v>2.869999999999961</c:v>
                </c:pt>
                <c:pt idx="575">
                  <c:v>2.8749999999999609</c:v>
                </c:pt>
                <c:pt idx="576">
                  <c:v>2.8799999999999608</c:v>
                </c:pt>
                <c:pt idx="577">
                  <c:v>2.8849999999999607</c:v>
                </c:pt>
                <c:pt idx="578">
                  <c:v>2.8899999999999606</c:v>
                </c:pt>
                <c:pt idx="579">
                  <c:v>2.8949999999999605</c:v>
                </c:pt>
                <c:pt idx="580">
                  <c:v>2.8999999999999604</c:v>
                </c:pt>
                <c:pt idx="581">
                  <c:v>2.9049999999999603</c:v>
                </c:pt>
                <c:pt idx="582">
                  <c:v>2.9099999999999602</c:v>
                </c:pt>
                <c:pt idx="583">
                  <c:v>2.9149999999999601</c:v>
                </c:pt>
                <c:pt idx="584">
                  <c:v>2.91999999999996</c:v>
                </c:pt>
                <c:pt idx="585">
                  <c:v>2.9249999999999599</c:v>
                </c:pt>
                <c:pt idx="586">
                  <c:v>2.9299999999999597</c:v>
                </c:pt>
                <c:pt idx="587">
                  <c:v>2.9349999999999596</c:v>
                </c:pt>
                <c:pt idx="588">
                  <c:v>2.9399999999999595</c:v>
                </c:pt>
                <c:pt idx="589">
                  <c:v>2.9449999999999594</c:v>
                </c:pt>
                <c:pt idx="590">
                  <c:v>2.9499999999999593</c:v>
                </c:pt>
                <c:pt idx="591">
                  <c:v>2.9549999999999592</c:v>
                </c:pt>
                <c:pt idx="592">
                  <c:v>2.9599999999999591</c:v>
                </c:pt>
                <c:pt idx="593">
                  <c:v>2.964999999999959</c:v>
                </c:pt>
                <c:pt idx="594">
                  <c:v>2.9699999999999589</c:v>
                </c:pt>
                <c:pt idx="595">
                  <c:v>2.9749999999999588</c:v>
                </c:pt>
                <c:pt idx="596">
                  <c:v>2.9799999999999587</c:v>
                </c:pt>
                <c:pt idx="597">
                  <c:v>2.9849999999999586</c:v>
                </c:pt>
                <c:pt idx="598">
                  <c:v>2.9899999999999585</c:v>
                </c:pt>
                <c:pt idx="599">
                  <c:v>2.9949999999999584</c:v>
                </c:pt>
                <c:pt idx="600">
                  <c:v>2.9999999999999583</c:v>
                </c:pt>
                <c:pt idx="601">
                  <c:v>3.0049999999999581</c:v>
                </c:pt>
                <c:pt idx="602">
                  <c:v>3.009999999999958</c:v>
                </c:pt>
                <c:pt idx="603">
                  <c:v>3.0149999999999579</c:v>
                </c:pt>
                <c:pt idx="604">
                  <c:v>3.0199999999999578</c:v>
                </c:pt>
                <c:pt idx="605">
                  <c:v>3.0249999999999577</c:v>
                </c:pt>
                <c:pt idx="606">
                  <c:v>3.0299999999999576</c:v>
                </c:pt>
                <c:pt idx="607">
                  <c:v>3.0349999999999575</c:v>
                </c:pt>
                <c:pt idx="608">
                  <c:v>3.0399999999999574</c:v>
                </c:pt>
                <c:pt idx="609">
                  <c:v>3.0449999999999573</c:v>
                </c:pt>
                <c:pt idx="610">
                  <c:v>3.0499999999999572</c:v>
                </c:pt>
                <c:pt idx="611">
                  <c:v>3.0549999999999571</c:v>
                </c:pt>
                <c:pt idx="612">
                  <c:v>3.059999999999957</c:v>
                </c:pt>
                <c:pt idx="613">
                  <c:v>3.0649999999999569</c:v>
                </c:pt>
                <c:pt idx="614">
                  <c:v>3.0699999999999568</c:v>
                </c:pt>
                <c:pt idx="615">
                  <c:v>3.0749999999999567</c:v>
                </c:pt>
                <c:pt idx="616">
                  <c:v>3.0799999999999566</c:v>
                </c:pt>
                <c:pt idx="617">
                  <c:v>3.0849999999999564</c:v>
                </c:pt>
                <c:pt idx="618">
                  <c:v>3.0899999999999563</c:v>
                </c:pt>
                <c:pt idx="619">
                  <c:v>3.0949999999999562</c:v>
                </c:pt>
                <c:pt idx="620">
                  <c:v>3.0999999999999561</c:v>
                </c:pt>
                <c:pt idx="621">
                  <c:v>3.104999999999956</c:v>
                </c:pt>
                <c:pt idx="622">
                  <c:v>3.1099999999999559</c:v>
                </c:pt>
                <c:pt idx="623">
                  <c:v>3.1149999999999558</c:v>
                </c:pt>
                <c:pt idx="624">
                  <c:v>3.1199999999999557</c:v>
                </c:pt>
                <c:pt idx="625">
                  <c:v>3.1249999999999556</c:v>
                </c:pt>
                <c:pt idx="626">
                  <c:v>3.1299999999999555</c:v>
                </c:pt>
                <c:pt idx="627">
                  <c:v>3.1349999999999554</c:v>
                </c:pt>
                <c:pt idx="628">
                  <c:v>3.1399999999999553</c:v>
                </c:pt>
                <c:pt idx="629">
                  <c:v>3.1449999999999552</c:v>
                </c:pt>
                <c:pt idx="630">
                  <c:v>3.1499999999999551</c:v>
                </c:pt>
                <c:pt idx="631">
                  <c:v>3.154999999999955</c:v>
                </c:pt>
                <c:pt idx="632">
                  <c:v>3.1599999999999548</c:v>
                </c:pt>
                <c:pt idx="633">
                  <c:v>3.1649999999999547</c:v>
                </c:pt>
                <c:pt idx="634">
                  <c:v>3.1699999999999546</c:v>
                </c:pt>
                <c:pt idx="635">
                  <c:v>3.1749999999999545</c:v>
                </c:pt>
                <c:pt idx="636">
                  <c:v>3.1799999999999544</c:v>
                </c:pt>
                <c:pt idx="637">
                  <c:v>3.1849999999999543</c:v>
                </c:pt>
                <c:pt idx="638">
                  <c:v>3.1899999999999542</c:v>
                </c:pt>
                <c:pt idx="639">
                  <c:v>3.1949999999999541</c:v>
                </c:pt>
                <c:pt idx="640">
                  <c:v>3.199999999999954</c:v>
                </c:pt>
                <c:pt idx="641">
                  <c:v>3.2049999999999539</c:v>
                </c:pt>
                <c:pt idx="642">
                  <c:v>3.2099999999999538</c:v>
                </c:pt>
                <c:pt idx="643">
                  <c:v>3.2149999999999537</c:v>
                </c:pt>
                <c:pt idx="644">
                  <c:v>3.2199999999999536</c:v>
                </c:pt>
                <c:pt idx="645">
                  <c:v>3.2249999999999535</c:v>
                </c:pt>
                <c:pt idx="646">
                  <c:v>3.2299999999999534</c:v>
                </c:pt>
                <c:pt idx="647">
                  <c:v>3.2349999999999532</c:v>
                </c:pt>
                <c:pt idx="648">
                  <c:v>3.2399999999999531</c:v>
                </c:pt>
                <c:pt idx="649">
                  <c:v>3.244999999999953</c:v>
                </c:pt>
                <c:pt idx="650">
                  <c:v>3.2499999999999529</c:v>
                </c:pt>
                <c:pt idx="651">
                  <c:v>3.2549999999999528</c:v>
                </c:pt>
                <c:pt idx="652">
                  <c:v>3.2599999999999527</c:v>
                </c:pt>
                <c:pt idx="653">
                  <c:v>3.2649999999999526</c:v>
                </c:pt>
                <c:pt idx="654">
                  <c:v>3.2699999999999525</c:v>
                </c:pt>
                <c:pt idx="655">
                  <c:v>3.2749999999999524</c:v>
                </c:pt>
                <c:pt idx="656">
                  <c:v>3.2799999999999523</c:v>
                </c:pt>
                <c:pt idx="657">
                  <c:v>3.2849999999999522</c:v>
                </c:pt>
                <c:pt idx="658">
                  <c:v>3.2899999999999521</c:v>
                </c:pt>
                <c:pt idx="659">
                  <c:v>3.294999999999952</c:v>
                </c:pt>
                <c:pt idx="660">
                  <c:v>3.2999999999999519</c:v>
                </c:pt>
                <c:pt idx="661">
                  <c:v>3.3049999999999518</c:v>
                </c:pt>
                <c:pt idx="662">
                  <c:v>3.3099999999999516</c:v>
                </c:pt>
                <c:pt idx="663">
                  <c:v>3.3149999999999515</c:v>
                </c:pt>
                <c:pt idx="664">
                  <c:v>3.3199999999999514</c:v>
                </c:pt>
                <c:pt idx="665">
                  <c:v>3.3249999999999513</c:v>
                </c:pt>
                <c:pt idx="666">
                  <c:v>3.3299999999999512</c:v>
                </c:pt>
                <c:pt idx="667">
                  <c:v>3.3349999999999511</c:v>
                </c:pt>
                <c:pt idx="668">
                  <c:v>3.339999999999951</c:v>
                </c:pt>
                <c:pt idx="669">
                  <c:v>3.3449999999999509</c:v>
                </c:pt>
                <c:pt idx="670">
                  <c:v>3.3499999999999508</c:v>
                </c:pt>
                <c:pt idx="671">
                  <c:v>3.3549999999999507</c:v>
                </c:pt>
                <c:pt idx="672">
                  <c:v>3.3599999999999506</c:v>
                </c:pt>
                <c:pt idx="673">
                  <c:v>3.3649999999999505</c:v>
                </c:pt>
                <c:pt idx="674">
                  <c:v>3.3699999999999504</c:v>
                </c:pt>
                <c:pt idx="675">
                  <c:v>3.3749999999999503</c:v>
                </c:pt>
                <c:pt idx="676">
                  <c:v>3.3799999999999502</c:v>
                </c:pt>
                <c:pt idx="677">
                  <c:v>3.38499999999995</c:v>
                </c:pt>
                <c:pt idx="678">
                  <c:v>3.3899999999999499</c:v>
                </c:pt>
                <c:pt idx="679">
                  <c:v>3.3949999999999498</c:v>
                </c:pt>
                <c:pt idx="680">
                  <c:v>3.3999999999999497</c:v>
                </c:pt>
                <c:pt idx="681">
                  <c:v>3.4049999999999496</c:v>
                </c:pt>
                <c:pt idx="682">
                  <c:v>3.4099999999999495</c:v>
                </c:pt>
                <c:pt idx="683">
                  <c:v>3.4149999999999494</c:v>
                </c:pt>
                <c:pt idx="684">
                  <c:v>3.4199999999999493</c:v>
                </c:pt>
                <c:pt idx="685">
                  <c:v>3.4249999999999492</c:v>
                </c:pt>
                <c:pt idx="686">
                  <c:v>3.4299999999999491</c:v>
                </c:pt>
                <c:pt idx="687">
                  <c:v>3.434999999999949</c:v>
                </c:pt>
                <c:pt idx="688">
                  <c:v>3.4399999999999489</c:v>
                </c:pt>
                <c:pt idx="689">
                  <c:v>3.4449999999999488</c:v>
                </c:pt>
                <c:pt idx="690">
                  <c:v>3.4499999999999487</c:v>
                </c:pt>
                <c:pt idx="691">
                  <c:v>3.4549999999999486</c:v>
                </c:pt>
                <c:pt idx="692">
                  <c:v>3.4599999999999485</c:v>
                </c:pt>
                <c:pt idx="693">
                  <c:v>3.4649999999999483</c:v>
                </c:pt>
                <c:pt idx="694">
                  <c:v>3.4699999999999482</c:v>
                </c:pt>
                <c:pt idx="695">
                  <c:v>3.4749999999999481</c:v>
                </c:pt>
                <c:pt idx="696">
                  <c:v>3.479999999999948</c:v>
                </c:pt>
                <c:pt idx="697">
                  <c:v>3.4849999999999479</c:v>
                </c:pt>
                <c:pt idx="698">
                  <c:v>3.4899999999999478</c:v>
                </c:pt>
                <c:pt idx="699">
                  <c:v>3.4949999999999477</c:v>
                </c:pt>
                <c:pt idx="700">
                  <c:v>3.4999999999999476</c:v>
                </c:pt>
                <c:pt idx="701">
                  <c:v>3.5049999999999475</c:v>
                </c:pt>
                <c:pt idx="702">
                  <c:v>3.5099999999999474</c:v>
                </c:pt>
                <c:pt idx="703">
                  <c:v>3.5149999999999473</c:v>
                </c:pt>
                <c:pt idx="704">
                  <c:v>3.5199999999999472</c:v>
                </c:pt>
                <c:pt idx="705">
                  <c:v>3.5249999999999471</c:v>
                </c:pt>
                <c:pt idx="706">
                  <c:v>3.529999999999947</c:v>
                </c:pt>
                <c:pt idx="707">
                  <c:v>3.5349999999999469</c:v>
                </c:pt>
                <c:pt idx="708">
                  <c:v>3.5399999999999467</c:v>
                </c:pt>
                <c:pt idx="709">
                  <c:v>3.5449999999999466</c:v>
                </c:pt>
                <c:pt idx="710">
                  <c:v>3.5499999999999465</c:v>
                </c:pt>
                <c:pt idx="711">
                  <c:v>3.5549999999999464</c:v>
                </c:pt>
                <c:pt idx="712">
                  <c:v>3.5599999999999463</c:v>
                </c:pt>
                <c:pt idx="713">
                  <c:v>3.5649999999999462</c:v>
                </c:pt>
                <c:pt idx="714">
                  <c:v>3.5699999999999461</c:v>
                </c:pt>
                <c:pt idx="715">
                  <c:v>3.574999999999946</c:v>
                </c:pt>
                <c:pt idx="716">
                  <c:v>3.5799999999999459</c:v>
                </c:pt>
                <c:pt idx="717">
                  <c:v>3.5849999999999458</c:v>
                </c:pt>
                <c:pt idx="718">
                  <c:v>3.5899999999999457</c:v>
                </c:pt>
                <c:pt idx="719">
                  <c:v>3.5949999999999456</c:v>
                </c:pt>
                <c:pt idx="720">
                  <c:v>3.5999999999999455</c:v>
                </c:pt>
                <c:pt idx="721">
                  <c:v>3.6049999999999454</c:v>
                </c:pt>
                <c:pt idx="722">
                  <c:v>3.6099999999999453</c:v>
                </c:pt>
                <c:pt idx="723">
                  <c:v>3.6149999999999451</c:v>
                </c:pt>
                <c:pt idx="724">
                  <c:v>3.619999999999945</c:v>
                </c:pt>
                <c:pt idx="725">
                  <c:v>3.6249999999999449</c:v>
                </c:pt>
                <c:pt idx="726">
                  <c:v>3.6299999999999448</c:v>
                </c:pt>
                <c:pt idx="727">
                  <c:v>3.6349999999999447</c:v>
                </c:pt>
                <c:pt idx="728">
                  <c:v>3.6399999999999446</c:v>
                </c:pt>
                <c:pt idx="729">
                  <c:v>3.6449999999999445</c:v>
                </c:pt>
                <c:pt idx="730">
                  <c:v>3.6499999999999444</c:v>
                </c:pt>
                <c:pt idx="731">
                  <c:v>3.6549999999999443</c:v>
                </c:pt>
                <c:pt idx="732">
                  <c:v>3.6599999999999442</c:v>
                </c:pt>
                <c:pt idx="733">
                  <c:v>3.6649999999999441</c:v>
                </c:pt>
                <c:pt idx="734">
                  <c:v>3.669999999999944</c:v>
                </c:pt>
                <c:pt idx="735">
                  <c:v>3.6749999999999439</c:v>
                </c:pt>
                <c:pt idx="736">
                  <c:v>3.6799999999999438</c:v>
                </c:pt>
                <c:pt idx="737">
                  <c:v>3.6849999999999437</c:v>
                </c:pt>
                <c:pt idx="738">
                  <c:v>3.6899999999999435</c:v>
                </c:pt>
                <c:pt idx="739">
                  <c:v>3.6949999999999434</c:v>
                </c:pt>
                <c:pt idx="740">
                  <c:v>3.6999999999999433</c:v>
                </c:pt>
                <c:pt idx="741">
                  <c:v>3.7049999999999432</c:v>
                </c:pt>
                <c:pt idx="742">
                  <c:v>3.7099999999999431</c:v>
                </c:pt>
                <c:pt idx="743">
                  <c:v>3.714999999999943</c:v>
                </c:pt>
                <c:pt idx="744">
                  <c:v>3.7199999999999429</c:v>
                </c:pt>
                <c:pt idx="745">
                  <c:v>3.7249999999999428</c:v>
                </c:pt>
                <c:pt idx="746">
                  <c:v>3.7299999999999427</c:v>
                </c:pt>
                <c:pt idx="747">
                  <c:v>3.7349999999999426</c:v>
                </c:pt>
                <c:pt idx="748">
                  <c:v>3.7399999999999425</c:v>
                </c:pt>
                <c:pt idx="749">
                  <c:v>3.7449999999999424</c:v>
                </c:pt>
                <c:pt idx="750">
                  <c:v>3.7499999999999423</c:v>
                </c:pt>
                <c:pt idx="751">
                  <c:v>3.7549999999999422</c:v>
                </c:pt>
                <c:pt idx="752">
                  <c:v>3.7599999999999421</c:v>
                </c:pt>
                <c:pt idx="753">
                  <c:v>3.7649999999999419</c:v>
                </c:pt>
                <c:pt idx="754">
                  <c:v>3.7699999999999418</c:v>
                </c:pt>
                <c:pt idx="755">
                  <c:v>3.7749999999999417</c:v>
                </c:pt>
                <c:pt idx="756">
                  <c:v>3.7799999999999416</c:v>
                </c:pt>
                <c:pt idx="757">
                  <c:v>3.7849999999999415</c:v>
                </c:pt>
                <c:pt idx="758">
                  <c:v>3.7899999999999414</c:v>
                </c:pt>
                <c:pt idx="759">
                  <c:v>3.7949999999999413</c:v>
                </c:pt>
                <c:pt idx="760">
                  <c:v>3.7999999999999412</c:v>
                </c:pt>
                <c:pt idx="761">
                  <c:v>3.8049999999999411</c:v>
                </c:pt>
                <c:pt idx="762">
                  <c:v>3.809999999999941</c:v>
                </c:pt>
                <c:pt idx="763">
                  <c:v>3.8149999999999409</c:v>
                </c:pt>
                <c:pt idx="764">
                  <c:v>3.8199999999999408</c:v>
                </c:pt>
                <c:pt idx="765">
                  <c:v>3.8249999999999407</c:v>
                </c:pt>
                <c:pt idx="766">
                  <c:v>3.8299999999999406</c:v>
                </c:pt>
                <c:pt idx="767">
                  <c:v>3.8349999999999405</c:v>
                </c:pt>
                <c:pt idx="768">
                  <c:v>3.8399999999999403</c:v>
                </c:pt>
                <c:pt idx="769">
                  <c:v>3.8449999999999402</c:v>
                </c:pt>
                <c:pt idx="770">
                  <c:v>3.8499999999999401</c:v>
                </c:pt>
                <c:pt idx="771">
                  <c:v>3.85499999999994</c:v>
                </c:pt>
                <c:pt idx="772">
                  <c:v>3.8599999999999399</c:v>
                </c:pt>
                <c:pt idx="773">
                  <c:v>3.8649999999999398</c:v>
                </c:pt>
                <c:pt idx="774">
                  <c:v>3.8699999999999397</c:v>
                </c:pt>
                <c:pt idx="775">
                  <c:v>3.8749999999999396</c:v>
                </c:pt>
                <c:pt idx="776">
                  <c:v>3.8799999999999395</c:v>
                </c:pt>
                <c:pt idx="777">
                  <c:v>3.8849999999999394</c:v>
                </c:pt>
                <c:pt idx="778">
                  <c:v>3.8899999999999393</c:v>
                </c:pt>
                <c:pt idx="779">
                  <c:v>3.8949999999999392</c:v>
                </c:pt>
                <c:pt idx="780">
                  <c:v>3.8999999999999391</c:v>
                </c:pt>
                <c:pt idx="781">
                  <c:v>3.904999999999939</c:v>
                </c:pt>
                <c:pt idx="782">
                  <c:v>3.9099999999999389</c:v>
                </c:pt>
                <c:pt idx="783">
                  <c:v>3.9149999999999388</c:v>
                </c:pt>
                <c:pt idx="784">
                  <c:v>3.9199999999999386</c:v>
                </c:pt>
                <c:pt idx="785">
                  <c:v>3.9249999999999385</c:v>
                </c:pt>
                <c:pt idx="786">
                  <c:v>3.9299999999999384</c:v>
                </c:pt>
                <c:pt idx="787">
                  <c:v>3.9349999999999383</c:v>
                </c:pt>
                <c:pt idx="788">
                  <c:v>3.9399999999999382</c:v>
                </c:pt>
                <c:pt idx="789">
                  <c:v>3.9449999999999381</c:v>
                </c:pt>
                <c:pt idx="790">
                  <c:v>3.949999999999938</c:v>
                </c:pt>
                <c:pt idx="791">
                  <c:v>3.9549999999999379</c:v>
                </c:pt>
                <c:pt idx="792">
                  <c:v>3.9599999999999378</c:v>
                </c:pt>
                <c:pt idx="793">
                  <c:v>3.9649999999999377</c:v>
                </c:pt>
                <c:pt idx="794">
                  <c:v>3.9699999999999376</c:v>
                </c:pt>
                <c:pt idx="795">
                  <c:v>3.9749999999999375</c:v>
                </c:pt>
                <c:pt idx="796">
                  <c:v>3.9799999999999374</c:v>
                </c:pt>
                <c:pt idx="797">
                  <c:v>3.9849999999999373</c:v>
                </c:pt>
                <c:pt idx="798">
                  <c:v>3.9899999999999372</c:v>
                </c:pt>
                <c:pt idx="799">
                  <c:v>3.994999999999937</c:v>
                </c:pt>
                <c:pt idx="800">
                  <c:v>3.9999999999999369</c:v>
                </c:pt>
                <c:pt idx="801">
                  <c:v>4.0049999999999368</c:v>
                </c:pt>
                <c:pt idx="802">
                  <c:v>4.0099999999999367</c:v>
                </c:pt>
                <c:pt idx="803">
                  <c:v>4.0149999999999366</c:v>
                </c:pt>
                <c:pt idx="804">
                  <c:v>4.0199999999999365</c:v>
                </c:pt>
                <c:pt idx="805">
                  <c:v>4.0249999999999364</c:v>
                </c:pt>
                <c:pt idx="806">
                  <c:v>4.0299999999999363</c:v>
                </c:pt>
                <c:pt idx="807">
                  <c:v>4.0349999999999362</c:v>
                </c:pt>
                <c:pt idx="808">
                  <c:v>4.0399999999999361</c:v>
                </c:pt>
                <c:pt idx="809">
                  <c:v>4.044999999999936</c:v>
                </c:pt>
                <c:pt idx="810">
                  <c:v>4.0499999999999359</c:v>
                </c:pt>
                <c:pt idx="811">
                  <c:v>4.0549999999999358</c:v>
                </c:pt>
                <c:pt idx="812">
                  <c:v>4.0599999999999357</c:v>
                </c:pt>
                <c:pt idx="813">
                  <c:v>4.0649999999999356</c:v>
                </c:pt>
                <c:pt idx="814">
                  <c:v>4.0699999999999354</c:v>
                </c:pt>
                <c:pt idx="815">
                  <c:v>4.0749999999999353</c:v>
                </c:pt>
                <c:pt idx="816">
                  <c:v>4.0799999999999352</c:v>
                </c:pt>
                <c:pt idx="817">
                  <c:v>4.0849999999999351</c:v>
                </c:pt>
                <c:pt idx="818">
                  <c:v>4.089999999999935</c:v>
                </c:pt>
                <c:pt idx="819">
                  <c:v>4.0949999999999349</c:v>
                </c:pt>
                <c:pt idx="820">
                  <c:v>4.0999999999999348</c:v>
                </c:pt>
                <c:pt idx="821">
                  <c:v>4.1049999999999347</c:v>
                </c:pt>
                <c:pt idx="822">
                  <c:v>4.1099999999999346</c:v>
                </c:pt>
                <c:pt idx="823">
                  <c:v>4.1149999999999345</c:v>
                </c:pt>
                <c:pt idx="824">
                  <c:v>4.1199999999999344</c:v>
                </c:pt>
                <c:pt idx="825">
                  <c:v>4.1249999999999343</c:v>
                </c:pt>
                <c:pt idx="826">
                  <c:v>4.1299999999999342</c:v>
                </c:pt>
                <c:pt idx="827">
                  <c:v>4.1349999999999341</c:v>
                </c:pt>
                <c:pt idx="828">
                  <c:v>4.139999999999934</c:v>
                </c:pt>
                <c:pt idx="829">
                  <c:v>4.1449999999999338</c:v>
                </c:pt>
                <c:pt idx="830">
                  <c:v>4.1499999999999337</c:v>
                </c:pt>
                <c:pt idx="831">
                  <c:v>4.1549999999999336</c:v>
                </c:pt>
                <c:pt idx="832">
                  <c:v>4.1599999999999335</c:v>
                </c:pt>
                <c:pt idx="833">
                  <c:v>4.1649999999999334</c:v>
                </c:pt>
                <c:pt idx="834">
                  <c:v>4.1699999999999333</c:v>
                </c:pt>
                <c:pt idx="835">
                  <c:v>4.1749999999999332</c:v>
                </c:pt>
                <c:pt idx="836">
                  <c:v>4.1799999999999331</c:v>
                </c:pt>
                <c:pt idx="837">
                  <c:v>4.184999999999933</c:v>
                </c:pt>
                <c:pt idx="838">
                  <c:v>4.1899999999999329</c:v>
                </c:pt>
                <c:pt idx="839">
                  <c:v>4.1949999999999328</c:v>
                </c:pt>
                <c:pt idx="840">
                  <c:v>4.1999999999999327</c:v>
                </c:pt>
                <c:pt idx="841">
                  <c:v>4.2049999999999326</c:v>
                </c:pt>
                <c:pt idx="842">
                  <c:v>4.2099999999999325</c:v>
                </c:pt>
                <c:pt idx="843">
                  <c:v>4.2149999999999324</c:v>
                </c:pt>
                <c:pt idx="844">
                  <c:v>4.2199999999999322</c:v>
                </c:pt>
                <c:pt idx="845">
                  <c:v>4.2249999999999321</c:v>
                </c:pt>
                <c:pt idx="846">
                  <c:v>4.229999999999932</c:v>
                </c:pt>
                <c:pt idx="847">
                  <c:v>4.2349999999999319</c:v>
                </c:pt>
                <c:pt idx="848">
                  <c:v>4.2399999999999318</c:v>
                </c:pt>
                <c:pt idx="849">
                  <c:v>4.2449999999999317</c:v>
                </c:pt>
                <c:pt idx="850">
                  <c:v>4.2499999999999316</c:v>
                </c:pt>
                <c:pt idx="851">
                  <c:v>4.2549999999999315</c:v>
                </c:pt>
                <c:pt idx="852">
                  <c:v>4.2599999999999314</c:v>
                </c:pt>
                <c:pt idx="853">
                  <c:v>4.2649999999999313</c:v>
                </c:pt>
                <c:pt idx="854">
                  <c:v>4.2699999999999312</c:v>
                </c:pt>
                <c:pt idx="855">
                  <c:v>4.2749999999999311</c:v>
                </c:pt>
                <c:pt idx="856">
                  <c:v>4.279999999999931</c:v>
                </c:pt>
                <c:pt idx="857">
                  <c:v>4.2849999999999309</c:v>
                </c:pt>
                <c:pt idx="858">
                  <c:v>4.2899999999999308</c:v>
                </c:pt>
                <c:pt idx="859">
                  <c:v>4.2949999999999307</c:v>
                </c:pt>
                <c:pt idx="860">
                  <c:v>4.2999999999999305</c:v>
                </c:pt>
                <c:pt idx="861">
                  <c:v>4.3049999999999304</c:v>
                </c:pt>
                <c:pt idx="862">
                  <c:v>4.3099999999999303</c:v>
                </c:pt>
                <c:pt idx="863">
                  <c:v>4.3149999999999302</c:v>
                </c:pt>
                <c:pt idx="864">
                  <c:v>4.3199999999999301</c:v>
                </c:pt>
                <c:pt idx="865">
                  <c:v>4.32499999999993</c:v>
                </c:pt>
                <c:pt idx="866">
                  <c:v>4.3299999999999299</c:v>
                </c:pt>
                <c:pt idx="867">
                  <c:v>4.3349999999999298</c:v>
                </c:pt>
                <c:pt idx="868">
                  <c:v>4.3399999999999297</c:v>
                </c:pt>
                <c:pt idx="869">
                  <c:v>4.3449999999999296</c:v>
                </c:pt>
                <c:pt idx="870">
                  <c:v>4.3499999999999295</c:v>
                </c:pt>
                <c:pt idx="871">
                  <c:v>4.3549999999999294</c:v>
                </c:pt>
                <c:pt idx="872">
                  <c:v>4.3599999999999293</c:v>
                </c:pt>
                <c:pt idx="873">
                  <c:v>4.3649999999999292</c:v>
                </c:pt>
                <c:pt idx="874">
                  <c:v>4.3699999999999291</c:v>
                </c:pt>
                <c:pt idx="875">
                  <c:v>4.3749999999999289</c:v>
                </c:pt>
                <c:pt idx="876">
                  <c:v>4.3799999999999288</c:v>
                </c:pt>
                <c:pt idx="877">
                  <c:v>4.3849999999999287</c:v>
                </c:pt>
                <c:pt idx="878">
                  <c:v>4.3899999999999286</c:v>
                </c:pt>
                <c:pt idx="879">
                  <c:v>4.3949999999999285</c:v>
                </c:pt>
                <c:pt idx="880">
                  <c:v>4.3999999999999284</c:v>
                </c:pt>
                <c:pt idx="881">
                  <c:v>4.4049999999999283</c:v>
                </c:pt>
                <c:pt idx="882">
                  <c:v>4.4099999999999282</c:v>
                </c:pt>
                <c:pt idx="883">
                  <c:v>4.4149999999999281</c:v>
                </c:pt>
                <c:pt idx="884">
                  <c:v>4.419999999999928</c:v>
                </c:pt>
                <c:pt idx="885">
                  <c:v>4.4249999999999279</c:v>
                </c:pt>
                <c:pt idx="886">
                  <c:v>4.4299999999999278</c:v>
                </c:pt>
                <c:pt idx="887">
                  <c:v>4.4349999999999277</c:v>
                </c:pt>
                <c:pt idx="888">
                  <c:v>4.4399999999999276</c:v>
                </c:pt>
                <c:pt idx="889">
                  <c:v>4.4449999999999275</c:v>
                </c:pt>
                <c:pt idx="890">
                  <c:v>4.4499999999999273</c:v>
                </c:pt>
                <c:pt idx="891">
                  <c:v>4.4549999999999272</c:v>
                </c:pt>
                <c:pt idx="892">
                  <c:v>4.4599999999999271</c:v>
                </c:pt>
                <c:pt idx="893">
                  <c:v>4.464999999999927</c:v>
                </c:pt>
                <c:pt idx="894">
                  <c:v>4.4699999999999269</c:v>
                </c:pt>
                <c:pt idx="895">
                  <c:v>4.4749999999999268</c:v>
                </c:pt>
                <c:pt idx="896">
                  <c:v>4.4799999999999267</c:v>
                </c:pt>
                <c:pt idx="897">
                  <c:v>4.4849999999999266</c:v>
                </c:pt>
                <c:pt idx="898">
                  <c:v>4.4899999999999265</c:v>
                </c:pt>
                <c:pt idx="899">
                  <c:v>4.4949999999999264</c:v>
                </c:pt>
                <c:pt idx="900">
                  <c:v>4.4999999999999263</c:v>
                </c:pt>
                <c:pt idx="901">
                  <c:v>4.5049999999999262</c:v>
                </c:pt>
                <c:pt idx="902">
                  <c:v>4.5099999999999261</c:v>
                </c:pt>
                <c:pt idx="903">
                  <c:v>4.514999999999926</c:v>
                </c:pt>
                <c:pt idx="904">
                  <c:v>4.5199999999999259</c:v>
                </c:pt>
                <c:pt idx="905">
                  <c:v>4.5249999999999257</c:v>
                </c:pt>
                <c:pt idx="906">
                  <c:v>4.5299999999999256</c:v>
                </c:pt>
                <c:pt idx="907">
                  <c:v>4.5349999999999255</c:v>
                </c:pt>
                <c:pt idx="908">
                  <c:v>4.5399999999999254</c:v>
                </c:pt>
                <c:pt idx="909">
                  <c:v>4.5449999999999253</c:v>
                </c:pt>
                <c:pt idx="910">
                  <c:v>4.5499999999999252</c:v>
                </c:pt>
                <c:pt idx="911">
                  <c:v>4.5549999999999251</c:v>
                </c:pt>
                <c:pt idx="912">
                  <c:v>4.559999999999925</c:v>
                </c:pt>
                <c:pt idx="913">
                  <c:v>4.5649999999999249</c:v>
                </c:pt>
                <c:pt idx="914">
                  <c:v>4.5699999999999248</c:v>
                </c:pt>
                <c:pt idx="915">
                  <c:v>4.5749999999999247</c:v>
                </c:pt>
                <c:pt idx="916">
                  <c:v>4.5799999999999246</c:v>
                </c:pt>
                <c:pt idx="917">
                  <c:v>4.5849999999999245</c:v>
                </c:pt>
                <c:pt idx="918">
                  <c:v>4.5899999999999244</c:v>
                </c:pt>
                <c:pt idx="919">
                  <c:v>4.5949999999999243</c:v>
                </c:pt>
                <c:pt idx="920">
                  <c:v>4.5999999999999241</c:v>
                </c:pt>
                <c:pt idx="921">
                  <c:v>4.604999999999924</c:v>
                </c:pt>
                <c:pt idx="922">
                  <c:v>4.6099999999999239</c:v>
                </c:pt>
                <c:pt idx="923">
                  <c:v>4.6149999999999238</c:v>
                </c:pt>
                <c:pt idx="924">
                  <c:v>4.6199999999999237</c:v>
                </c:pt>
                <c:pt idx="925">
                  <c:v>4.6249999999999236</c:v>
                </c:pt>
                <c:pt idx="926">
                  <c:v>4.6299999999999235</c:v>
                </c:pt>
                <c:pt idx="927">
                  <c:v>4.6349999999999234</c:v>
                </c:pt>
                <c:pt idx="928">
                  <c:v>4.6399999999999233</c:v>
                </c:pt>
                <c:pt idx="929">
                  <c:v>4.6449999999999232</c:v>
                </c:pt>
                <c:pt idx="930">
                  <c:v>4.6499999999999231</c:v>
                </c:pt>
                <c:pt idx="931">
                  <c:v>4.654999999999923</c:v>
                </c:pt>
                <c:pt idx="932">
                  <c:v>4.6599999999999229</c:v>
                </c:pt>
                <c:pt idx="933">
                  <c:v>4.6649999999999228</c:v>
                </c:pt>
                <c:pt idx="934">
                  <c:v>4.6699999999999227</c:v>
                </c:pt>
                <c:pt idx="935">
                  <c:v>4.6749999999999226</c:v>
                </c:pt>
                <c:pt idx="936">
                  <c:v>4.6799999999999224</c:v>
                </c:pt>
                <c:pt idx="937">
                  <c:v>4.6849999999999223</c:v>
                </c:pt>
                <c:pt idx="938">
                  <c:v>4.6899999999999222</c:v>
                </c:pt>
                <c:pt idx="939">
                  <c:v>4.6949999999999221</c:v>
                </c:pt>
                <c:pt idx="940">
                  <c:v>4.699999999999922</c:v>
                </c:pt>
                <c:pt idx="941">
                  <c:v>4.7049999999999219</c:v>
                </c:pt>
                <c:pt idx="942">
                  <c:v>4.7099999999999218</c:v>
                </c:pt>
                <c:pt idx="943">
                  <c:v>4.7149999999999217</c:v>
                </c:pt>
                <c:pt idx="944">
                  <c:v>4.7199999999999216</c:v>
                </c:pt>
                <c:pt idx="945">
                  <c:v>4.7249999999999215</c:v>
                </c:pt>
                <c:pt idx="946">
                  <c:v>4.7299999999999214</c:v>
                </c:pt>
                <c:pt idx="947">
                  <c:v>4.7349999999999213</c:v>
                </c:pt>
                <c:pt idx="948">
                  <c:v>4.7399999999999212</c:v>
                </c:pt>
                <c:pt idx="949">
                  <c:v>4.7449999999999211</c:v>
                </c:pt>
                <c:pt idx="950">
                  <c:v>4.749999999999921</c:v>
                </c:pt>
                <c:pt idx="951">
                  <c:v>4.7549999999999208</c:v>
                </c:pt>
                <c:pt idx="952">
                  <c:v>4.7599999999999207</c:v>
                </c:pt>
                <c:pt idx="953">
                  <c:v>4.7649999999999206</c:v>
                </c:pt>
                <c:pt idx="954">
                  <c:v>4.7699999999999205</c:v>
                </c:pt>
                <c:pt idx="955">
                  <c:v>4.7749999999999204</c:v>
                </c:pt>
                <c:pt idx="956">
                  <c:v>4.7799999999999203</c:v>
                </c:pt>
                <c:pt idx="957">
                  <c:v>4.7849999999999202</c:v>
                </c:pt>
                <c:pt idx="958">
                  <c:v>4.7899999999999201</c:v>
                </c:pt>
                <c:pt idx="959">
                  <c:v>4.79499999999992</c:v>
                </c:pt>
                <c:pt idx="960">
                  <c:v>4.7999999999999199</c:v>
                </c:pt>
                <c:pt idx="961">
                  <c:v>4.8049999999999198</c:v>
                </c:pt>
                <c:pt idx="962">
                  <c:v>4.8099999999999197</c:v>
                </c:pt>
                <c:pt idx="963">
                  <c:v>4.8149999999999196</c:v>
                </c:pt>
                <c:pt idx="964">
                  <c:v>4.8199999999999195</c:v>
                </c:pt>
                <c:pt idx="965">
                  <c:v>4.8249999999999194</c:v>
                </c:pt>
                <c:pt idx="966">
                  <c:v>4.8299999999999192</c:v>
                </c:pt>
                <c:pt idx="967">
                  <c:v>4.8349999999999191</c:v>
                </c:pt>
                <c:pt idx="968">
                  <c:v>4.839999999999919</c:v>
                </c:pt>
                <c:pt idx="969">
                  <c:v>4.8449999999999189</c:v>
                </c:pt>
                <c:pt idx="970">
                  <c:v>4.8499999999999188</c:v>
                </c:pt>
                <c:pt idx="971">
                  <c:v>4.8549999999999187</c:v>
                </c:pt>
                <c:pt idx="972">
                  <c:v>4.8599999999999186</c:v>
                </c:pt>
                <c:pt idx="973">
                  <c:v>4.8649999999999185</c:v>
                </c:pt>
                <c:pt idx="974">
                  <c:v>4.8699999999999184</c:v>
                </c:pt>
                <c:pt idx="975">
                  <c:v>4.8749999999999183</c:v>
                </c:pt>
                <c:pt idx="976">
                  <c:v>4.8799999999999182</c:v>
                </c:pt>
                <c:pt idx="977">
                  <c:v>4.8849999999999181</c:v>
                </c:pt>
                <c:pt idx="978">
                  <c:v>4.889999999999918</c:v>
                </c:pt>
                <c:pt idx="979">
                  <c:v>4.8949999999999179</c:v>
                </c:pt>
                <c:pt idx="980">
                  <c:v>4.8999999999999178</c:v>
                </c:pt>
                <c:pt idx="981">
                  <c:v>4.9049999999999176</c:v>
                </c:pt>
                <c:pt idx="982">
                  <c:v>4.9099999999999175</c:v>
                </c:pt>
                <c:pt idx="983">
                  <c:v>4.9149999999999174</c:v>
                </c:pt>
                <c:pt idx="984">
                  <c:v>4.9199999999999173</c:v>
                </c:pt>
                <c:pt idx="985">
                  <c:v>4.9249999999999172</c:v>
                </c:pt>
                <c:pt idx="986">
                  <c:v>4.9299999999999171</c:v>
                </c:pt>
                <c:pt idx="987">
                  <c:v>4.934999999999917</c:v>
                </c:pt>
                <c:pt idx="988">
                  <c:v>4.9399999999999169</c:v>
                </c:pt>
                <c:pt idx="989">
                  <c:v>4.9449999999999168</c:v>
                </c:pt>
                <c:pt idx="990">
                  <c:v>4.9499999999999167</c:v>
                </c:pt>
                <c:pt idx="991">
                  <c:v>4.9549999999999166</c:v>
                </c:pt>
                <c:pt idx="992">
                  <c:v>4.9599999999999165</c:v>
                </c:pt>
                <c:pt idx="993">
                  <c:v>4.9649999999999164</c:v>
                </c:pt>
                <c:pt idx="994">
                  <c:v>4.9699999999999163</c:v>
                </c:pt>
                <c:pt idx="995">
                  <c:v>4.9749999999999162</c:v>
                </c:pt>
                <c:pt idx="996">
                  <c:v>4.979999999999916</c:v>
                </c:pt>
                <c:pt idx="997">
                  <c:v>4.9849999999999159</c:v>
                </c:pt>
                <c:pt idx="998">
                  <c:v>4.9899999999999158</c:v>
                </c:pt>
                <c:pt idx="999">
                  <c:v>4.9949999999999157</c:v>
                </c:pt>
                <c:pt idx="1000">
                  <c:v>4.9999999999999156</c:v>
                </c:pt>
              </c:numCache>
            </c:numRef>
          </c:xVal>
          <c:yVal>
            <c:numRef>
              <c:f>Data!$AG$13:$AG$1013</c:f>
              <c:numCache>
                <c:formatCode>General</c:formatCode>
                <c:ptCount val="1001"/>
                <c:pt idx="0">
                  <c:v>0</c:v>
                </c:pt>
                <c:pt idx="1">
                  <c:v>2132089.9700870709</c:v>
                </c:pt>
                <c:pt idx="2">
                  <c:v>-49432.568995174173</c:v>
                </c:pt>
                <c:pt idx="3">
                  <c:v>-57651.866281602699</c:v>
                </c:pt>
                <c:pt idx="4">
                  <c:v>-65643.637990472998</c:v>
                </c:pt>
                <c:pt idx="5">
                  <c:v>-73376.344249933856</c:v>
                </c:pt>
                <c:pt idx="6">
                  <c:v>-80819.467601070763</c:v>
                </c:pt>
                <c:pt idx="7">
                  <c:v>-87943.633436505464</c:v>
                </c:pt>
                <c:pt idx="8">
                  <c:v>-94720.725928409665</c:v>
                </c:pt>
                <c:pt idx="9">
                  <c:v>-101123.99898882056</c:v>
                </c:pt>
                <c:pt idx="10">
                  <c:v>-107128.18182439968</c:v>
                </c:pt>
                <c:pt idx="11">
                  <c:v>-112709.57866854391</c:v>
                </c:pt>
                <c:pt idx="12">
                  <c:v>-117846.16229776946</c:v>
                </c:pt>
                <c:pt idx="13">
                  <c:v>-122517.66096320256</c:v>
                </c:pt>
                <c:pt idx="14">
                  <c:v>-126705.638393817</c:v>
                </c:pt>
                <c:pt idx="15">
                  <c:v>-130393.56655598005</c:v>
                </c:pt>
                <c:pt idx="16">
                  <c:v>-133566.89088210647</c:v>
                </c:pt>
                <c:pt idx="17">
                  <c:v>-136213.08771083676</c:v>
                </c:pt>
                <c:pt idx="18">
                  <c:v>-138321.71371220937</c:v>
                </c:pt>
                <c:pt idx="19">
                  <c:v>-139884.44710271957</c:v>
                </c:pt>
                <c:pt idx="20">
                  <c:v>-140895.1204876524</c:v>
                </c:pt>
                <c:pt idx="21">
                  <c:v>-141349.74520090062</c:v>
                </c:pt>
                <c:pt idx="22">
                  <c:v>-141246.52704636147</c:v>
                </c:pt>
                <c:pt idx="23">
                  <c:v>-140585.87337900532</c:v>
                </c:pt>
                <c:pt idx="24">
                  <c:v>-139370.3914969652</c:v>
                </c:pt>
                <c:pt idx="25">
                  <c:v>-137604.87835197462</c:v>
                </c:pt>
                <c:pt idx="26">
                  <c:v>-135296.30161782374</c:v>
                </c:pt>
                <c:pt idx="27">
                  <c:v>-132453.77219218898</c:v>
                </c:pt>
                <c:pt idx="28">
                  <c:v>-129088.5082400775</c:v>
                </c:pt>
                <c:pt idx="29">
                  <c:v>-125213.79092087563</c:v>
                </c:pt>
                <c:pt idx="30">
                  <c:v>-120844.911973636</c:v>
                </c:pt>
                <c:pt idx="31">
                  <c:v>-115999.11336764367</c:v>
                </c:pt>
                <c:pt idx="32">
                  <c:v>-110695.51925613012</c:v>
                </c:pt>
                <c:pt idx="33">
                  <c:v>-104955.06050210359</c:v>
                </c:pt>
                <c:pt idx="34">
                  <c:v>-98800.392073648734</c:v>
                </c:pt>
                <c:pt idx="35">
                  <c:v>-92255.803635325676</c:v>
                </c:pt>
                <c:pt idx="36">
                  <c:v>-85347.123687685118</c:v>
                </c:pt>
                <c:pt idx="37">
                  <c:v>-78101.617634258655</c:v>
                </c:pt>
                <c:pt idx="38">
                  <c:v>-70547.880177266925</c:v>
                </c:pt>
                <c:pt idx="39">
                  <c:v>-62715.722467464053</c:v>
                </c:pt>
                <c:pt idx="40">
                  <c:v>-54636.054453182267</c:v>
                </c:pt>
                <c:pt idx="41">
                  <c:v>-46340.762892805251</c:v>
                </c:pt>
                <c:pt idx="42">
                  <c:v>-37862.585512377947</c:v>
                </c:pt>
                <c:pt idx="43">
                  <c:v>-29234.981804680781</c:v>
                </c:pt>
                <c:pt idx="44">
                  <c:v>-20492.000980041947</c:v>
                </c:pt>
                <c:pt idx="45">
                  <c:v>-11668.147589395581</c:v>
                </c:pt>
                <c:pt idx="46">
                  <c:v>-2798.2453508964682</c:v>
                </c:pt>
                <c:pt idx="47">
                  <c:v>6082.700283605519</c:v>
                </c:pt>
                <c:pt idx="48">
                  <c:v>14939.640279008781</c:v>
                </c:pt>
                <c:pt idx="49">
                  <c:v>23737.620339504028</c:v>
                </c:pt>
                <c:pt idx="50">
                  <c:v>32441.918857219403</c:v>
                </c:pt>
                <c:pt idx="51">
                  <c:v>41018.183942470037</c:v>
                </c:pt>
                <c:pt idx="52">
                  <c:v>49432.56899515746</c:v>
                </c:pt>
                <c:pt idx="53">
                  <c:v>57651.86628161816</c:v>
                </c:pt>
                <c:pt idx="54">
                  <c:v>65643.637990460047</c:v>
                </c:pt>
                <c:pt idx="55">
                  <c:v>73376.344249947229</c:v>
                </c:pt>
                <c:pt idx="56">
                  <c:v>80819.467601054886</c:v>
                </c:pt>
                <c:pt idx="57">
                  <c:v>87943.633436539516</c:v>
                </c:pt>
                <c:pt idx="58">
                  <c:v>94720.725928365166</c:v>
                </c:pt>
                <c:pt idx="59">
                  <c:v>101123.99898884668</c:v>
                </c:pt>
                <c:pt idx="60">
                  <c:v>107128.18182441012</c:v>
                </c:pt>
                <c:pt idx="61">
                  <c:v>112709.5786685178</c:v>
                </c:pt>
                <c:pt idx="62">
                  <c:v>117846.16229778514</c:v>
                </c:pt>
                <c:pt idx="63">
                  <c:v>122517.66096319734</c:v>
                </c:pt>
                <c:pt idx="64">
                  <c:v>126705.63839382221</c:v>
                </c:pt>
                <c:pt idx="65">
                  <c:v>130393.56655597483</c:v>
                </c:pt>
                <c:pt idx="66">
                  <c:v>133566.89088212737</c:v>
                </c:pt>
                <c:pt idx="67">
                  <c:v>136213.08771082107</c:v>
                </c:pt>
                <c:pt idx="68">
                  <c:v>138321.71371219368</c:v>
                </c:pt>
                <c:pt idx="69">
                  <c:v>139884.44710273002</c:v>
                </c:pt>
                <c:pt idx="70">
                  <c:v>140895.12048766806</c:v>
                </c:pt>
                <c:pt idx="71">
                  <c:v>141349.74520089017</c:v>
                </c:pt>
                <c:pt idx="72">
                  <c:v>141246.52704636147</c:v>
                </c:pt>
                <c:pt idx="73">
                  <c:v>140585.87337900011</c:v>
                </c:pt>
                <c:pt idx="74">
                  <c:v>139370.39149697043</c:v>
                </c:pt>
                <c:pt idx="75">
                  <c:v>137604.87835197462</c:v>
                </c:pt>
                <c:pt idx="76">
                  <c:v>135296.30161782898</c:v>
                </c:pt>
                <c:pt idx="77">
                  <c:v>132453.77219217853</c:v>
                </c:pt>
                <c:pt idx="78">
                  <c:v>129088.50824008795</c:v>
                </c:pt>
                <c:pt idx="79">
                  <c:v>125213.79092085475</c:v>
                </c:pt>
                <c:pt idx="80">
                  <c:v>120844.91197364645</c:v>
                </c:pt>
                <c:pt idx="81">
                  <c:v>115999.11336765935</c:v>
                </c:pt>
                <c:pt idx="82">
                  <c:v>110695.51925611445</c:v>
                </c:pt>
                <c:pt idx="83">
                  <c:v>104955.06050211404</c:v>
                </c:pt>
                <c:pt idx="84">
                  <c:v>98800.392073635565</c:v>
                </c:pt>
                <c:pt idx="85">
                  <c:v>92255.803635338845</c:v>
                </c:pt>
                <c:pt idx="86">
                  <c:v>85347.123687666739</c:v>
                </c:pt>
                <c:pt idx="87">
                  <c:v>78101.617634284557</c:v>
                </c:pt>
                <c:pt idx="88">
                  <c:v>70547.880177233499</c:v>
                </c:pt>
                <c:pt idx="89">
                  <c:v>62715.722467494968</c:v>
                </c:pt>
                <c:pt idx="90">
                  <c:v>54636.054453156365</c:v>
                </c:pt>
                <c:pt idx="91">
                  <c:v>46340.762892832412</c:v>
                </c:pt>
                <c:pt idx="92">
                  <c:v>37862.585512345773</c:v>
                </c:pt>
                <c:pt idx="93">
                  <c:v>29234.981804696243</c:v>
                </c:pt>
                <c:pt idx="94">
                  <c:v>20492.000980058241</c:v>
                </c:pt>
                <c:pt idx="95">
                  <c:v>11668.147589363412</c:v>
                </c:pt>
                <c:pt idx="96">
                  <c:v>2798.245350927803</c:v>
                </c:pt>
                <c:pt idx="97">
                  <c:v>-6082.7002836364354</c:v>
                </c:pt>
                <c:pt idx="98">
                  <c:v>-14939.640278978282</c:v>
                </c:pt>
                <c:pt idx="99">
                  <c:v>-23737.620339534944</c:v>
                </c:pt>
                <c:pt idx="100">
                  <c:v>-32441.918857175951</c:v>
                </c:pt>
                <c:pt idx="101">
                  <c:v>-41018.183942510979</c:v>
                </c:pt>
                <c:pt idx="102">
                  <c:v>-49432.568995133646</c:v>
                </c:pt>
                <c:pt idx="103">
                  <c:v>-57651.866281641975</c:v>
                </c:pt>
                <c:pt idx="104">
                  <c:v>-65643.637990449177</c:v>
                </c:pt>
                <c:pt idx="105">
                  <c:v>-73376.344249947229</c:v>
                </c:pt>
                <c:pt idx="106">
                  <c:v>-80819.467601083714</c:v>
                </c:pt>
                <c:pt idx="107">
                  <c:v>-87943.633436476841</c:v>
                </c:pt>
                <c:pt idx="108">
                  <c:v>-94720.725928422617</c:v>
                </c:pt>
                <c:pt idx="109">
                  <c:v>-101123.9989888049</c:v>
                </c:pt>
                <c:pt idx="110">
                  <c:v>-107128.18182443622</c:v>
                </c:pt>
                <c:pt idx="111">
                  <c:v>-112709.57866851258</c:v>
                </c:pt>
                <c:pt idx="112">
                  <c:v>-117846.16229777991</c:v>
                </c:pt>
                <c:pt idx="113">
                  <c:v>-122517.66096319734</c:v>
                </c:pt>
                <c:pt idx="114">
                  <c:v>-126705.63839383789</c:v>
                </c:pt>
                <c:pt idx="115">
                  <c:v>-130393.56655595917</c:v>
                </c:pt>
                <c:pt idx="116">
                  <c:v>-133566.89088213257</c:v>
                </c:pt>
                <c:pt idx="117">
                  <c:v>-136213.08771081586</c:v>
                </c:pt>
                <c:pt idx="118">
                  <c:v>-138321.71371220937</c:v>
                </c:pt>
                <c:pt idx="119">
                  <c:v>-139884.44710271957</c:v>
                </c:pt>
                <c:pt idx="120">
                  <c:v>-140895.12048766806</c:v>
                </c:pt>
                <c:pt idx="121">
                  <c:v>-141349.74520088494</c:v>
                </c:pt>
                <c:pt idx="122">
                  <c:v>-141246.52704637713</c:v>
                </c:pt>
                <c:pt idx="123">
                  <c:v>-140585.87337897922</c:v>
                </c:pt>
                <c:pt idx="124">
                  <c:v>-139370.39149698609</c:v>
                </c:pt>
                <c:pt idx="125">
                  <c:v>-137604.87835196417</c:v>
                </c:pt>
                <c:pt idx="126">
                  <c:v>-135296.30161784464</c:v>
                </c:pt>
                <c:pt idx="127">
                  <c:v>-132453.77219216287</c:v>
                </c:pt>
                <c:pt idx="128">
                  <c:v>-129088.5082400984</c:v>
                </c:pt>
                <c:pt idx="129">
                  <c:v>-125213.7909208443</c:v>
                </c:pt>
                <c:pt idx="130">
                  <c:v>-120844.91197365167</c:v>
                </c:pt>
                <c:pt idx="131">
                  <c:v>-115999.113367675</c:v>
                </c:pt>
                <c:pt idx="132">
                  <c:v>-110695.519256104</c:v>
                </c:pt>
                <c:pt idx="133">
                  <c:v>-104955.06050208271</c:v>
                </c:pt>
                <c:pt idx="134">
                  <c:v>-98800.392073661686</c:v>
                </c:pt>
                <c:pt idx="135">
                  <c:v>-92255.803635315227</c:v>
                </c:pt>
                <c:pt idx="136">
                  <c:v>-85347.123687734842</c:v>
                </c:pt>
                <c:pt idx="137">
                  <c:v>-78101.617634211449</c:v>
                </c:pt>
                <c:pt idx="138">
                  <c:v>-70547.880177261904</c:v>
                </c:pt>
                <c:pt idx="139">
                  <c:v>-62715.722467466556</c:v>
                </c:pt>
                <c:pt idx="140">
                  <c:v>-54636.054453234909</c:v>
                </c:pt>
                <c:pt idx="141">
                  <c:v>-46340.762892751358</c:v>
                </c:pt>
                <c:pt idx="142">
                  <c:v>-37862.585512372934</c:v>
                </c:pt>
                <c:pt idx="143">
                  <c:v>-29234.981804696657</c:v>
                </c:pt>
                <c:pt idx="144">
                  <c:v>-20492.00098008916</c:v>
                </c:pt>
                <c:pt idx="145">
                  <c:v>-11668.147589331658</c:v>
                </c:pt>
                <c:pt idx="146">
                  <c:v>-2798.2453508952149</c:v>
                </c:pt>
                <c:pt idx="147">
                  <c:v>6082.7002836059364</c:v>
                </c:pt>
                <c:pt idx="148">
                  <c:v>14939.640279008365</c:v>
                </c:pt>
                <c:pt idx="149">
                  <c:v>23737.620339442194</c:v>
                </c:pt>
                <c:pt idx="150">
                  <c:v>32441.918857271212</c:v>
                </c:pt>
                <c:pt idx="151">
                  <c:v>41018.183942479642</c:v>
                </c:pt>
                <c:pt idx="152">
                  <c:v>49432.568995162474</c:v>
                </c:pt>
                <c:pt idx="153">
                  <c:v>57651.866281552982</c:v>
                </c:pt>
                <c:pt idx="154">
                  <c:v>65643.637990535659</c:v>
                </c:pt>
                <c:pt idx="155">
                  <c:v>73376.344249926347</c:v>
                </c:pt>
                <c:pt idx="156">
                  <c:v>80819.467601073047</c:v>
                </c:pt>
                <c:pt idx="157">
                  <c:v>87943.633436461183</c:v>
                </c:pt>
                <c:pt idx="158">
                  <c:v>94720.725928451444</c:v>
                </c:pt>
                <c:pt idx="159">
                  <c:v>101123.99898883101</c:v>
                </c:pt>
                <c:pt idx="160">
                  <c:v>107128.18182438923</c:v>
                </c:pt>
                <c:pt idx="161">
                  <c:v>112709.57866854391</c:v>
                </c:pt>
                <c:pt idx="162">
                  <c:v>117846.16229773813</c:v>
                </c:pt>
                <c:pt idx="163">
                  <c:v>122517.66096323912</c:v>
                </c:pt>
                <c:pt idx="164">
                  <c:v>126705.63839382221</c:v>
                </c:pt>
                <c:pt idx="165">
                  <c:v>130393.56655596438</c:v>
                </c:pt>
                <c:pt idx="166">
                  <c:v>133566.89088211168</c:v>
                </c:pt>
                <c:pt idx="167">
                  <c:v>136213.08771083676</c:v>
                </c:pt>
                <c:pt idx="168">
                  <c:v>138321.71371220413</c:v>
                </c:pt>
                <c:pt idx="169">
                  <c:v>139884.44710273002</c:v>
                </c:pt>
                <c:pt idx="170">
                  <c:v>140895.1204876524</c:v>
                </c:pt>
                <c:pt idx="171">
                  <c:v>141349.74520089538</c:v>
                </c:pt>
                <c:pt idx="172">
                  <c:v>141246.52704636147</c:v>
                </c:pt>
                <c:pt idx="173">
                  <c:v>140585.8733789949</c:v>
                </c:pt>
                <c:pt idx="174">
                  <c:v>139370.39149697043</c:v>
                </c:pt>
                <c:pt idx="175">
                  <c:v>137604.87835199552</c:v>
                </c:pt>
                <c:pt idx="176">
                  <c:v>135296.3016178133</c:v>
                </c:pt>
                <c:pt idx="177">
                  <c:v>132453.77219217853</c:v>
                </c:pt>
                <c:pt idx="178">
                  <c:v>129088.50824007227</c:v>
                </c:pt>
                <c:pt idx="179">
                  <c:v>125213.79092090174</c:v>
                </c:pt>
                <c:pt idx="180">
                  <c:v>120844.9119736151</c:v>
                </c:pt>
                <c:pt idx="181">
                  <c:v>115999.11336763322</c:v>
                </c:pt>
                <c:pt idx="182">
                  <c:v>110695.51925614057</c:v>
                </c:pt>
                <c:pt idx="183">
                  <c:v>104955.06050213493</c:v>
                </c:pt>
                <c:pt idx="184">
                  <c:v>98800.392073617404</c:v>
                </c:pt>
                <c:pt idx="185">
                  <c:v>92255.803635310018</c:v>
                </c:pt>
                <c:pt idx="186">
                  <c:v>85347.123687690357</c:v>
                </c:pt>
                <c:pt idx="187">
                  <c:v>78101.61763425071</c:v>
                </c:pt>
                <c:pt idx="188">
                  <c:v>70547.880177316634</c:v>
                </c:pt>
                <c:pt idx="189">
                  <c:v>62715.722467419764</c:v>
                </c:pt>
                <c:pt idx="190">
                  <c:v>54636.054453175995</c:v>
                </c:pt>
                <c:pt idx="191">
                  <c:v>46340.762892801911</c:v>
                </c:pt>
                <c:pt idx="192">
                  <c:v>37862.585512441037</c:v>
                </c:pt>
                <c:pt idx="193">
                  <c:v>29234.981804631483</c:v>
                </c:pt>
                <c:pt idx="194">
                  <c:v>20492.000980026907</c:v>
                </c:pt>
                <c:pt idx="195">
                  <c:v>11668.147589393911</c:v>
                </c:pt>
                <c:pt idx="196">
                  <c:v>2798.2453509591378</c:v>
                </c:pt>
                <c:pt idx="197">
                  <c:v>-6082.7002836706952</c:v>
                </c:pt>
                <c:pt idx="198">
                  <c:v>-14939.640279007946</c:v>
                </c:pt>
                <c:pt idx="199">
                  <c:v>-23737.620339506953</c:v>
                </c:pt>
                <c:pt idx="200">
                  <c:v>-32441.918857203527</c:v>
                </c:pt>
                <c:pt idx="201">
                  <c:v>-41018.183942546071</c:v>
                </c:pt>
                <c:pt idx="202">
                  <c:v>-49432.568995098547</c:v>
                </c:pt>
                <c:pt idx="203">
                  <c:v>-57651.866281665374</c:v>
                </c:pt>
                <c:pt idx="204">
                  <c:v>-65643.637990475501</c:v>
                </c:pt>
                <c:pt idx="205">
                  <c:v>-73376.344249863672</c:v>
                </c:pt>
                <c:pt idx="206">
                  <c:v>-80819.467601125274</c:v>
                </c:pt>
                <c:pt idx="207">
                  <c:v>-87943.63343645868</c:v>
                </c:pt>
                <c:pt idx="208">
                  <c:v>-94720.725928443499</c:v>
                </c:pt>
                <c:pt idx="209">
                  <c:v>-101123.99898876833</c:v>
                </c:pt>
                <c:pt idx="210">
                  <c:v>-107128.18182445712</c:v>
                </c:pt>
                <c:pt idx="211">
                  <c:v>-112709.57866847602</c:v>
                </c:pt>
                <c:pt idx="212">
                  <c:v>-117846.16229780603</c:v>
                </c:pt>
                <c:pt idx="213">
                  <c:v>-122517.66096317646</c:v>
                </c:pt>
                <c:pt idx="214">
                  <c:v>-126705.63839383789</c:v>
                </c:pt>
                <c:pt idx="215">
                  <c:v>-130393.56655596438</c:v>
                </c:pt>
                <c:pt idx="216">
                  <c:v>-133566.89088209081</c:v>
                </c:pt>
                <c:pt idx="217">
                  <c:v>-136213.08771084721</c:v>
                </c:pt>
                <c:pt idx="218">
                  <c:v>-138321.71371216761</c:v>
                </c:pt>
                <c:pt idx="219">
                  <c:v>-139884.44710272478</c:v>
                </c:pt>
                <c:pt idx="220">
                  <c:v>-140895.12048766806</c:v>
                </c:pt>
                <c:pt idx="221">
                  <c:v>-141349.74520087973</c:v>
                </c:pt>
                <c:pt idx="222">
                  <c:v>-141246.52704636668</c:v>
                </c:pt>
                <c:pt idx="223">
                  <c:v>-140585.87337897922</c:v>
                </c:pt>
                <c:pt idx="224">
                  <c:v>-139370.39149695999</c:v>
                </c:pt>
                <c:pt idx="225">
                  <c:v>-137604.87835199552</c:v>
                </c:pt>
                <c:pt idx="226">
                  <c:v>-135296.3016177924</c:v>
                </c:pt>
                <c:pt idx="227">
                  <c:v>-132453.77219220987</c:v>
                </c:pt>
                <c:pt idx="228">
                  <c:v>-129088.50824004093</c:v>
                </c:pt>
                <c:pt idx="229">
                  <c:v>-125213.79092090174</c:v>
                </c:pt>
                <c:pt idx="230">
                  <c:v>-120844.9119736151</c:v>
                </c:pt>
                <c:pt idx="231">
                  <c:v>-115999.11336766455</c:v>
                </c:pt>
                <c:pt idx="232">
                  <c:v>-110695.51925609355</c:v>
                </c:pt>
                <c:pt idx="233">
                  <c:v>-104955.06050209836</c:v>
                </c:pt>
                <c:pt idx="234">
                  <c:v>-98800.39207369824</c:v>
                </c:pt>
                <c:pt idx="235">
                  <c:v>-92255.803635273449</c:v>
                </c:pt>
                <c:pt idx="236">
                  <c:v>-85347.123687737345</c:v>
                </c:pt>
                <c:pt idx="237">
                  <c:v>-78101.61763420621</c:v>
                </c:pt>
                <c:pt idx="238">
                  <c:v>-70547.880177322077</c:v>
                </c:pt>
                <c:pt idx="239">
                  <c:v>-62715.722467411826</c:v>
                </c:pt>
                <c:pt idx="240">
                  <c:v>-54636.054453244935</c:v>
                </c:pt>
                <c:pt idx="241">
                  <c:v>-46340.762892751358</c:v>
                </c:pt>
                <c:pt idx="242">
                  <c:v>-37862.585512378362</c:v>
                </c:pt>
                <c:pt idx="243">
                  <c:v>-29234.981804765597</c:v>
                </c:pt>
                <c:pt idx="244">
                  <c:v>-20492.000979971341</c:v>
                </c:pt>
                <c:pt idx="245">
                  <c:v>-11668.147589464937</c:v>
                </c:pt>
                <c:pt idx="246">
                  <c:v>-2798.2453508404833</c:v>
                </c:pt>
                <c:pt idx="247">
                  <c:v>6082.7002835336571</c:v>
                </c:pt>
                <c:pt idx="248">
                  <c:v>14939.640279063931</c:v>
                </c:pt>
                <c:pt idx="249">
                  <c:v>23737.620339430912</c:v>
                </c:pt>
                <c:pt idx="250">
                  <c:v>32441.918857258257</c:v>
                </c:pt>
                <c:pt idx="251">
                  <c:v>41018.183942470452</c:v>
                </c:pt>
                <c:pt idx="252">
                  <c:v>49432.568995093534</c:v>
                </c:pt>
                <c:pt idx="253">
                  <c:v>57651.866281657436</c:v>
                </c:pt>
                <c:pt idx="254">
                  <c:v>65643.637990410323</c:v>
                </c:pt>
                <c:pt idx="255">
                  <c:v>73376.344249970629</c:v>
                </c:pt>
                <c:pt idx="256">
                  <c:v>80819.467601005163</c:v>
                </c:pt>
                <c:pt idx="257">
                  <c:v>87943.633436510689</c:v>
                </c:pt>
                <c:pt idx="258">
                  <c:v>94720.725928467102</c:v>
                </c:pt>
                <c:pt idx="259">
                  <c:v>101123.99898873178</c:v>
                </c:pt>
                <c:pt idx="260">
                  <c:v>107128.18182439968</c:v>
                </c:pt>
                <c:pt idx="261">
                  <c:v>112709.57866859093</c:v>
                </c:pt>
                <c:pt idx="262">
                  <c:v>117846.16229769636</c:v>
                </c:pt>
                <c:pt idx="263">
                  <c:v>122517.66096319212</c:v>
                </c:pt>
                <c:pt idx="264">
                  <c:v>126705.63839381177</c:v>
                </c:pt>
                <c:pt idx="265">
                  <c:v>130393.56655602183</c:v>
                </c:pt>
                <c:pt idx="266">
                  <c:v>133566.89088205423</c:v>
                </c:pt>
                <c:pt idx="267">
                  <c:v>136213.08771081586</c:v>
                </c:pt>
                <c:pt idx="268">
                  <c:v>138321.71371221458</c:v>
                </c:pt>
                <c:pt idx="269">
                  <c:v>139884.44710271433</c:v>
                </c:pt>
                <c:pt idx="270">
                  <c:v>140895.1204876524</c:v>
                </c:pt>
                <c:pt idx="271">
                  <c:v>141349.74520088494</c:v>
                </c:pt>
                <c:pt idx="272">
                  <c:v>141246.52704635623</c:v>
                </c:pt>
                <c:pt idx="273">
                  <c:v>140585.87337900532</c:v>
                </c:pt>
                <c:pt idx="274">
                  <c:v>139370.39149695475</c:v>
                </c:pt>
                <c:pt idx="275">
                  <c:v>137604.87835201118</c:v>
                </c:pt>
                <c:pt idx="276">
                  <c:v>135296.30161776108</c:v>
                </c:pt>
                <c:pt idx="277">
                  <c:v>132453.77219222553</c:v>
                </c:pt>
                <c:pt idx="278">
                  <c:v>129088.50824008795</c:v>
                </c:pt>
                <c:pt idx="279">
                  <c:v>125213.79092080252</c:v>
                </c:pt>
                <c:pt idx="280">
                  <c:v>120844.91197370911</c:v>
                </c:pt>
                <c:pt idx="281">
                  <c:v>115999.1133676489</c:v>
                </c:pt>
                <c:pt idx="282">
                  <c:v>110695.51925614578</c:v>
                </c:pt>
                <c:pt idx="283">
                  <c:v>104955.06050199915</c:v>
                </c:pt>
                <c:pt idx="284">
                  <c:v>98800.392073763636</c:v>
                </c:pt>
                <c:pt idx="285">
                  <c:v>92255.8036353309</c:v>
                </c:pt>
                <c:pt idx="286">
                  <c:v>85347.123687685118</c:v>
                </c:pt>
                <c:pt idx="287">
                  <c:v>78101.617634167153</c:v>
                </c:pt>
                <c:pt idx="288">
                  <c:v>70547.880177387255</c:v>
                </c:pt>
                <c:pt idx="289">
                  <c:v>62715.722467474494</c:v>
                </c:pt>
                <c:pt idx="290">
                  <c:v>54636.054453076562</c:v>
                </c:pt>
                <c:pt idx="291">
                  <c:v>46340.762892939369</c:v>
                </c:pt>
                <c:pt idx="292">
                  <c:v>37862.585512387559</c:v>
                </c:pt>
                <c:pt idx="293">
                  <c:v>29234.981804713789</c:v>
                </c:pt>
                <c:pt idx="294">
                  <c:v>20492.000979916607</c:v>
                </c:pt>
                <c:pt idx="295">
                  <c:v>11668.147589538052</c:v>
                </c:pt>
                <c:pt idx="296">
                  <c:v>2798.2453509127622</c:v>
                </c:pt>
                <c:pt idx="297">
                  <c:v>-6082.7002837145646</c:v>
                </c:pt>
                <c:pt idx="298">
                  <c:v>-14939.640278863388</c:v>
                </c:pt>
                <c:pt idx="299">
                  <c:v>-23737.620339488571</c:v>
                </c:pt>
                <c:pt idx="300">
                  <c:v>-32441.918857187651</c:v>
                </c:pt>
                <c:pt idx="301">
                  <c:v>-41018.18394258117</c:v>
                </c:pt>
                <c:pt idx="302">
                  <c:v>-49432.568995022928</c:v>
                </c:pt>
                <c:pt idx="303">
                  <c:v>-57651.866281594761</c:v>
                </c:pt>
                <c:pt idx="304">
                  <c:v>-65643.637990457544</c:v>
                </c:pt>
                <c:pt idx="305">
                  <c:v>-73376.34425001491</c:v>
                </c:pt>
                <c:pt idx="306">
                  <c:v>-80819.467600950433</c:v>
                </c:pt>
                <c:pt idx="307">
                  <c:v>-87943.633436495031</c:v>
                </c:pt>
                <c:pt idx="308">
                  <c:v>-94720.72592847234</c:v>
                </c:pt>
                <c:pt idx="309">
                  <c:v>-101123.9989887109</c:v>
                </c:pt>
                <c:pt idx="310">
                  <c:v>-107128.18182439968</c:v>
                </c:pt>
                <c:pt idx="311">
                  <c:v>-112709.57866851258</c:v>
                </c:pt>
                <c:pt idx="312">
                  <c:v>-117846.16229783214</c:v>
                </c:pt>
                <c:pt idx="313">
                  <c:v>-122517.66096311899</c:v>
                </c:pt>
                <c:pt idx="314">
                  <c:v>-126705.63839380656</c:v>
                </c:pt>
                <c:pt idx="315">
                  <c:v>-130393.56655597483</c:v>
                </c:pt>
                <c:pt idx="316">
                  <c:v>-133566.89088213778</c:v>
                </c:pt>
                <c:pt idx="317">
                  <c:v>-136213.08771077931</c:v>
                </c:pt>
                <c:pt idx="318">
                  <c:v>-138321.71371219892</c:v>
                </c:pt>
                <c:pt idx="319">
                  <c:v>-139884.44710272478</c:v>
                </c:pt>
                <c:pt idx="320">
                  <c:v>-140895.12048764195</c:v>
                </c:pt>
                <c:pt idx="321">
                  <c:v>-141349.74520089017</c:v>
                </c:pt>
                <c:pt idx="322">
                  <c:v>-141246.52704636668</c:v>
                </c:pt>
                <c:pt idx="323">
                  <c:v>-140585.87337897401</c:v>
                </c:pt>
                <c:pt idx="324">
                  <c:v>-139370.39149698609</c:v>
                </c:pt>
                <c:pt idx="325">
                  <c:v>-137604.87835197986</c:v>
                </c:pt>
                <c:pt idx="326">
                  <c:v>-135296.30161778719</c:v>
                </c:pt>
                <c:pt idx="327">
                  <c:v>-132453.77219222553</c:v>
                </c:pt>
                <c:pt idx="328">
                  <c:v>-129088.50824008795</c:v>
                </c:pt>
                <c:pt idx="329">
                  <c:v>-125213.79092088086</c:v>
                </c:pt>
                <c:pt idx="330">
                  <c:v>-120844.91197357333</c:v>
                </c:pt>
                <c:pt idx="331">
                  <c:v>-115999.11336773247</c:v>
                </c:pt>
                <c:pt idx="332">
                  <c:v>-110695.51925613535</c:v>
                </c:pt>
                <c:pt idx="333">
                  <c:v>-104955.06050211925</c:v>
                </c:pt>
                <c:pt idx="334">
                  <c:v>-98800.392073572904</c:v>
                </c:pt>
                <c:pt idx="335">
                  <c:v>-92255.803635422402</c:v>
                </c:pt>
                <c:pt idx="336">
                  <c:v>-85347.123687708518</c:v>
                </c:pt>
                <c:pt idx="337">
                  <c:v>-78101.617634169656</c:v>
                </c:pt>
                <c:pt idx="338">
                  <c:v>-70547.880177390165</c:v>
                </c:pt>
                <c:pt idx="339">
                  <c:v>-62715.72246748452</c:v>
                </c:pt>
                <c:pt idx="340">
                  <c:v>-54636.054453208584</c:v>
                </c:pt>
                <c:pt idx="341">
                  <c:v>-46340.762892704566</c:v>
                </c:pt>
                <c:pt idx="342">
                  <c:v>-37862.585512522921</c:v>
                </c:pt>
                <c:pt idx="343">
                  <c:v>-29234.981804720057</c:v>
                </c:pt>
                <c:pt idx="344">
                  <c:v>-20492.000979925382</c:v>
                </c:pt>
                <c:pt idx="345">
                  <c:v>-11668.147589548078</c:v>
                </c:pt>
                <c:pt idx="346">
                  <c:v>-2798.2453509223715</c:v>
                </c:pt>
                <c:pt idx="347">
                  <c:v>6082.7002835783615</c:v>
                </c:pt>
                <c:pt idx="348">
                  <c:v>14939.640279108218</c:v>
                </c:pt>
                <c:pt idx="349">
                  <c:v>23737.620339350276</c:v>
                </c:pt>
                <c:pt idx="350">
                  <c:v>32441.918857177207</c:v>
                </c:pt>
                <c:pt idx="351">
                  <c:v>41018.183942458752</c:v>
                </c:pt>
                <c:pt idx="352">
                  <c:v>49432.568995244779</c:v>
                </c:pt>
                <c:pt idx="353">
                  <c:v>57651.866281471928</c:v>
                </c:pt>
                <c:pt idx="354">
                  <c:v>65643.637990452102</c:v>
                </c:pt>
                <c:pt idx="355">
                  <c:v>73376.344249999456</c:v>
                </c:pt>
                <c:pt idx="356">
                  <c:v>80819.467600945005</c:v>
                </c:pt>
                <c:pt idx="357">
                  <c:v>87943.633436487289</c:v>
                </c:pt>
                <c:pt idx="358">
                  <c:v>94720.725928373096</c:v>
                </c:pt>
                <c:pt idx="359">
                  <c:v>101123.99898889891</c:v>
                </c:pt>
                <c:pt idx="360">
                  <c:v>107128.18182428478</c:v>
                </c:pt>
                <c:pt idx="361">
                  <c:v>112709.5786685178</c:v>
                </c:pt>
                <c:pt idx="362">
                  <c:v>117846.16229782169</c:v>
                </c:pt>
                <c:pt idx="363">
                  <c:v>122517.66096311899</c:v>
                </c:pt>
                <c:pt idx="364">
                  <c:v>126705.63839379611</c:v>
                </c:pt>
                <c:pt idx="365">
                  <c:v>130393.56655597483</c:v>
                </c:pt>
                <c:pt idx="366">
                  <c:v>133566.89088213257</c:v>
                </c:pt>
                <c:pt idx="367">
                  <c:v>136213.08771077931</c:v>
                </c:pt>
                <c:pt idx="368">
                  <c:v>138321.71371218847</c:v>
                </c:pt>
                <c:pt idx="369">
                  <c:v>139884.44710271957</c:v>
                </c:pt>
                <c:pt idx="370">
                  <c:v>140895.12048765761</c:v>
                </c:pt>
                <c:pt idx="371">
                  <c:v>141349.74520089017</c:v>
                </c:pt>
                <c:pt idx="372">
                  <c:v>141246.52704636147</c:v>
                </c:pt>
                <c:pt idx="373">
                  <c:v>140585.87337897401</c:v>
                </c:pt>
                <c:pt idx="374">
                  <c:v>139370.39149699133</c:v>
                </c:pt>
                <c:pt idx="375">
                  <c:v>137604.87835197462</c:v>
                </c:pt>
                <c:pt idx="376">
                  <c:v>135296.30161783943</c:v>
                </c:pt>
                <c:pt idx="377">
                  <c:v>132453.77219214197</c:v>
                </c:pt>
                <c:pt idx="378">
                  <c:v>129088.50824012973</c:v>
                </c:pt>
                <c:pt idx="379">
                  <c:v>125213.79092088608</c:v>
                </c:pt>
                <c:pt idx="380">
                  <c:v>120844.91197358901</c:v>
                </c:pt>
                <c:pt idx="381">
                  <c:v>115999.11336772723</c:v>
                </c:pt>
                <c:pt idx="382">
                  <c:v>110695.51925614578</c:v>
                </c:pt>
                <c:pt idx="383">
                  <c:v>104955.06050211925</c:v>
                </c:pt>
                <c:pt idx="384">
                  <c:v>98800.392073588577</c:v>
                </c:pt>
                <c:pt idx="385">
                  <c:v>92255.803635427612</c:v>
                </c:pt>
                <c:pt idx="386">
                  <c:v>85347.123687713756</c:v>
                </c:pt>
                <c:pt idx="387">
                  <c:v>78101.617634289767</c:v>
                </c:pt>
                <c:pt idx="388">
                  <c:v>70547.880177175844</c:v>
                </c:pt>
                <c:pt idx="389">
                  <c:v>62715.722467607775</c:v>
                </c:pt>
                <c:pt idx="390">
                  <c:v>54636.054453213597</c:v>
                </c:pt>
                <c:pt idx="391">
                  <c:v>46340.762892713756</c:v>
                </c:pt>
                <c:pt idx="392">
                  <c:v>37862.585512532118</c:v>
                </c:pt>
                <c:pt idx="393">
                  <c:v>29234.981804728828</c:v>
                </c:pt>
                <c:pt idx="394">
                  <c:v>20492.00098006284</c:v>
                </c:pt>
                <c:pt idx="395">
                  <c:v>11668.147589303248</c:v>
                </c:pt>
                <c:pt idx="396">
                  <c:v>2798.2453510594096</c:v>
                </c:pt>
                <c:pt idx="397">
                  <c:v>-6082.7002835691701</c:v>
                </c:pt>
                <c:pt idx="398">
                  <c:v>-14939.640278973269</c:v>
                </c:pt>
                <c:pt idx="399">
                  <c:v>-23737.62033959051</c:v>
                </c:pt>
                <c:pt idx="400">
                  <c:v>-32441.918857045181</c:v>
                </c:pt>
                <c:pt idx="401">
                  <c:v>-41018.18394244455</c:v>
                </c:pt>
                <c:pt idx="402">
                  <c:v>-49432.56899512696</c:v>
                </c:pt>
                <c:pt idx="403">
                  <c:v>-57651.866281579307</c:v>
                </c:pt>
                <c:pt idx="404">
                  <c:v>-65643.637990439151</c:v>
                </c:pt>
                <c:pt idx="405">
                  <c:v>-73376.344250001959</c:v>
                </c:pt>
                <c:pt idx="406">
                  <c:v>-80819.467600929318</c:v>
                </c:pt>
                <c:pt idx="407">
                  <c:v>-87943.633436487289</c:v>
                </c:pt>
                <c:pt idx="408">
                  <c:v>-94720.725928357439</c:v>
                </c:pt>
                <c:pt idx="409">
                  <c:v>-101123.99898889367</c:v>
                </c:pt>
                <c:pt idx="410">
                  <c:v>-107128.18182427956</c:v>
                </c:pt>
                <c:pt idx="411">
                  <c:v>-112709.5786685178</c:v>
                </c:pt>
                <c:pt idx="412">
                  <c:v>-117846.16229781124</c:v>
                </c:pt>
                <c:pt idx="413">
                  <c:v>-122517.66096311899</c:v>
                </c:pt>
                <c:pt idx="414">
                  <c:v>-126705.63839379611</c:v>
                </c:pt>
                <c:pt idx="415">
                  <c:v>-130393.56655596438</c:v>
                </c:pt>
                <c:pt idx="416">
                  <c:v>-133566.89088212213</c:v>
                </c:pt>
                <c:pt idx="417">
                  <c:v>-136213.08771078975</c:v>
                </c:pt>
                <c:pt idx="418">
                  <c:v>-138321.71371218847</c:v>
                </c:pt>
                <c:pt idx="419">
                  <c:v>-139884.44710271957</c:v>
                </c:pt>
                <c:pt idx="420">
                  <c:v>-140895.12048764719</c:v>
                </c:pt>
                <c:pt idx="421">
                  <c:v>-141349.74520089017</c:v>
                </c:pt>
                <c:pt idx="422">
                  <c:v>-141246.52704635102</c:v>
                </c:pt>
                <c:pt idx="423">
                  <c:v>-140585.87337900532</c:v>
                </c:pt>
                <c:pt idx="424">
                  <c:v>-139370.39149695999</c:v>
                </c:pt>
                <c:pt idx="425">
                  <c:v>-137604.87835200073</c:v>
                </c:pt>
                <c:pt idx="426">
                  <c:v>-135296.30161782898</c:v>
                </c:pt>
                <c:pt idx="427">
                  <c:v>-132453.77219215242</c:v>
                </c:pt>
                <c:pt idx="428">
                  <c:v>-129088.5082401245</c:v>
                </c:pt>
                <c:pt idx="429">
                  <c:v>-125213.79092090698</c:v>
                </c:pt>
                <c:pt idx="430">
                  <c:v>-120844.91197358377</c:v>
                </c:pt>
                <c:pt idx="431">
                  <c:v>-115999.11336772202</c:v>
                </c:pt>
                <c:pt idx="432">
                  <c:v>-110695.51925616668</c:v>
                </c:pt>
                <c:pt idx="433">
                  <c:v>-104955.06050211925</c:v>
                </c:pt>
                <c:pt idx="434">
                  <c:v>-98800.392073593786</c:v>
                </c:pt>
                <c:pt idx="435">
                  <c:v>-92255.803635432851</c:v>
                </c:pt>
                <c:pt idx="436">
                  <c:v>-85347.123687726911</c:v>
                </c:pt>
                <c:pt idx="437">
                  <c:v>-78101.617634188049</c:v>
                </c:pt>
                <c:pt idx="438">
                  <c:v>-70547.880177400206</c:v>
                </c:pt>
                <c:pt idx="439">
                  <c:v>-62715.722467503321</c:v>
                </c:pt>
                <c:pt idx="440">
                  <c:v>-54636.054453221535</c:v>
                </c:pt>
                <c:pt idx="441">
                  <c:v>-46340.762892729217</c:v>
                </c:pt>
                <c:pt idx="442">
                  <c:v>-37862.585512536294</c:v>
                </c:pt>
                <c:pt idx="443">
                  <c:v>-29234.981804739273</c:v>
                </c:pt>
                <c:pt idx="444">
                  <c:v>-20492.000980072447</c:v>
                </c:pt>
                <c:pt idx="445">
                  <c:v>-11668.147589310351</c:v>
                </c:pt>
                <c:pt idx="446">
                  <c:v>-2798.2453510686014</c:v>
                </c:pt>
                <c:pt idx="447">
                  <c:v>6082.7002835591429</c:v>
                </c:pt>
                <c:pt idx="448">
                  <c:v>14939.640279090252</c:v>
                </c:pt>
                <c:pt idx="449">
                  <c:v>23737.620339330642</c:v>
                </c:pt>
                <c:pt idx="450">
                  <c:v>32441.918857161745</c:v>
                </c:pt>
                <c:pt idx="451">
                  <c:v>41018.183942437448</c:v>
                </c:pt>
                <c:pt idx="452">
                  <c:v>49432.568995234331</c:v>
                </c:pt>
                <c:pt idx="453">
                  <c:v>57651.866281446026</c:v>
                </c:pt>
                <c:pt idx="454">
                  <c:v>65643.637990439151</c:v>
                </c:pt>
                <c:pt idx="455">
                  <c:v>73376.344249879126</c:v>
                </c:pt>
                <c:pt idx="456">
                  <c:v>80819.467601138444</c:v>
                </c:pt>
                <c:pt idx="457">
                  <c:v>87943.633436372387</c:v>
                </c:pt>
                <c:pt idx="458">
                  <c:v>94720.725928357439</c:v>
                </c:pt>
                <c:pt idx="459">
                  <c:v>101123.99898887801</c:v>
                </c:pt>
                <c:pt idx="460">
                  <c:v>107128.18182428478</c:v>
                </c:pt>
                <c:pt idx="461">
                  <c:v>112709.57866849168</c:v>
                </c:pt>
                <c:pt idx="462">
                  <c:v>117846.16229775902</c:v>
                </c:pt>
                <c:pt idx="463">
                  <c:v>122517.66096322869</c:v>
                </c:pt>
                <c:pt idx="464">
                  <c:v>126705.63839373343</c:v>
                </c:pt>
                <c:pt idx="465">
                  <c:v>130393.56655596961</c:v>
                </c:pt>
                <c:pt idx="466">
                  <c:v>133566.89088211692</c:v>
                </c:pt>
                <c:pt idx="467">
                  <c:v>136213.08771077931</c:v>
                </c:pt>
                <c:pt idx="468">
                  <c:v>138321.71371218847</c:v>
                </c:pt>
                <c:pt idx="469">
                  <c:v>139884.44710271433</c:v>
                </c:pt>
                <c:pt idx="470">
                  <c:v>140895.12048765761</c:v>
                </c:pt>
                <c:pt idx="471">
                  <c:v>141349.74520088494</c:v>
                </c:pt>
                <c:pt idx="472">
                  <c:v>141246.52704636147</c:v>
                </c:pt>
                <c:pt idx="473">
                  <c:v>140585.87337900011</c:v>
                </c:pt>
                <c:pt idx="474">
                  <c:v>139370.3914969443</c:v>
                </c:pt>
                <c:pt idx="475">
                  <c:v>137604.87835201639</c:v>
                </c:pt>
                <c:pt idx="476">
                  <c:v>135296.30161782898</c:v>
                </c:pt>
                <c:pt idx="477">
                  <c:v>132453.77219215242</c:v>
                </c:pt>
                <c:pt idx="478">
                  <c:v>129088.50824015062</c:v>
                </c:pt>
                <c:pt idx="479">
                  <c:v>125213.79092088608</c:v>
                </c:pt>
                <c:pt idx="480">
                  <c:v>120844.91197366212</c:v>
                </c:pt>
                <c:pt idx="481">
                  <c:v>115999.11336759145</c:v>
                </c:pt>
                <c:pt idx="482">
                  <c:v>110695.51925624502</c:v>
                </c:pt>
                <c:pt idx="483">
                  <c:v>104955.06050212969</c:v>
                </c:pt>
                <c:pt idx="484">
                  <c:v>98800.392073591283</c:v>
                </c:pt>
                <c:pt idx="485">
                  <c:v>92255.803635451011</c:v>
                </c:pt>
                <c:pt idx="486">
                  <c:v>85347.123687721687</c:v>
                </c:pt>
                <c:pt idx="487">
                  <c:v>78101.617634307957</c:v>
                </c:pt>
                <c:pt idx="488">
                  <c:v>70547.880177194224</c:v>
                </c:pt>
                <c:pt idx="489">
                  <c:v>62715.722467623229</c:v>
                </c:pt>
                <c:pt idx="490">
                  <c:v>54636.054453226971</c:v>
                </c:pt>
                <c:pt idx="491">
                  <c:v>46340.762892860817</c:v>
                </c:pt>
                <c:pt idx="492">
                  <c:v>37862.585512298567</c:v>
                </c:pt>
                <c:pt idx="493">
                  <c:v>29234.981804874642</c:v>
                </c:pt>
                <c:pt idx="494">
                  <c:v>20492.000980079549</c:v>
                </c:pt>
                <c:pt idx="495">
                  <c:v>11668.147589321632</c:v>
                </c:pt>
                <c:pt idx="496">
                  <c:v>2798.2453510777932</c:v>
                </c:pt>
                <c:pt idx="497">
                  <c:v>-6082.7002835499516</c:v>
                </c:pt>
                <c:pt idx="498">
                  <c:v>-14939.640278955303</c:v>
                </c:pt>
                <c:pt idx="499">
                  <c:v>-23737.620339572128</c:v>
                </c:pt>
                <c:pt idx="500">
                  <c:v>-32441.918857028468</c:v>
                </c:pt>
                <c:pt idx="501">
                  <c:v>-41018.183942424497</c:v>
                </c:pt>
                <c:pt idx="502">
                  <c:v>-49432.568995228066</c:v>
                </c:pt>
                <c:pt idx="503">
                  <c:v>-57651.866281438088</c:v>
                </c:pt>
                <c:pt idx="504">
                  <c:v>-65643.637990425792</c:v>
                </c:pt>
                <c:pt idx="505">
                  <c:v>-73376.344249879548</c:v>
                </c:pt>
                <c:pt idx="506">
                  <c:v>-80819.467601127777</c:v>
                </c:pt>
                <c:pt idx="507">
                  <c:v>-87943.633436361953</c:v>
                </c:pt>
                <c:pt idx="508">
                  <c:v>-94720.725928352214</c:v>
                </c:pt>
                <c:pt idx="509">
                  <c:v>-101123.99898878401</c:v>
                </c:pt>
                <c:pt idx="510">
                  <c:v>-107128.18182436311</c:v>
                </c:pt>
                <c:pt idx="511">
                  <c:v>-112709.57866858048</c:v>
                </c:pt>
                <c:pt idx="512">
                  <c:v>-117846.16229771724</c:v>
                </c:pt>
                <c:pt idx="513">
                  <c:v>-122517.66096304588</c:v>
                </c:pt>
                <c:pt idx="514">
                  <c:v>-126705.63839391101</c:v>
                </c:pt>
                <c:pt idx="515">
                  <c:v>-130393.56655594349</c:v>
                </c:pt>
                <c:pt idx="516">
                  <c:v>-133566.89088200202</c:v>
                </c:pt>
                <c:pt idx="517">
                  <c:v>-136213.08771087855</c:v>
                </c:pt>
                <c:pt idx="518">
                  <c:v>-138321.71371214671</c:v>
                </c:pt>
                <c:pt idx="519">
                  <c:v>-139884.44710273523</c:v>
                </c:pt>
                <c:pt idx="520">
                  <c:v>-140895.12048765761</c:v>
                </c:pt>
                <c:pt idx="521">
                  <c:v>-141349.74520087449</c:v>
                </c:pt>
                <c:pt idx="522">
                  <c:v>-141246.52704635623</c:v>
                </c:pt>
                <c:pt idx="523">
                  <c:v>-140585.87337898446</c:v>
                </c:pt>
                <c:pt idx="524">
                  <c:v>-139370.39149701741</c:v>
                </c:pt>
                <c:pt idx="525">
                  <c:v>-137604.87835193807</c:v>
                </c:pt>
                <c:pt idx="526">
                  <c:v>-135296.30161782374</c:v>
                </c:pt>
                <c:pt idx="527">
                  <c:v>-132453.77219229343</c:v>
                </c:pt>
                <c:pt idx="528">
                  <c:v>-129088.50823999394</c:v>
                </c:pt>
                <c:pt idx="529">
                  <c:v>-125213.79092101664</c:v>
                </c:pt>
                <c:pt idx="530">
                  <c:v>-120844.911973542</c:v>
                </c:pt>
                <c:pt idx="531">
                  <c:v>-115999.11336765935</c:v>
                </c:pt>
                <c:pt idx="532">
                  <c:v>-110695.51925633379</c:v>
                </c:pt>
                <c:pt idx="533">
                  <c:v>-104955.06050196258</c:v>
                </c:pt>
                <c:pt idx="534">
                  <c:v>-98800.392073687792</c:v>
                </c:pt>
                <c:pt idx="535">
                  <c:v>-92255.803635558186</c:v>
                </c:pt>
                <c:pt idx="536">
                  <c:v>-85347.123687530955</c:v>
                </c:pt>
                <c:pt idx="537">
                  <c:v>-78101.617634300434</c:v>
                </c:pt>
                <c:pt idx="538">
                  <c:v>-70547.880177538915</c:v>
                </c:pt>
                <c:pt idx="539">
                  <c:v>-62715.722467294006</c:v>
                </c:pt>
                <c:pt idx="540">
                  <c:v>-54636.054453233235</c:v>
                </c:pt>
                <c:pt idx="541">
                  <c:v>-46340.76289310398</c:v>
                </c:pt>
                <c:pt idx="542">
                  <c:v>-37862.585512192862</c:v>
                </c:pt>
                <c:pt idx="543">
                  <c:v>-29234.981805006249</c:v>
                </c:pt>
                <c:pt idx="544">
                  <c:v>-20492.000979838896</c:v>
                </c:pt>
                <c:pt idx="545">
                  <c:v>-11668.147589455744</c:v>
                </c:pt>
                <c:pt idx="546">
                  <c:v>-2798.2453512156667</c:v>
                </c:pt>
                <c:pt idx="547">
                  <c:v>6082.700283795617</c:v>
                </c:pt>
                <c:pt idx="548">
                  <c:v>14939.640278943605</c:v>
                </c:pt>
                <c:pt idx="549">
                  <c:v>23737.620339187753</c:v>
                </c:pt>
                <c:pt idx="550">
                  <c:v>32441.918857389028</c:v>
                </c:pt>
                <c:pt idx="551">
                  <c:v>41018.183942416559</c:v>
                </c:pt>
                <c:pt idx="552">
                  <c:v>49432.568994859983</c:v>
                </c:pt>
                <c:pt idx="553">
                  <c:v>57651.866281785282</c:v>
                </c:pt>
                <c:pt idx="554">
                  <c:v>65643.637990190982</c:v>
                </c:pt>
                <c:pt idx="555">
                  <c:v>73376.344250088034</c:v>
                </c:pt>
                <c:pt idx="556">
                  <c:v>80819.467601007869</c:v>
                </c:pt>
                <c:pt idx="557">
                  <c:v>87943.6334362575</c:v>
                </c:pt>
                <c:pt idx="558">
                  <c:v>94720.725928540211</c:v>
                </c:pt>
                <c:pt idx="559">
                  <c:v>101123.99898876833</c:v>
                </c:pt>
                <c:pt idx="560">
                  <c:v>107128.18182419598</c:v>
                </c:pt>
                <c:pt idx="561">
                  <c:v>112709.57866864315</c:v>
                </c:pt>
                <c:pt idx="562">
                  <c:v>117846.16229772248</c:v>
                </c:pt>
                <c:pt idx="563">
                  <c:v>122517.66096304067</c:v>
                </c:pt>
                <c:pt idx="564">
                  <c:v>126705.63839389532</c:v>
                </c:pt>
                <c:pt idx="565">
                  <c:v>130393.56655586517</c:v>
                </c:pt>
                <c:pt idx="566">
                  <c:v>133566.89088216392</c:v>
                </c:pt>
                <c:pt idx="567">
                  <c:v>136213.0877108002</c:v>
                </c:pt>
                <c:pt idx="568">
                  <c:v>138321.71371212581</c:v>
                </c:pt>
                <c:pt idx="569">
                  <c:v>139884.44710275612</c:v>
                </c:pt>
                <c:pt idx="570">
                  <c:v>140895.12048764195</c:v>
                </c:pt>
                <c:pt idx="571">
                  <c:v>141349.74520087973</c:v>
                </c:pt>
                <c:pt idx="572">
                  <c:v>141246.52704635623</c:v>
                </c:pt>
                <c:pt idx="573">
                  <c:v>140585.87337897922</c:v>
                </c:pt>
                <c:pt idx="574">
                  <c:v>139370.3914970331</c:v>
                </c:pt>
                <c:pt idx="575">
                  <c:v>137604.87835192238</c:v>
                </c:pt>
                <c:pt idx="576">
                  <c:v>135296.30161784464</c:v>
                </c:pt>
                <c:pt idx="577">
                  <c:v>132453.77219228298</c:v>
                </c:pt>
                <c:pt idx="578">
                  <c:v>129088.50824000439</c:v>
                </c:pt>
                <c:pt idx="579">
                  <c:v>125213.79092102186</c:v>
                </c:pt>
                <c:pt idx="580">
                  <c:v>120844.911973542</c:v>
                </c:pt>
                <c:pt idx="581">
                  <c:v>115999.11336766979</c:v>
                </c:pt>
                <c:pt idx="582">
                  <c:v>110695.51925633379</c:v>
                </c:pt>
                <c:pt idx="583">
                  <c:v>104955.06050197825</c:v>
                </c:pt>
                <c:pt idx="584">
                  <c:v>98800.392073690513</c:v>
                </c:pt>
                <c:pt idx="585">
                  <c:v>92255.803635563207</c:v>
                </c:pt>
                <c:pt idx="586">
                  <c:v>85347.123687541622</c:v>
                </c:pt>
                <c:pt idx="587">
                  <c:v>78101.617634305454</c:v>
                </c:pt>
                <c:pt idx="588">
                  <c:v>70547.880177549348</c:v>
                </c:pt>
                <c:pt idx="589">
                  <c:v>62715.722467301945</c:v>
                </c:pt>
                <c:pt idx="590">
                  <c:v>54636.054453477649</c:v>
                </c:pt>
                <c:pt idx="591">
                  <c:v>46340.762892641476</c:v>
                </c:pt>
                <c:pt idx="592">
                  <c:v>37862.585512434351</c:v>
                </c:pt>
                <c:pt idx="593">
                  <c:v>29234.981805020034</c:v>
                </c:pt>
                <c:pt idx="594">
                  <c:v>20492.000979845583</c:v>
                </c:pt>
                <c:pt idx="595">
                  <c:v>11668.147589468279</c:v>
                </c:pt>
                <c:pt idx="596">
                  <c:v>2798.2453512236048</c:v>
                </c:pt>
                <c:pt idx="597">
                  <c:v>-6082.7002837860082</c:v>
                </c:pt>
                <c:pt idx="598">
                  <c:v>-14939.640278932742</c:v>
                </c:pt>
                <c:pt idx="599">
                  <c:v>-23737.620339179815</c:v>
                </c:pt>
                <c:pt idx="600">
                  <c:v>-32441.91885738109</c:v>
                </c:pt>
                <c:pt idx="601">
                  <c:v>-41018.183942167547</c:v>
                </c:pt>
                <c:pt idx="602">
                  <c:v>-49432.568995329595</c:v>
                </c:pt>
                <c:pt idx="603">
                  <c:v>-57651.866281534603</c:v>
                </c:pt>
                <c:pt idx="604">
                  <c:v>-65643.637990183459</c:v>
                </c:pt>
                <c:pt idx="605">
                  <c:v>-73376.344250077585</c:v>
                </c:pt>
                <c:pt idx="606">
                  <c:v>-80819.467601007869</c:v>
                </c:pt>
                <c:pt idx="607">
                  <c:v>-87943.633436247052</c:v>
                </c:pt>
                <c:pt idx="608">
                  <c:v>-94720.72592852707</c:v>
                </c:pt>
                <c:pt idx="609">
                  <c:v>-101123.99898876833</c:v>
                </c:pt>
                <c:pt idx="610">
                  <c:v>-107128.18182418033</c:v>
                </c:pt>
                <c:pt idx="611">
                  <c:v>-112709.57866864836</c:v>
                </c:pt>
                <c:pt idx="612">
                  <c:v>-117846.16229758145</c:v>
                </c:pt>
                <c:pt idx="613">
                  <c:v>-122517.66096329656</c:v>
                </c:pt>
                <c:pt idx="614">
                  <c:v>-126705.63839376999</c:v>
                </c:pt>
                <c:pt idx="615">
                  <c:v>-130393.56655584949</c:v>
                </c:pt>
                <c:pt idx="616">
                  <c:v>-133566.89088216392</c:v>
                </c:pt>
                <c:pt idx="617">
                  <c:v>-136213.08771079499</c:v>
                </c:pt>
                <c:pt idx="618">
                  <c:v>-138321.71371213626</c:v>
                </c:pt>
                <c:pt idx="619">
                  <c:v>-139884.44710274567</c:v>
                </c:pt>
                <c:pt idx="620">
                  <c:v>-140895.12048763674</c:v>
                </c:pt>
                <c:pt idx="621">
                  <c:v>-141349.74520088494</c:v>
                </c:pt>
                <c:pt idx="622">
                  <c:v>-141246.52704635623</c:v>
                </c:pt>
                <c:pt idx="623">
                  <c:v>-140585.87337898446</c:v>
                </c:pt>
                <c:pt idx="624">
                  <c:v>-139370.39149702265</c:v>
                </c:pt>
                <c:pt idx="625">
                  <c:v>-137604.87835193807</c:v>
                </c:pt>
                <c:pt idx="626">
                  <c:v>-135296.30161792299</c:v>
                </c:pt>
                <c:pt idx="627">
                  <c:v>-132453.77219212111</c:v>
                </c:pt>
                <c:pt idx="628">
                  <c:v>-129088.50824009316</c:v>
                </c:pt>
                <c:pt idx="629">
                  <c:v>-125213.79092102709</c:v>
                </c:pt>
                <c:pt idx="630">
                  <c:v>-120844.91197354722</c:v>
                </c:pt>
                <c:pt idx="631">
                  <c:v>-115999.11336766979</c:v>
                </c:pt>
                <c:pt idx="632">
                  <c:v>-110695.51925634424</c:v>
                </c:pt>
                <c:pt idx="633">
                  <c:v>-104955.06050197825</c:v>
                </c:pt>
                <c:pt idx="634">
                  <c:v>-98800.392073703464</c:v>
                </c:pt>
                <c:pt idx="635">
                  <c:v>-92255.80363556341</c:v>
                </c:pt>
                <c:pt idx="636">
                  <c:v>-85347.123687559782</c:v>
                </c:pt>
                <c:pt idx="637">
                  <c:v>-78101.617634530223</c:v>
                </c:pt>
                <c:pt idx="638">
                  <c:v>-70547.880177115672</c:v>
                </c:pt>
                <c:pt idx="639">
                  <c:v>-62715.722467531734</c:v>
                </c:pt>
                <c:pt idx="640">
                  <c:v>-54636.054453488097</c:v>
                </c:pt>
                <c:pt idx="641">
                  <c:v>-46340.762892643979</c:v>
                </c:pt>
                <c:pt idx="642">
                  <c:v>-37862.585512451478</c:v>
                </c:pt>
                <c:pt idx="643">
                  <c:v>-29234.981805024632</c:v>
                </c:pt>
                <c:pt idx="644">
                  <c:v>-20492.000979857279</c:v>
                </c:pt>
                <c:pt idx="645">
                  <c:v>-11668.147589476635</c:v>
                </c:pt>
                <c:pt idx="646">
                  <c:v>-2798.2453512327966</c:v>
                </c:pt>
                <c:pt idx="647">
                  <c:v>6082.7002837755626</c:v>
                </c:pt>
                <c:pt idx="648">
                  <c:v>14939.640278674126</c:v>
                </c:pt>
                <c:pt idx="649">
                  <c:v>23737.620339669476</c:v>
                </c:pt>
                <c:pt idx="650">
                  <c:v>32441.918857122473</c:v>
                </c:pt>
                <c:pt idx="651">
                  <c:v>41018.183942157106</c:v>
                </c:pt>
                <c:pt idx="652">
                  <c:v>49432.568995322072</c:v>
                </c:pt>
                <c:pt idx="653">
                  <c:v>57651.866281524155</c:v>
                </c:pt>
                <c:pt idx="654">
                  <c:v>65643.637990178031</c:v>
                </c:pt>
                <c:pt idx="655">
                  <c:v>73376.344250067137</c:v>
                </c:pt>
                <c:pt idx="656">
                  <c:v>80819.467600999938</c:v>
                </c:pt>
                <c:pt idx="657">
                  <c:v>87943.633436239339</c:v>
                </c:pt>
                <c:pt idx="658">
                  <c:v>94720.72592852707</c:v>
                </c:pt>
                <c:pt idx="659">
                  <c:v>101123.99898858032</c:v>
                </c:pt>
                <c:pt idx="660">
                  <c:v>107128.18182451978</c:v>
                </c:pt>
                <c:pt idx="661">
                  <c:v>112709.5786684708</c:v>
                </c:pt>
                <c:pt idx="662">
                  <c:v>117846.16229758145</c:v>
                </c:pt>
                <c:pt idx="663">
                  <c:v>122517.66096328612</c:v>
                </c:pt>
                <c:pt idx="664">
                  <c:v>126705.63839376478</c:v>
                </c:pt>
                <c:pt idx="665">
                  <c:v>130393.56655584427</c:v>
                </c:pt>
                <c:pt idx="666">
                  <c:v>133566.89088216913</c:v>
                </c:pt>
                <c:pt idx="667">
                  <c:v>136213.08771079499</c:v>
                </c:pt>
                <c:pt idx="668">
                  <c:v>138321.71371212057</c:v>
                </c:pt>
                <c:pt idx="669">
                  <c:v>139884.44710275088</c:v>
                </c:pt>
                <c:pt idx="670">
                  <c:v>140895.12048763674</c:v>
                </c:pt>
                <c:pt idx="671">
                  <c:v>141349.74520087973</c:v>
                </c:pt>
                <c:pt idx="672">
                  <c:v>141246.52704636668</c:v>
                </c:pt>
                <c:pt idx="673">
                  <c:v>140585.87337902098</c:v>
                </c:pt>
                <c:pt idx="674">
                  <c:v>139370.3914969443</c:v>
                </c:pt>
                <c:pt idx="675">
                  <c:v>137604.87835197986</c:v>
                </c:pt>
                <c:pt idx="676">
                  <c:v>135296.30161792299</c:v>
                </c:pt>
                <c:pt idx="677">
                  <c:v>132453.77219212631</c:v>
                </c:pt>
                <c:pt idx="678">
                  <c:v>129088.50824009316</c:v>
                </c:pt>
                <c:pt idx="679">
                  <c:v>125213.79092103231</c:v>
                </c:pt>
                <c:pt idx="680">
                  <c:v>120844.91197356289</c:v>
                </c:pt>
                <c:pt idx="681">
                  <c:v>115999.11336766455</c:v>
                </c:pt>
                <c:pt idx="682">
                  <c:v>110695.51925635469</c:v>
                </c:pt>
                <c:pt idx="683">
                  <c:v>104955.0605019887</c:v>
                </c:pt>
                <c:pt idx="684">
                  <c:v>98800.39207389942</c:v>
                </c:pt>
                <c:pt idx="685">
                  <c:v>92255.803635184682</c:v>
                </c:pt>
                <c:pt idx="686">
                  <c:v>85347.123687747793</c:v>
                </c:pt>
                <c:pt idx="687">
                  <c:v>78101.617634556329</c:v>
                </c:pt>
                <c:pt idx="688">
                  <c:v>70547.880177113169</c:v>
                </c:pt>
                <c:pt idx="689">
                  <c:v>62715.722467544685</c:v>
                </c:pt>
                <c:pt idx="690">
                  <c:v>54636.054453495613</c:v>
                </c:pt>
                <c:pt idx="691">
                  <c:v>46340.762892654842</c:v>
                </c:pt>
                <c:pt idx="692">
                  <c:v>37862.585512459416</c:v>
                </c:pt>
                <c:pt idx="693">
                  <c:v>29234.981805035077</c:v>
                </c:pt>
                <c:pt idx="694">
                  <c:v>20492.000979866891</c:v>
                </c:pt>
                <c:pt idx="695">
                  <c:v>11668.147589738595</c:v>
                </c:pt>
                <c:pt idx="696">
                  <c:v>2798.24535073478</c:v>
                </c:pt>
                <c:pt idx="697">
                  <c:v>-6082.700283511932</c:v>
                </c:pt>
                <c:pt idx="698">
                  <c:v>-14939.640278663263</c:v>
                </c:pt>
                <c:pt idx="699">
                  <c:v>-23737.620339663208</c:v>
                </c:pt>
                <c:pt idx="700">
                  <c:v>-32441.918857110777</c:v>
                </c:pt>
                <c:pt idx="701">
                  <c:v>-41018.183942149168</c:v>
                </c:pt>
                <c:pt idx="702">
                  <c:v>-49432.568995309957</c:v>
                </c:pt>
                <c:pt idx="703">
                  <c:v>-57651.866281521652</c:v>
                </c:pt>
                <c:pt idx="704">
                  <c:v>-65643.637990167583</c:v>
                </c:pt>
                <c:pt idx="705">
                  <c:v>-73376.344250056689</c:v>
                </c:pt>
                <c:pt idx="706">
                  <c:v>-80819.467600992211</c:v>
                </c:pt>
                <c:pt idx="707">
                  <c:v>-87943.633436233897</c:v>
                </c:pt>
                <c:pt idx="708">
                  <c:v>-94720.72592850888</c:v>
                </c:pt>
                <c:pt idx="709">
                  <c:v>-101123.99898859077</c:v>
                </c:pt>
                <c:pt idx="710">
                  <c:v>-107128.18182450412</c:v>
                </c:pt>
                <c:pt idx="711">
                  <c:v>-112709.57866846558</c:v>
                </c:pt>
                <c:pt idx="712">
                  <c:v>-117846.16229758145</c:v>
                </c:pt>
                <c:pt idx="713">
                  <c:v>-122517.66096327046</c:v>
                </c:pt>
                <c:pt idx="714">
                  <c:v>-126705.63839376999</c:v>
                </c:pt>
                <c:pt idx="715">
                  <c:v>-130393.56655584949</c:v>
                </c:pt>
                <c:pt idx="716">
                  <c:v>-133566.89088214302</c:v>
                </c:pt>
                <c:pt idx="717">
                  <c:v>-136213.08771081065</c:v>
                </c:pt>
                <c:pt idx="718">
                  <c:v>-138321.71371211536</c:v>
                </c:pt>
                <c:pt idx="719">
                  <c:v>-139884.44710273002</c:v>
                </c:pt>
                <c:pt idx="720">
                  <c:v>-140895.12048765761</c:v>
                </c:pt>
                <c:pt idx="721">
                  <c:v>-141349.74520087973</c:v>
                </c:pt>
                <c:pt idx="722">
                  <c:v>-141246.52704635102</c:v>
                </c:pt>
                <c:pt idx="723">
                  <c:v>-140585.87337904188</c:v>
                </c:pt>
                <c:pt idx="724">
                  <c:v>-139370.39149692864</c:v>
                </c:pt>
                <c:pt idx="725">
                  <c:v>-137604.87835199552</c:v>
                </c:pt>
                <c:pt idx="726">
                  <c:v>-135296.30161791775</c:v>
                </c:pt>
                <c:pt idx="727">
                  <c:v>-132453.77219213152</c:v>
                </c:pt>
                <c:pt idx="728">
                  <c:v>-129088.5082400984</c:v>
                </c:pt>
                <c:pt idx="729">
                  <c:v>-125213.79092103752</c:v>
                </c:pt>
                <c:pt idx="730">
                  <c:v>-120844.91197355767</c:v>
                </c:pt>
                <c:pt idx="731">
                  <c:v>-115999.11336784213</c:v>
                </c:pt>
                <c:pt idx="732">
                  <c:v>-110695.51925604134</c:v>
                </c:pt>
                <c:pt idx="733">
                  <c:v>-104955.06050214014</c:v>
                </c:pt>
                <c:pt idx="734">
                  <c:v>-98800.392073917581</c:v>
                </c:pt>
                <c:pt idx="735">
                  <c:v>-92255.803635192613</c:v>
                </c:pt>
                <c:pt idx="736">
                  <c:v>-85347.123687760744</c:v>
                </c:pt>
                <c:pt idx="737">
                  <c:v>-78101.617634550901</c:v>
                </c:pt>
                <c:pt idx="738">
                  <c:v>-70547.880177131548</c:v>
                </c:pt>
                <c:pt idx="739">
                  <c:v>-62715.72246754761</c:v>
                </c:pt>
                <c:pt idx="740">
                  <c:v>-54636.054453510238</c:v>
                </c:pt>
                <c:pt idx="741">
                  <c:v>-46340.762892658604</c:v>
                </c:pt>
                <c:pt idx="742">
                  <c:v>-37862.585512717618</c:v>
                </c:pt>
                <c:pt idx="743">
                  <c:v>-29234.981804547922</c:v>
                </c:pt>
                <c:pt idx="744">
                  <c:v>-20492.000980124671</c:v>
                </c:pt>
                <c:pt idx="745">
                  <c:v>-11668.14758974904</c:v>
                </c:pt>
                <c:pt idx="746">
                  <c:v>-2798.2453507439714</c:v>
                </c:pt>
                <c:pt idx="747">
                  <c:v>6082.7002835023222</c:v>
                </c:pt>
                <c:pt idx="748">
                  <c:v>14939.640278654906</c:v>
                </c:pt>
                <c:pt idx="749">
                  <c:v>23737.620339651512</c:v>
                </c:pt>
                <c:pt idx="750">
                  <c:v>32441.91885710409</c:v>
                </c:pt>
                <c:pt idx="751">
                  <c:v>41018.183942138719</c:v>
                </c:pt>
                <c:pt idx="752">
                  <c:v>49432.56899530076</c:v>
                </c:pt>
                <c:pt idx="753">
                  <c:v>57651.866281511204</c:v>
                </c:pt>
                <c:pt idx="754">
                  <c:v>65643.637990157134</c:v>
                </c:pt>
                <c:pt idx="755">
                  <c:v>73376.344250054186</c:v>
                </c:pt>
                <c:pt idx="756">
                  <c:v>80819.467600783319</c:v>
                </c:pt>
                <c:pt idx="757">
                  <c:v>87943.633436628297</c:v>
                </c:pt>
                <c:pt idx="758">
                  <c:v>94720.725928299988</c:v>
                </c:pt>
                <c:pt idx="759">
                  <c:v>101123.99898858032</c:v>
                </c:pt>
                <c:pt idx="760">
                  <c:v>107128.18182450412</c:v>
                </c:pt>
                <c:pt idx="761">
                  <c:v>112709.5786684499</c:v>
                </c:pt>
                <c:pt idx="762">
                  <c:v>117846.16229758145</c:v>
                </c:pt>
                <c:pt idx="763">
                  <c:v>122517.66096327567</c:v>
                </c:pt>
                <c:pt idx="764">
                  <c:v>126705.63839375433</c:v>
                </c:pt>
                <c:pt idx="765">
                  <c:v>130393.56655584427</c:v>
                </c:pt>
                <c:pt idx="766">
                  <c:v>133566.89088214823</c:v>
                </c:pt>
                <c:pt idx="767">
                  <c:v>136213.08771073751</c:v>
                </c:pt>
                <c:pt idx="768">
                  <c:v>138321.71371223548</c:v>
                </c:pt>
                <c:pt idx="769">
                  <c:v>139884.44710268299</c:v>
                </c:pt>
                <c:pt idx="770">
                  <c:v>140895.12048764195</c:v>
                </c:pt>
                <c:pt idx="771">
                  <c:v>141349.74520088494</c:v>
                </c:pt>
                <c:pt idx="772">
                  <c:v>141246.52704635102</c:v>
                </c:pt>
                <c:pt idx="773">
                  <c:v>140585.87337904188</c:v>
                </c:pt>
                <c:pt idx="774">
                  <c:v>139370.39149693385</c:v>
                </c:pt>
                <c:pt idx="775">
                  <c:v>137604.87835199031</c:v>
                </c:pt>
                <c:pt idx="776">
                  <c:v>135296.3016179282</c:v>
                </c:pt>
                <c:pt idx="777">
                  <c:v>132453.77219212631</c:v>
                </c:pt>
                <c:pt idx="778">
                  <c:v>129088.50824022894</c:v>
                </c:pt>
                <c:pt idx="779">
                  <c:v>125213.79092080252</c:v>
                </c:pt>
                <c:pt idx="780">
                  <c:v>120844.91197368302</c:v>
                </c:pt>
                <c:pt idx="781">
                  <c:v>115999.11336784213</c:v>
                </c:pt>
                <c:pt idx="782">
                  <c:v>110695.51925605178</c:v>
                </c:pt>
                <c:pt idx="783">
                  <c:v>104955.06050214537</c:v>
                </c:pt>
                <c:pt idx="784">
                  <c:v>98800.392073925526</c:v>
                </c:pt>
                <c:pt idx="785">
                  <c:v>92255.80363520034</c:v>
                </c:pt>
                <c:pt idx="786">
                  <c:v>85347.123687765983</c:v>
                </c:pt>
                <c:pt idx="787">
                  <c:v>78101.617634561553</c:v>
                </c:pt>
                <c:pt idx="788">
                  <c:v>70547.880177134066</c:v>
                </c:pt>
                <c:pt idx="789">
                  <c:v>62715.722467563071</c:v>
                </c:pt>
                <c:pt idx="790">
                  <c:v>54636.054453512741</c:v>
                </c:pt>
                <c:pt idx="791">
                  <c:v>46340.762892673229</c:v>
                </c:pt>
                <c:pt idx="792">
                  <c:v>37862.585512725142</c:v>
                </c:pt>
                <c:pt idx="793">
                  <c:v>29234.981804555442</c:v>
                </c:pt>
                <c:pt idx="794">
                  <c:v>20492.000980135119</c:v>
                </c:pt>
                <c:pt idx="795">
                  <c:v>11668.14758975865</c:v>
                </c:pt>
                <c:pt idx="796">
                  <c:v>2798.2453507539985</c:v>
                </c:pt>
                <c:pt idx="797">
                  <c:v>-6082.7002834931309</c:v>
                </c:pt>
                <c:pt idx="798">
                  <c:v>-14939.640278645296</c:v>
                </c:pt>
                <c:pt idx="799">
                  <c:v>-23737.620339642319</c:v>
                </c:pt>
                <c:pt idx="800">
                  <c:v>-32441.918857092391</c:v>
                </c:pt>
                <c:pt idx="801">
                  <c:v>-41018.183942130781</c:v>
                </c:pt>
                <c:pt idx="802">
                  <c:v>-49432.568995295747</c:v>
                </c:pt>
                <c:pt idx="803">
                  <c:v>-57651.866281273476</c:v>
                </c:pt>
                <c:pt idx="804">
                  <c:v>-65643.637990603762</c:v>
                </c:pt>
                <c:pt idx="805">
                  <c:v>-73376.344249813948</c:v>
                </c:pt>
                <c:pt idx="806">
                  <c:v>-80819.467600775373</c:v>
                </c:pt>
                <c:pt idx="807">
                  <c:v>-87943.63343662057</c:v>
                </c:pt>
                <c:pt idx="808">
                  <c:v>-94720.725928302491</c:v>
                </c:pt>
                <c:pt idx="809">
                  <c:v>-101123.99898856987</c:v>
                </c:pt>
                <c:pt idx="810">
                  <c:v>-107128.18182448845</c:v>
                </c:pt>
                <c:pt idx="811">
                  <c:v>-112709.57866846035</c:v>
                </c:pt>
                <c:pt idx="812">
                  <c:v>-117846.16229756057</c:v>
                </c:pt>
                <c:pt idx="813">
                  <c:v>-122517.6609632809</c:v>
                </c:pt>
                <c:pt idx="814">
                  <c:v>-126705.63839364465</c:v>
                </c:pt>
                <c:pt idx="815">
                  <c:v>-130393.56655603228</c:v>
                </c:pt>
                <c:pt idx="816">
                  <c:v>-133566.89088206468</c:v>
                </c:pt>
                <c:pt idx="817">
                  <c:v>-136213.08771072709</c:v>
                </c:pt>
                <c:pt idx="818">
                  <c:v>-138321.71371223027</c:v>
                </c:pt>
                <c:pt idx="819">
                  <c:v>-139884.44710268822</c:v>
                </c:pt>
                <c:pt idx="820">
                  <c:v>-140895.1204876315</c:v>
                </c:pt>
                <c:pt idx="821">
                  <c:v>-141349.74520089017</c:v>
                </c:pt>
                <c:pt idx="822">
                  <c:v>-141246.52704635623</c:v>
                </c:pt>
                <c:pt idx="823">
                  <c:v>-140585.87337902622</c:v>
                </c:pt>
                <c:pt idx="824">
                  <c:v>-139370.39149695475</c:v>
                </c:pt>
                <c:pt idx="825">
                  <c:v>-137604.87835205297</c:v>
                </c:pt>
                <c:pt idx="826">
                  <c:v>-135296.3016177924</c:v>
                </c:pt>
                <c:pt idx="827">
                  <c:v>-132453.77219220466</c:v>
                </c:pt>
                <c:pt idx="828">
                  <c:v>-129088.50824022373</c:v>
                </c:pt>
                <c:pt idx="829">
                  <c:v>-125213.79092080773</c:v>
                </c:pt>
                <c:pt idx="830">
                  <c:v>-120844.91197368823</c:v>
                </c:pt>
                <c:pt idx="831">
                  <c:v>-115999.1133678578</c:v>
                </c:pt>
                <c:pt idx="832">
                  <c:v>-110695.51925604657</c:v>
                </c:pt>
                <c:pt idx="833">
                  <c:v>-104955.06050216102</c:v>
                </c:pt>
                <c:pt idx="834">
                  <c:v>-98800.39207392282</c:v>
                </c:pt>
                <c:pt idx="835">
                  <c:v>-92255.803635210774</c:v>
                </c:pt>
                <c:pt idx="836">
                  <c:v>-85347.12368777662</c:v>
                </c:pt>
                <c:pt idx="837">
                  <c:v>-78101.617634566574</c:v>
                </c:pt>
                <c:pt idx="838">
                  <c:v>-70547.8801771445</c:v>
                </c:pt>
                <c:pt idx="839">
                  <c:v>-62715.722467803302</c:v>
                </c:pt>
                <c:pt idx="840">
                  <c:v>-54636.054453056087</c:v>
                </c:pt>
                <c:pt idx="841">
                  <c:v>-46340.762892913044</c:v>
                </c:pt>
                <c:pt idx="842">
                  <c:v>-37862.585512737256</c:v>
                </c:pt>
                <c:pt idx="843">
                  <c:v>-29234.981804562962</c:v>
                </c:pt>
                <c:pt idx="844">
                  <c:v>-20492.000980145145</c:v>
                </c:pt>
                <c:pt idx="845">
                  <c:v>-11668.147589769094</c:v>
                </c:pt>
                <c:pt idx="846">
                  <c:v>-2798.2453507627724</c:v>
                </c:pt>
                <c:pt idx="847">
                  <c:v>6082.7002834831037</c:v>
                </c:pt>
                <c:pt idx="848">
                  <c:v>14939.64027863694</c:v>
                </c:pt>
                <c:pt idx="849">
                  <c:v>23737.620339633544</c:v>
                </c:pt>
                <c:pt idx="850">
                  <c:v>32441.918856837954</c:v>
                </c:pt>
                <c:pt idx="851">
                  <c:v>41018.183942609998</c:v>
                </c:pt>
                <c:pt idx="852">
                  <c:v>49432.568995039641</c:v>
                </c:pt>
                <c:pt idx="853">
                  <c:v>57651.866281265953</c:v>
                </c:pt>
                <c:pt idx="854">
                  <c:v>65643.637990598334</c:v>
                </c:pt>
                <c:pt idx="855">
                  <c:v>73376.344249806018</c:v>
                </c:pt>
                <c:pt idx="856">
                  <c:v>80819.467600765129</c:v>
                </c:pt>
                <c:pt idx="857">
                  <c:v>87943.633436615128</c:v>
                </c:pt>
                <c:pt idx="858">
                  <c:v>94720.725928289539</c:v>
                </c:pt>
                <c:pt idx="859">
                  <c:v>101123.99898856466</c:v>
                </c:pt>
                <c:pt idx="860">
                  <c:v>107128.18182448845</c:v>
                </c:pt>
                <c:pt idx="861">
                  <c:v>112709.57866830891</c:v>
                </c:pt>
                <c:pt idx="862">
                  <c:v>117846.16229784259</c:v>
                </c:pt>
                <c:pt idx="863">
                  <c:v>122517.66096312944</c:v>
                </c:pt>
                <c:pt idx="864">
                  <c:v>126705.63839364465</c:v>
                </c:pt>
                <c:pt idx="865">
                  <c:v>130393.56655602706</c:v>
                </c:pt>
                <c:pt idx="866">
                  <c:v>133566.89088205423</c:v>
                </c:pt>
                <c:pt idx="867">
                  <c:v>136213.0877107323</c:v>
                </c:pt>
                <c:pt idx="868">
                  <c:v>138321.71371222503</c:v>
                </c:pt>
                <c:pt idx="869">
                  <c:v>139884.44710268822</c:v>
                </c:pt>
                <c:pt idx="870">
                  <c:v>140895.12048762629</c:v>
                </c:pt>
                <c:pt idx="871">
                  <c:v>141349.74520090062</c:v>
                </c:pt>
                <c:pt idx="872">
                  <c:v>141246.52704638237</c:v>
                </c:pt>
                <c:pt idx="873">
                  <c:v>140585.87337896877</c:v>
                </c:pt>
                <c:pt idx="874">
                  <c:v>139370.39149697564</c:v>
                </c:pt>
                <c:pt idx="875">
                  <c:v>137604.87835206863</c:v>
                </c:pt>
                <c:pt idx="876">
                  <c:v>135296.30161778719</c:v>
                </c:pt>
                <c:pt idx="877">
                  <c:v>132453.77219219942</c:v>
                </c:pt>
                <c:pt idx="878">
                  <c:v>129088.50824024463</c:v>
                </c:pt>
                <c:pt idx="879">
                  <c:v>125213.79092080773</c:v>
                </c:pt>
                <c:pt idx="880">
                  <c:v>120844.91197369345</c:v>
                </c:pt>
                <c:pt idx="881">
                  <c:v>115999.11336786301</c:v>
                </c:pt>
                <c:pt idx="882">
                  <c:v>110695.51925604657</c:v>
                </c:pt>
                <c:pt idx="883">
                  <c:v>104955.06050217147</c:v>
                </c:pt>
                <c:pt idx="884">
                  <c:v>98800.392073933253</c:v>
                </c:pt>
                <c:pt idx="885">
                  <c:v>92255.803635210774</c:v>
                </c:pt>
                <c:pt idx="886">
                  <c:v>85347.1236880012</c:v>
                </c:pt>
                <c:pt idx="887">
                  <c:v>78101.617634146271</c:v>
                </c:pt>
                <c:pt idx="888">
                  <c:v>70547.880177368861</c:v>
                </c:pt>
                <c:pt idx="889">
                  <c:v>62715.72246781375</c:v>
                </c:pt>
                <c:pt idx="890">
                  <c:v>54636.054453061101</c:v>
                </c:pt>
                <c:pt idx="891">
                  <c:v>46340.762892923907</c:v>
                </c:pt>
                <c:pt idx="892">
                  <c:v>37862.585512742269</c:v>
                </c:pt>
                <c:pt idx="893">
                  <c:v>29234.98180457675</c:v>
                </c:pt>
                <c:pt idx="894">
                  <c:v>20492.000980153502</c:v>
                </c:pt>
                <c:pt idx="895">
                  <c:v>11668.147589777869</c:v>
                </c:pt>
                <c:pt idx="896">
                  <c:v>2798.2453507723817</c:v>
                </c:pt>
                <c:pt idx="897">
                  <c:v>-6082.7002832203079</c:v>
                </c:pt>
                <c:pt idx="898">
                  <c:v>-14939.640279130779</c:v>
                </c:pt>
                <c:pt idx="899">
                  <c:v>-23737.620339373676</c:v>
                </c:pt>
                <c:pt idx="900">
                  <c:v>-32441.918856830016</c:v>
                </c:pt>
                <c:pt idx="901">
                  <c:v>-41018.183942598298</c:v>
                </c:pt>
                <c:pt idx="902">
                  <c:v>-49432.568995032118</c:v>
                </c:pt>
                <c:pt idx="903">
                  <c:v>-57651.866281258015</c:v>
                </c:pt>
                <c:pt idx="904">
                  <c:v>-65643.637990587886</c:v>
                </c:pt>
                <c:pt idx="905">
                  <c:v>-73376.344249795569</c:v>
                </c:pt>
                <c:pt idx="906">
                  <c:v>-80819.467600762422</c:v>
                </c:pt>
                <c:pt idx="907">
                  <c:v>-87943.633436604694</c:v>
                </c:pt>
                <c:pt idx="908">
                  <c:v>-94720.725928111977</c:v>
                </c:pt>
                <c:pt idx="909">
                  <c:v>-101123.99898890412</c:v>
                </c:pt>
                <c:pt idx="910">
                  <c:v>-107128.18182431089</c:v>
                </c:pt>
                <c:pt idx="911">
                  <c:v>-112709.57866829324</c:v>
                </c:pt>
                <c:pt idx="912">
                  <c:v>-117846.16229784259</c:v>
                </c:pt>
                <c:pt idx="913">
                  <c:v>-122517.66096312423</c:v>
                </c:pt>
                <c:pt idx="914">
                  <c:v>-126705.63839363943</c:v>
                </c:pt>
                <c:pt idx="915">
                  <c:v>-130393.56655603749</c:v>
                </c:pt>
                <c:pt idx="916">
                  <c:v>-133566.89088203857</c:v>
                </c:pt>
                <c:pt idx="917">
                  <c:v>-136213.0877107323</c:v>
                </c:pt>
                <c:pt idx="918">
                  <c:v>-138321.71371221458</c:v>
                </c:pt>
                <c:pt idx="919">
                  <c:v>-139884.44710269343</c:v>
                </c:pt>
                <c:pt idx="920">
                  <c:v>-140895.12048762629</c:v>
                </c:pt>
                <c:pt idx="921">
                  <c:v>-141349.74520089538</c:v>
                </c:pt>
                <c:pt idx="922">
                  <c:v>-141246.52704638758</c:v>
                </c:pt>
                <c:pt idx="923">
                  <c:v>-140585.87337896877</c:v>
                </c:pt>
                <c:pt idx="924">
                  <c:v>-139370.39149698088</c:v>
                </c:pt>
                <c:pt idx="925">
                  <c:v>-137604.87835206863</c:v>
                </c:pt>
                <c:pt idx="926">
                  <c:v>-135296.3016177924</c:v>
                </c:pt>
                <c:pt idx="927">
                  <c:v>-132453.77219220466</c:v>
                </c:pt>
                <c:pt idx="928">
                  <c:v>-129088.50824024463</c:v>
                </c:pt>
                <c:pt idx="929">
                  <c:v>-125213.79092080252</c:v>
                </c:pt>
                <c:pt idx="930">
                  <c:v>-120844.91197371435</c:v>
                </c:pt>
                <c:pt idx="931">
                  <c:v>-115999.11336785257</c:v>
                </c:pt>
                <c:pt idx="932">
                  <c:v>-110695.51925606746</c:v>
                </c:pt>
                <c:pt idx="933">
                  <c:v>-104955.06050234904</c:v>
                </c:pt>
                <c:pt idx="934">
                  <c:v>-98800.392073575626</c:v>
                </c:pt>
                <c:pt idx="935">
                  <c:v>-92255.803635414472</c:v>
                </c:pt>
                <c:pt idx="936">
                  <c:v>-85347.123687995772</c:v>
                </c:pt>
                <c:pt idx="937">
                  <c:v>-78101.617634159222</c:v>
                </c:pt>
                <c:pt idx="938">
                  <c:v>-70547.880177374289</c:v>
                </c:pt>
                <c:pt idx="939">
                  <c:v>-62715.722467821688</c:v>
                </c:pt>
                <c:pt idx="940">
                  <c:v>-54636.054453071549</c:v>
                </c:pt>
                <c:pt idx="941">
                  <c:v>-46340.762892931431</c:v>
                </c:pt>
                <c:pt idx="942">
                  <c:v>-37862.585512756894</c:v>
                </c:pt>
                <c:pt idx="943">
                  <c:v>-29234.9818045826</c:v>
                </c:pt>
                <c:pt idx="944">
                  <c:v>-20492.000980415462</c:v>
                </c:pt>
                <c:pt idx="945">
                  <c:v>-11668.14758928194</c:v>
                </c:pt>
                <c:pt idx="946">
                  <c:v>-2798.2453510351775</c:v>
                </c:pt>
                <c:pt idx="947">
                  <c:v>6082.700283211534</c:v>
                </c:pt>
                <c:pt idx="948">
                  <c:v>14939.640279122006</c:v>
                </c:pt>
                <c:pt idx="949">
                  <c:v>23737.620339360721</c:v>
                </c:pt>
                <c:pt idx="950">
                  <c:v>32441.918856823329</c:v>
                </c:pt>
                <c:pt idx="951">
                  <c:v>41018.183942586598</c:v>
                </c:pt>
                <c:pt idx="952">
                  <c:v>49432.568995028356</c:v>
                </c:pt>
                <c:pt idx="953">
                  <c:v>57651.866281244649</c:v>
                </c:pt>
                <c:pt idx="954">
                  <c:v>65643.637990579955</c:v>
                </c:pt>
                <c:pt idx="955">
                  <c:v>73376.344249584159</c:v>
                </c:pt>
                <c:pt idx="956">
                  <c:v>80819.467601167271</c:v>
                </c:pt>
                <c:pt idx="957">
                  <c:v>87943.633436390781</c:v>
                </c:pt>
                <c:pt idx="958">
                  <c:v>94720.725928098822</c:v>
                </c:pt>
                <c:pt idx="959">
                  <c:v>101123.99898889891</c:v>
                </c:pt>
                <c:pt idx="960">
                  <c:v>107128.18182430568</c:v>
                </c:pt>
                <c:pt idx="961">
                  <c:v>112709.57866829324</c:v>
                </c:pt>
                <c:pt idx="962">
                  <c:v>117846.16229783736</c:v>
                </c:pt>
                <c:pt idx="963">
                  <c:v>122517.66096311378</c:v>
                </c:pt>
                <c:pt idx="964">
                  <c:v>126705.6383936342</c:v>
                </c:pt>
                <c:pt idx="965">
                  <c:v>130393.56655603228</c:v>
                </c:pt>
                <c:pt idx="966">
                  <c:v>133566.89088204378</c:v>
                </c:pt>
                <c:pt idx="967">
                  <c:v>136213.08771072185</c:v>
                </c:pt>
                <c:pt idx="968">
                  <c:v>138321.71371221982</c:v>
                </c:pt>
                <c:pt idx="969">
                  <c:v>139884.44710266733</c:v>
                </c:pt>
                <c:pt idx="970">
                  <c:v>140895.12048767327</c:v>
                </c:pt>
                <c:pt idx="971">
                  <c:v>141349.74520086928</c:v>
                </c:pt>
                <c:pt idx="972">
                  <c:v>141246.52704638237</c:v>
                </c:pt>
                <c:pt idx="973">
                  <c:v>140585.87337897922</c:v>
                </c:pt>
                <c:pt idx="974">
                  <c:v>139370.39149697564</c:v>
                </c:pt>
                <c:pt idx="975">
                  <c:v>137604.87835207387</c:v>
                </c:pt>
                <c:pt idx="976">
                  <c:v>135296.30161778719</c:v>
                </c:pt>
                <c:pt idx="977">
                  <c:v>132453.77219222553</c:v>
                </c:pt>
                <c:pt idx="978">
                  <c:v>129088.50824022894</c:v>
                </c:pt>
                <c:pt idx="979">
                  <c:v>125213.79092082342</c:v>
                </c:pt>
                <c:pt idx="980">
                  <c:v>120844.91197385013</c:v>
                </c:pt>
                <c:pt idx="981">
                  <c:v>115999.113367581</c:v>
                </c:pt>
                <c:pt idx="982">
                  <c:v>110695.51925620846</c:v>
                </c:pt>
                <c:pt idx="983">
                  <c:v>104955.06050235948</c:v>
                </c:pt>
                <c:pt idx="984">
                  <c:v>98800.392073583338</c:v>
                </c:pt>
                <c:pt idx="985">
                  <c:v>92255.803635419681</c:v>
                </c:pt>
                <c:pt idx="986">
                  <c:v>85347.123688003703</c:v>
                </c:pt>
                <c:pt idx="987">
                  <c:v>78101.617634172377</c:v>
                </c:pt>
                <c:pt idx="988">
                  <c:v>70547.880177376806</c:v>
                </c:pt>
                <c:pt idx="989">
                  <c:v>62715.722467829626</c:v>
                </c:pt>
                <c:pt idx="990">
                  <c:v>54636.0544530845</c:v>
                </c:pt>
                <c:pt idx="991">
                  <c:v>46340.762893182109</c:v>
                </c:pt>
                <c:pt idx="992">
                  <c:v>37862.585512276419</c:v>
                </c:pt>
                <c:pt idx="993">
                  <c:v>29234.981804837877</c:v>
                </c:pt>
                <c:pt idx="994">
                  <c:v>20492.000980426325</c:v>
                </c:pt>
                <c:pt idx="995">
                  <c:v>11668.147589289043</c:v>
                </c:pt>
                <c:pt idx="996">
                  <c:v>2798.24535104604</c:v>
                </c:pt>
                <c:pt idx="997">
                  <c:v>-6082.7002832019243</c:v>
                </c:pt>
                <c:pt idx="998">
                  <c:v>-14939.64027911156</c:v>
                </c:pt>
                <c:pt idx="999">
                  <c:v>-23737.62033935529</c:v>
                </c:pt>
                <c:pt idx="1000">
                  <c:v>-32441.918856809123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763-43B7-8010-8088539C6C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5706559"/>
        <c:axId val="953916639"/>
      </c:scatterChart>
      <c:valAx>
        <c:axId val="955706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3916639"/>
        <c:crosses val="autoZero"/>
        <c:crossBetween val="midCat"/>
      </c:valAx>
      <c:valAx>
        <c:axId val="953916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706559"/>
        <c:crosses val="autoZero"/>
        <c:crossBetween val="midCat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Displacement (mm)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Data!$X$13:$X$1013</c:f>
              <c:numCache>
                <c:formatCode>0.000</c:formatCode>
                <c:ptCount val="10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5.4999999999999993E-2</c:v>
                </c:pt>
                <c:pt idx="12">
                  <c:v>5.9999999999999991E-2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9.5000000000000015E-2</c:v>
                </c:pt>
                <c:pt idx="20">
                  <c:v>0.10000000000000002</c:v>
                </c:pt>
                <c:pt idx="21">
                  <c:v>0.10500000000000002</c:v>
                </c:pt>
                <c:pt idx="22">
                  <c:v>0.11000000000000003</c:v>
                </c:pt>
                <c:pt idx="23">
                  <c:v>0.11500000000000003</c:v>
                </c:pt>
                <c:pt idx="24">
                  <c:v>0.12000000000000004</c:v>
                </c:pt>
                <c:pt idx="25">
                  <c:v>0.12500000000000003</c:v>
                </c:pt>
                <c:pt idx="26">
                  <c:v>0.13000000000000003</c:v>
                </c:pt>
                <c:pt idx="27">
                  <c:v>0.13500000000000004</c:v>
                </c:pt>
                <c:pt idx="28">
                  <c:v>0.14000000000000004</c:v>
                </c:pt>
                <c:pt idx="29">
                  <c:v>0.14500000000000005</c:v>
                </c:pt>
                <c:pt idx="30">
                  <c:v>0.15000000000000005</c:v>
                </c:pt>
                <c:pt idx="31">
                  <c:v>0.15500000000000005</c:v>
                </c:pt>
                <c:pt idx="32">
                  <c:v>0.16000000000000006</c:v>
                </c:pt>
                <c:pt idx="33">
                  <c:v>0.16500000000000006</c:v>
                </c:pt>
                <c:pt idx="34">
                  <c:v>0.17000000000000007</c:v>
                </c:pt>
                <c:pt idx="35">
                  <c:v>0.17500000000000007</c:v>
                </c:pt>
                <c:pt idx="36">
                  <c:v>0.18000000000000008</c:v>
                </c:pt>
                <c:pt idx="37">
                  <c:v>0.18500000000000008</c:v>
                </c:pt>
                <c:pt idx="38">
                  <c:v>0.19000000000000009</c:v>
                </c:pt>
                <c:pt idx="39">
                  <c:v>0.19500000000000009</c:v>
                </c:pt>
                <c:pt idx="40">
                  <c:v>0.20000000000000009</c:v>
                </c:pt>
                <c:pt idx="41">
                  <c:v>0.2050000000000001</c:v>
                </c:pt>
                <c:pt idx="42">
                  <c:v>0.2100000000000001</c:v>
                </c:pt>
                <c:pt idx="43">
                  <c:v>0.21500000000000011</c:v>
                </c:pt>
                <c:pt idx="44">
                  <c:v>0.22000000000000011</c:v>
                </c:pt>
                <c:pt idx="45">
                  <c:v>0.22500000000000012</c:v>
                </c:pt>
                <c:pt idx="46">
                  <c:v>0.23000000000000012</c:v>
                </c:pt>
                <c:pt idx="47">
                  <c:v>0.23500000000000013</c:v>
                </c:pt>
                <c:pt idx="48">
                  <c:v>0.24000000000000013</c:v>
                </c:pt>
                <c:pt idx="49">
                  <c:v>0.24500000000000013</c:v>
                </c:pt>
                <c:pt idx="50">
                  <c:v>0.25000000000000011</c:v>
                </c:pt>
                <c:pt idx="51">
                  <c:v>0.25500000000000012</c:v>
                </c:pt>
                <c:pt idx="52">
                  <c:v>0.26000000000000012</c:v>
                </c:pt>
                <c:pt idx="53">
                  <c:v>0.26500000000000012</c:v>
                </c:pt>
                <c:pt idx="54">
                  <c:v>0.27000000000000013</c:v>
                </c:pt>
                <c:pt idx="55">
                  <c:v>0.27500000000000013</c:v>
                </c:pt>
                <c:pt idx="56">
                  <c:v>0.28000000000000014</c:v>
                </c:pt>
                <c:pt idx="57">
                  <c:v>0.28500000000000014</c:v>
                </c:pt>
                <c:pt idx="58">
                  <c:v>0.29000000000000015</c:v>
                </c:pt>
                <c:pt idx="59">
                  <c:v>0.29500000000000015</c:v>
                </c:pt>
                <c:pt idx="60">
                  <c:v>0.30000000000000016</c:v>
                </c:pt>
                <c:pt idx="61">
                  <c:v>0.30500000000000016</c:v>
                </c:pt>
                <c:pt idx="62">
                  <c:v>0.31000000000000016</c:v>
                </c:pt>
                <c:pt idx="63">
                  <c:v>0.31500000000000017</c:v>
                </c:pt>
                <c:pt idx="64">
                  <c:v>0.32000000000000017</c:v>
                </c:pt>
                <c:pt idx="65">
                  <c:v>0.32500000000000018</c:v>
                </c:pt>
                <c:pt idx="66">
                  <c:v>0.33000000000000018</c:v>
                </c:pt>
                <c:pt idx="67">
                  <c:v>0.33500000000000019</c:v>
                </c:pt>
                <c:pt idx="68">
                  <c:v>0.34000000000000019</c:v>
                </c:pt>
                <c:pt idx="69">
                  <c:v>0.3450000000000002</c:v>
                </c:pt>
                <c:pt idx="70">
                  <c:v>0.3500000000000002</c:v>
                </c:pt>
                <c:pt idx="71">
                  <c:v>0.3550000000000002</c:v>
                </c:pt>
                <c:pt idx="72">
                  <c:v>0.36000000000000021</c:v>
                </c:pt>
                <c:pt idx="73">
                  <c:v>0.36500000000000021</c:v>
                </c:pt>
                <c:pt idx="74">
                  <c:v>0.37000000000000022</c:v>
                </c:pt>
                <c:pt idx="75">
                  <c:v>0.37500000000000022</c:v>
                </c:pt>
                <c:pt idx="76">
                  <c:v>0.38000000000000023</c:v>
                </c:pt>
                <c:pt idx="77">
                  <c:v>0.38500000000000023</c:v>
                </c:pt>
                <c:pt idx="78">
                  <c:v>0.39000000000000024</c:v>
                </c:pt>
                <c:pt idx="79">
                  <c:v>0.39500000000000024</c:v>
                </c:pt>
                <c:pt idx="80">
                  <c:v>0.40000000000000024</c:v>
                </c:pt>
                <c:pt idx="81">
                  <c:v>0.40500000000000025</c:v>
                </c:pt>
                <c:pt idx="82">
                  <c:v>0.41000000000000025</c:v>
                </c:pt>
                <c:pt idx="83">
                  <c:v>0.41500000000000026</c:v>
                </c:pt>
                <c:pt idx="84">
                  <c:v>0.42000000000000026</c:v>
                </c:pt>
                <c:pt idx="85">
                  <c:v>0.42500000000000027</c:v>
                </c:pt>
                <c:pt idx="86">
                  <c:v>0.43000000000000027</c:v>
                </c:pt>
                <c:pt idx="87">
                  <c:v>0.43500000000000028</c:v>
                </c:pt>
                <c:pt idx="88">
                  <c:v>0.44000000000000028</c:v>
                </c:pt>
                <c:pt idx="89">
                  <c:v>0.44500000000000028</c:v>
                </c:pt>
                <c:pt idx="90">
                  <c:v>0.45000000000000029</c:v>
                </c:pt>
                <c:pt idx="91">
                  <c:v>0.45500000000000029</c:v>
                </c:pt>
                <c:pt idx="92">
                  <c:v>0.4600000000000003</c:v>
                </c:pt>
                <c:pt idx="93">
                  <c:v>0.4650000000000003</c:v>
                </c:pt>
                <c:pt idx="94">
                  <c:v>0.47000000000000031</c:v>
                </c:pt>
                <c:pt idx="95">
                  <c:v>0.47500000000000031</c:v>
                </c:pt>
                <c:pt idx="96">
                  <c:v>0.48000000000000032</c:v>
                </c:pt>
                <c:pt idx="97">
                  <c:v>0.48500000000000032</c:v>
                </c:pt>
                <c:pt idx="98">
                  <c:v>0.49000000000000032</c:v>
                </c:pt>
                <c:pt idx="99">
                  <c:v>0.49500000000000033</c:v>
                </c:pt>
                <c:pt idx="100">
                  <c:v>0.50000000000000033</c:v>
                </c:pt>
                <c:pt idx="101">
                  <c:v>0.50500000000000034</c:v>
                </c:pt>
                <c:pt idx="102">
                  <c:v>0.51000000000000034</c:v>
                </c:pt>
                <c:pt idx="103">
                  <c:v>0.51500000000000035</c:v>
                </c:pt>
                <c:pt idx="104">
                  <c:v>0.52000000000000035</c:v>
                </c:pt>
                <c:pt idx="105">
                  <c:v>0.52500000000000036</c:v>
                </c:pt>
                <c:pt idx="106">
                  <c:v>0.53000000000000036</c:v>
                </c:pt>
                <c:pt idx="107">
                  <c:v>0.53500000000000036</c:v>
                </c:pt>
                <c:pt idx="108">
                  <c:v>0.54000000000000037</c:v>
                </c:pt>
                <c:pt idx="109">
                  <c:v>0.54500000000000037</c:v>
                </c:pt>
                <c:pt idx="110">
                  <c:v>0.55000000000000038</c:v>
                </c:pt>
                <c:pt idx="111">
                  <c:v>0.55500000000000038</c:v>
                </c:pt>
                <c:pt idx="112">
                  <c:v>0.56000000000000039</c:v>
                </c:pt>
                <c:pt idx="113">
                  <c:v>0.56500000000000039</c:v>
                </c:pt>
                <c:pt idx="114">
                  <c:v>0.5700000000000004</c:v>
                </c:pt>
                <c:pt idx="115">
                  <c:v>0.5750000000000004</c:v>
                </c:pt>
                <c:pt idx="116">
                  <c:v>0.5800000000000004</c:v>
                </c:pt>
                <c:pt idx="117">
                  <c:v>0.58500000000000041</c:v>
                </c:pt>
                <c:pt idx="118">
                  <c:v>0.59000000000000041</c:v>
                </c:pt>
                <c:pt idx="119">
                  <c:v>0.59500000000000042</c:v>
                </c:pt>
                <c:pt idx="120">
                  <c:v>0.60000000000000042</c:v>
                </c:pt>
                <c:pt idx="121">
                  <c:v>0.60500000000000043</c:v>
                </c:pt>
                <c:pt idx="122">
                  <c:v>0.61000000000000043</c:v>
                </c:pt>
                <c:pt idx="123">
                  <c:v>0.61500000000000044</c:v>
                </c:pt>
                <c:pt idx="124">
                  <c:v>0.62000000000000044</c:v>
                </c:pt>
                <c:pt idx="125">
                  <c:v>0.62500000000000044</c:v>
                </c:pt>
                <c:pt idx="126">
                  <c:v>0.63000000000000045</c:v>
                </c:pt>
                <c:pt idx="127">
                  <c:v>0.63500000000000045</c:v>
                </c:pt>
                <c:pt idx="128">
                  <c:v>0.64000000000000046</c:v>
                </c:pt>
                <c:pt idx="129">
                  <c:v>0.64500000000000046</c:v>
                </c:pt>
                <c:pt idx="130">
                  <c:v>0.65000000000000047</c:v>
                </c:pt>
                <c:pt idx="131">
                  <c:v>0.65500000000000047</c:v>
                </c:pt>
                <c:pt idx="132">
                  <c:v>0.66000000000000048</c:v>
                </c:pt>
                <c:pt idx="133">
                  <c:v>0.66500000000000048</c:v>
                </c:pt>
                <c:pt idx="134">
                  <c:v>0.67000000000000048</c:v>
                </c:pt>
                <c:pt idx="135">
                  <c:v>0.67500000000000049</c:v>
                </c:pt>
                <c:pt idx="136">
                  <c:v>0.68000000000000049</c:v>
                </c:pt>
                <c:pt idx="137">
                  <c:v>0.6850000000000005</c:v>
                </c:pt>
                <c:pt idx="138">
                  <c:v>0.6900000000000005</c:v>
                </c:pt>
                <c:pt idx="139">
                  <c:v>0.69500000000000051</c:v>
                </c:pt>
                <c:pt idx="140">
                  <c:v>0.70000000000000051</c:v>
                </c:pt>
                <c:pt idx="141">
                  <c:v>0.70500000000000052</c:v>
                </c:pt>
                <c:pt idx="142">
                  <c:v>0.71000000000000052</c:v>
                </c:pt>
                <c:pt idx="143">
                  <c:v>0.71500000000000052</c:v>
                </c:pt>
                <c:pt idx="144">
                  <c:v>0.72000000000000053</c:v>
                </c:pt>
                <c:pt idx="145">
                  <c:v>0.72500000000000053</c:v>
                </c:pt>
                <c:pt idx="146">
                  <c:v>0.73000000000000054</c:v>
                </c:pt>
                <c:pt idx="147">
                  <c:v>0.73500000000000054</c:v>
                </c:pt>
                <c:pt idx="148">
                  <c:v>0.74000000000000055</c:v>
                </c:pt>
                <c:pt idx="149">
                  <c:v>0.74500000000000055</c:v>
                </c:pt>
                <c:pt idx="150">
                  <c:v>0.75000000000000056</c:v>
                </c:pt>
                <c:pt idx="151">
                  <c:v>0.75500000000000056</c:v>
                </c:pt>
                <c:pt idx="152">
                  <c:v>0.76000000000000056</c:v>
                </c:pt>
                <c:pt idx="153">
                  <c:v>0.76500000000000057</c:v>
                </c:pt>
                <c:pt idx="154">
                  <c:v>0.77000000000000057</c:v>
                </c:pt>
                <c:pt idx="155">
                  <c:v>0.77500000000000058</c:v>
                </c:pt>
                <c:pt idx="156">
                  <c:v>0.78000000000000058</c:v>
                </c:pt>
                <c:pt idx="157">
                  <c:v>0.78500000000000059</c:v>
                </c:pt>
                <c:pt idx="158">
                  <c:v>0.79000000000000059</c:v>
                </c:pt>
                <c:pt idx="159">
                  <c:v>0.7950000000000006</c:v>
                </c:pt>
                <c:pt idx="160">
                  <c:v>0.8000000000000006</c:v>
                </c:pt>
                <c:pt idx="161">
                  <c:v>0.8050000000000006</c:v>
                </c:pt>
                <c:pt idx="162">
                  <c:v>0.81000000000000061</c:v>
                </c:pt>
                <c:pt idx="163">
                  <c:v>0.81500000000000061</c:v>
                </c:pt>
                <c:pt idx="164">
                  <c:v>0.82000000000000062</c:v>
                </c:pt>
                <c:pt idx="165">
                  <c:v>0.82500000000000062</c:v>
                </c:pt>
                <c:pt idx="166">
                  <c:v>0.83000000000000063</c:v>
                </c:pt>
                <c:pt idx="167">
                  <c:v>0.83500000000000063</c:v>
                </c:pt>
                <c:pt idx="168">
                  <c:v>0.84000000000000064</c:v>
                </c:pt>
                <c:pt idx="169">
                  <c:v>0.84500000000000064</c:v>
                </c:pt>
                <c:pt idx="170">
                  <c:v>0.85000000000000064</c:v>
                </c:pt>
                <c:pt idx="171">
                  <c:v>0.85500000000000065</c:v>
                </c:pt>
                <c:pt idx="172">
                  <c:v>0.86000000000000065</c:v>
                </c:pt>
                <c:pt idx="173">
                  <c:v>0.86500000000000066</c:v>
                </c:pt>
                <c:pt idx="174">
                  <c:v>0.87000000000000066</c:v>
                </c:pt>
                <c:pt idx="175">
                  <c:v>0.87500000000000067</c:v>
                </c:pt>
                <c:pt idx="176">
                  <c:v>0.88000000000000067</c:v>
                </c:pt>
                <c:pt idx="177">
                  <c:v>0.88500000000000068</c:v>
                </c:pt>
                <c:pt idx="178">
                  <c:v>0.89000000000000068</c:v>
                </c:pt>
                <c:pt idx="179">
                  <c:v>0.89500000000000068</c:v>
                </c:pt>
                <c:pt idx="180">
                  <c:v>0.90000000000000069</c:v>
                </c:pt>
                <c:pt idx="181">
                  <c:v>0.90500000000000069</c:v>
                </c:pt>
                <c:pt idx="182">
                  <c:v>0.9100000000000007</c:v>
                </c:pt>
                <c:pt idx="183">
                  <c:v>0.9150000000000007</c:v>
                </c:pt>
                <c:pt idx="184">
                  <c:v>0.92000000000000071</c:v>
                </c:pt>
                <c:pt idx="185">
                  <c:v>0.92500000000000071</c:v>
                </c:pt>
                <c:pt idx="186">
                  <c:v>0.93000000000000071</c:v>
                </c:pt>
                <c:pt idx="187">
                  <c:v>0.93500000000000072</c:v>
                </c:pt>
                <c:pt idx="188">
                  <c:v>0.94000000000000072</c:v>
                </c:pt>
                <c:pt idx="189">
                  <c:v>0.94500000000000073</c:v>
                </c:pt>
                <c:pt idx="190">
                  <c:v>0.95000000000000073</c:v>
                </c:pt>
                <c:pt idx="191">
                  <c:v>0.95500000000000074</c:v>
                </c:pt>
                <c:pt idx="192">
                  <c:v>0.96000000000000074</c:v>
                </c:pt>
                <c:pt idx="193">
                  <c:v>0.96500000000000075</c:v>
                </c:pt>
                <c:pt idx="194">
                  <c:v>0.97000000000000075</c:v>
                </c:pt>
                <c:pt idx="195">
                  <c:v>0.97500000000000075</c:v>
                </c:pt>
                <c:pt idx="196">
                  <c:v>0.98000000000000076</c:v>
                </c:pt>
                <c:pt idx="197">
                  <c:v>0.98500000000000076</c:v>
                </c:pt>
                <c:pt idx="198">
                  <c:v>0.99000000000000077</c:v>
                </c:pt>
                <c:pt idx="199">
                  <c:v>0.99500000000000077</c:v>
                </c:pt>
                <c:pt idx="200">
                  <c:v>1.0000000000000007</c:v>
                </c:pt>
                <c:pt idx="201">
                  <c:v>1.0050000000000006</c:v>
                </c:pt>
                <c:pt idx="202">
                  <c:v>1.0100000000000005</c:v>
                </c:pt>
                <c:pt idx="203">
                  <c:v>1.0150000000000003</c:v>
                </c:pt>
                <c:pt idx="204">
                  <c:v>1.0200000000000002</c:v>
                </c:pt>
                <c:pt idx="205">
                  <c:v>1.0250000000000001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1.0399999999999998</c:v>
                </c:pt>
                <c:pt idx="209">
                  <c:v>1.0449999999999997</c:v>
                </c:pt>
                <c:pt idx="210">
                  <c:v>1.0499999999999996</c:v>
                </c:pt>
                <c:pt idx="211">
                  <c:v>1.0549999999999995</c:v>
                </c:pt>
                <c:pt idx="212">
                  <c:v>1.0599999999999994</c:v>
                </c:pt>
                <c:pt idx="213">
                  <c:v>1.0649999999999993</c:v>
                </c:pt>
                <c:pt idx="214">
                  <c:v>1.0699999999999992</c:v>
                </c:pt>
                <c:pt idx="215">
                  <c:v>1.0749999999999991</c:v>
                </c:pt>
                <c:pt idx="216">
                  <c:v>1.079999999999999</c:v>
                </c:pt>
                <c:pt idx="217">
                  <c:v>1.0849999999999989</c:v>
                </c:pt>
                <c:pt idx="218">
                  <c:v>1.0899999999999987</c:v>
                </c:pt>
                <c:pt idx="219">
                  <c:v>1.0949999999999986</c:v>
                </c:pt>
                <c:pt idx="220">
                  <c:v>1.0999999999999985</c:v>
                </c:pt>
                <c:pt idx="221">
                  <c:v>1.1049999999999984</c:v>
                </c:pt>
                <c:pt idx="222">
                  <c:v>1.1099999999999983</c:v>
                </c:pt>
                <c:pt idx="223">
                  <c:v>1.1149999999999982</c:v>
                </c:pt>
                <c:pt idx="224">
                  <c:v>1.1199999999999981</c:v>
                </c:pt>
                <c:pt idx="225">
                  <c:v>1.124999999999998</c:v>
                </c:pt>
                <c:pt idx="226">
                  <c:v>1.1299999999999979</c:v>
                </c:pt>
                <c:pt idx="227">
                  <c:v>1.1349999999999978</c:v>
                </c:pt>
                <c:pt idx="228">
                  <c:v>1.1399999999999977</c:v>
                </c:pt>
                <c:pt idx="229">
                  <c:v>1.1449999999999976</c:v>
                </c:pt>
                <c:pt idx="230">
                  <c:v>1.1499999999999975</c:v>
                </c:pt>
                <c:pt idx="231">
                  <c:v>1.1549999999999974</c:v>
                </c:pt>
                <c:pt idx="232">
                  <c:v>1.1599999999999973</c:v>
                </c:pt>
                <c:pt idx="233">
                  <c:v>1.1649999999999971</c:v>
                </c:pt>
                <c:pt idx="234">
                  <c:v>1.169999999999997</c:v>
                </c:pt>
                <c:pt idx="235">
                  <c:v>1.1749999999999969</c:v>
                </c:pt>
                <c:pt idx="236">
                  <c:v>1.1799999999999968</c:v>
                </c:pt>
                <c:pt idx="237">
                  <c:v>1.1849999999999967</c:v>
                </c:pt>
                <c:pt idx="238">
                  <c:v>1.1899999999999966</c:v>
                </c:pt>
                <c:pt idx="239">
                  <c:v>1.1949999999999965</c:v>
                </c:pt>
                <c:pt idx="240">
                  <c:v>1.1999999999999964</c:v>
                </c:pt>
                <c:pt idx="241">
                  <c:v>1.2049999999999963</c:v>
                </c:pt>
                <c:pt idx="242">
                  <c:v>1.2099999999999962</c:v>
                </c:pt>
                <c:pt idx="243">
                  <c:v>1.2149999999999961</c:v>
                </c:pt>
                <c:pt idx="244">
                  <c:v>1.219999999999996</c:v>
                </c:pt>
                <c:pt idx="245">
                  <c:v>1.2249999999999959</c:v>
                </c:pt>
                <c:pt idx="246">
                  <c:v>1.2299999999999958</c:v>
                </c:pt>
                <c:pt idx="247">
                  <c:v>1.2349999999999957</c:v>
                </c:pt>
                <c:pt idx="248">
                  <c:v>1.2399999999999956</c:v>
                </c:pt>
                <c:pt idx="249">
                  <c:v>1.2449999999999954</c:v>
                </c:pt>
                <c:pt idx="250">
                  <c:v>1.2499999999999953</c:v>
                </c:pt>
                <c:pt idx="251">
                  <c:v>1.2549999999999952</c:v>
                </c:pt>
                <c:pt idx="252">
                  <c:v>1.2599999999999951</c:v>
                </c:pt>
                <c:pt idx="253">
                  <c:v>1.264999999999995</c:v>
                </c:pt>
                <c:pt idx="254">
                  <c:v>1.2699999999999949</c:v>
                </c:pt>
                <c:pt idx="255">
                  <c:v>1.2749999999999948</c:v>
                </c:pt>
                <c:pt idx="256">
                  <c:v>1.2799999999999947</c:v>
                </c:pt>
                <c:pt idx="257">
                  <c:v>1.2849999999999946</c:v>
                </c:pt>
                <c:pt idx="258">
                  <c:v>1.2899999999999945</c:v>
                </c:pt>
                <c:pt idx="259">
                  <c:v>1.2949999999999944</c:v>
                </c:pt>
                <c:pt idx="260">
                  <c:v>1.2999999999999943</c:v>
                </c:pt>
                <c:pt idx="261">
                  <c:v>1.3049999999999942</c:v>
                </c:pt>
                <c:pt idx="262">
                  <c:v>1.3099999999999941</c:v>
                </c:pt>
                <c:pt idx="263">
                  <c:v>1.314999999999994</c:v>
                </c:pt>
                <c:pt idx="264">
                  <c:v>1.3199999999999938</c:v>
                </c:pt>
                <c:pt idx="265">
                  <c:v>1.3249999999999937</c:v>
                </c:pt>
                <c:pt idx="266">
                  <c:v>1.3299999999999936</c:v>
                </c:pt>
                <c:pt idx="267">
                  <c:v>1.3349999999999935</c:v>
                </c:pt>
                <c:pt idx="268">
                  <c:v>1.3399999999999934</c:v>
                </c:pt>
                <c:pt idx="269">
                  <c:v>1.3449999999999933</c:v>
                </c:pt>
                <c:pt idx="270">
                  <c:v>1.3499999999999932</c:v>
                </c:pt>
                <c:pt idx="271">
                  <c:v>1.3549999999999931</c:v>
                </c:pt>
                <c:pt idx="272">
                  <c:v>1.359999999999993</c:v>
                </c:pt>
                <c:pt idx="273">
                  <c:v>1.3649999999999929</c:v>
                </c:pt>
                <c:pt idx="274">
                  <c:v>1.3699999999999928</c:v>
                </c:pt>
                <c:pt idx="275">
                  <c:v>1.3749999999999927</c:v>
                </c:pt>
                <c:pt idx="276">
                  <c:v>1.3799999999999926</c:v>
                </c:pt>
                <c:pt idx="277">
                  <c:v>1.3849999999999925</c:v>
                </c:pt>
                <c:pt idx="278">
                  <c:v>1.3899999999999924</c:v>
                </c:pt>
                <c:pt idx="279">
                  <c:v>1.3949999999999922</c:v>
                </c:pt>
                <c:pt idx="280">
                  <c:v>1.3999999999999921</c:v>
                </c:pt>
                <c:pt idx="281">
                  <c:v>1.404999999999992</c:v>
                </c:pt>
                <c:pt idx="282">
                  <c:v>1.4099999999999919</c:v>
                </c:pt>
                <c:pt idx="283">
                  <c:v>1.4149999999999918</c:v>
                </c:pt>
                <c:pt idx="284">
                  <c:v>1.4199999999999917</c:v>
                </c:pt>
                <c:pt idx="285">
                  <c:v>1.4249999999999916</c:v>
                </c:pt>
                <c:pt idx="286">
                  <c:v>1.4299999999999915</c:v>
                </c:pt>
                <c:pt idx="287">
                  <c:v>1.4349999999999914</c:v>
                </c:pt>
                <c:pt idx="288">
                  <c:v>1.4399999999999913</c:v>
                </c:pt>
                <c:pt idx="289">
                  <c:v>1.4449999999999912</c:v>
                </c:pt>
                <c:pt idx="290">
                  <c:v>1.4499999999999911</c:v>
                </c:pt>
                <c:pt idx="291">
                  <c:v>1.454999999999991</c:v>
                </c:pt>
                <c:pt idx="292">
                  <c:v>1.4599999999999909</c:v>
                </c:pt>
                <c:pt idx="293">
                  <c:v>1.4649999999999908</c:v>
                </c:pt>
                <c:pt idx="294">
                  <c:v>1.4699999999999906</c:v>
                </c:pt>
                <c:pt idx="295">
                  <c:v>1.4749999999999905</c:v>
                </c:pt>
                <c:pt idx="296">
                  <c:v>1.4799999999999904</c:v>
                </c:pt>
                <c:pt idx="297">
                  <c:v>1.4849999999999903</c:v>
                </c:pt>
                <c:pt idx="298">
                  <c:v>1.4899999999999902</c:v>
                </c:pt>
                <c:pt idx="299">
                  <c:v>1.4949999999999901</c:v>
                </c:pt>
                <c:pt idx="300">
                  <c:v>1.49999999999999</c:v>
                </c:pt>
                <c:pt idx="301">
                  <c:v>1.5049999999999899</c:v>
                </c:pt>
                <c:pt idx="302">
                  <c:v>1.5099999999999898</c:v>
                </c:pt>
                <c:pt idx="303">
                  <c:v>1.5149999999999897</c:v>
                </c:pt>
                <c:pt idx="304">
                  <c:v>1.5199999999999896</c:v>
                </c:pt>
                <c:pt idx="305">
                  <c:v>1.5249999999999895</c:v>
                </c:pt>
                <c:pt idx="306">
                  <c:v>1.5299999999999894</c:v>
                </c:pt>
                <c:pt idx="307">
                  <c:v>1.5349999999999893</c:v>
                </c:pt>
                <c:pt idx="308">
                  <c:v>1.5399999999999892</c:v>
                </c:pt>
                <c:pt idx="309">
                  <c:v>1.544999999999989</c:v>
                </c:pt>
                <c:pt idx="310">
                  <c:v>1.5499999999999889</c:v>
                </c:pt>
                <c:pt idx="311">
                  <c:v>1.5549999999999888</c:v>
                </c:pt>
                <c:pt idx="312">
                  <c:v>1.5599999999999887</c:v>
                </c:pt>
                <c:pt idx="313">
                  <c:v>1.5649999999999886</c:v>
                </c:pt>
                <c:pt idx="314">
                  <c:v>1.5699999999999885</c:v>
                </c:pt>
                <c:pt idx="315">
                  <c:v>1.5749999999999884</c:v>
                </c:pt>
                <c:pt idx="316">
                  <c:v>1.5799999999999883</c:v>
                </c:pt>
                <c:pt idx="317">
                  <c:v>1.5849999999999882</c:v>
                </c:pt>
                <c:pt idx="318">
                  <c:v>1.5899999999999881</c:v>
                </c:pt>
                <c:pt idx="319">
                  <c:v>1.594999999999988</c:v>
                </c:pt>
                <c:pt idx="320">
                  <c:v>1.5999999999999879</c:v>
                </c:pt>
                <c:pt idx="321">
                  <c:v>1.6049999999999878</c:v>
                </c:pt>
                <c:pt idx="322">
                  <c:v>1.6099999999999877</c:v>
                </c:pt>
                <c:pt idx="323">
                  <c:v>1.6149999999999876</c:v>
                </c:pt>
                <c:pt idx="324">
                  <c:v>1.6199999999999875</c:v>
                </c:pt>
                <c:pt idx="325">
                  <c:v>1.6249999999999873</c:v>
                </c:pt>
                <c:pt idx="326">
                  <c:v>1.6299999999999872</c:v>
                </c:pt>
                <c:pt idx="327">
                  <c:v>1.6349999999999871</c:v>
                </c:pt>
                <c:pt idx="328">
                  <c:v>1.639999999999987</c:v>
                </c:pt>
                <c:pt idx="329">
                  <c:v>1.6449999999999869</c:v>
                </c:pt>
                <c:pt idx="330">
                  <c:v>1.6499999999999868</c:v>
                </c:pt>
                <c:pt idx="331">
                  <c:v>1.6549999999999867</c:v>
                </c:pt>
                <c:pt idx="332">
                  <c:v>1.6599999999999866</c:v>
                </c:pt>
                <c:pt idx="333">
                  <c:v>1.6649999999999865</c:v>
                </c:pt>
                <c:pt idx="334">
                  <c:v>1.6699999999999864</c:v>
                </c:pt>
                <c:pt idx="335">
                  <c:v>1.6749999999999863</c:v>
                </c:pt>
                <c:pt idx="336">
                  <c:v>1.6799999999999862</c:v>
                </c:pt>
                <c:pt idx="337">
                  <c:v>1.6849999999999861</c:v>
                </c:pt>
                <c:pt idx="338">
                  <c:v>1.689999999999986</c:v>
                </c:pt>
                <c:pt idx="339">
                  <c:v>1.6949999999999859</c:v>
                </c:pt>
                <c:pt idx="340">
                  <c:v>1.6999999999999857</c:v>
                </c:pt>
                <c:pt idx="341">
                  <c:v>1.7049999999999856</c:v>
                </c:pt>
                <c:pt idx="342">
                  <c:v>1.7099999999999855</c:v>
                </c:pt>
                <c:pt idx="343">
                  <c:v>1.7149999999999854</c:v>
                </c:pt>
                <c:pt idx="344">
                  <c:v>1.7199999999999853</c:v>
                </c:pt>
                <c:pt idx="345">
                  <c:v>1.7249999999999852</c:v>
                </c:pt>
                <c:pt idx="346">
                  <c:v>1.7299999999999851</c:v>
                </c:pt>
                <c:pt idx="347">
                  <c:v>1.734999999999985</c:v>
                </c:pt>
                <c:pt idx="348">
                  <c:v>1.7399999999999849</c:v>
                </c:pt>
                <c:pt idx="349">
                  <c:v>1.7449999999999848</c:v>
                </c:pt>
                <c:pt idx="350">
                  <c:v>1.7499999999999847</c:v>
                </c:pt>
                <c:pt idx="351">
                  <c:v>1.7549999999999846</c:v>
                </c:pt>
                <c:pt idx="352">
                  <c:v>1.7599999999999845</c:v>
                </c:pt>
                <c:pt idx="353">
                  <c:v>1.7649999999999844</c:v>
                </c:pt>
                <c:pt idx="354">
                  <c:v>1.7699999999999843</c:v>
                </c:pt>
                <c:pt idx="355">
                  <c:v>1.7749999999999841</c:v>
                </c:pt>
                <c:pt idx="356">
                  <c:v>1.779999999999984</c:v>
                </c:pt>
                <c:pt idx="357">
                  <c:v>1.7849999999999839</c:v>
                </c:pt>
                <c:pt idx="358">
                  <c:v>1.7899999999999838</c:v>
                </c:pt>
                <c:pt idx="359">
                  <c:v>1.7949999999999837</c:v>
                </c:pt>
                <c:pt idx="360">
                  <c:v>1.7999999999999836</c:v>
                </c:pt>
                <c:pt idx="361">
                  <c:v>1.8049999999999835</c:v>
                </c:pt>
                <c:pt idx="362">
                  <c:v>1.8099999999999834</c:v>
                </c:pt>
                <c:pt idx="363">
                  <c:v>1.8149999999999833</c:v>
                </c:pt>
                <c:pt idx="364">
                  <c:v>1.8199999999999832</c:v>
                </c:pt>
                <c:pt idx="365">
                  <c:v>1.8249999999999831</c:v>
                </c:pt>
                <c:pt idx="366">
                  <c:v>1.829999999999983</c:v>
                </c:pt>
                <c:pt idx="367">
                  <c:v>1.8349999999999829</c:v>
                </c:pt>
                <c:pt idx="368">
                  <c:v>1.8399999999999828</c:v>
                </c:pt>
                <c:pt idx="369">
                  <c:v>1.8449999999999827</c:v>
                </c:pt>
                <c:pt idx="370">
                  <c:v>1.8499999999999825</c:v>
                </c:pt>
                <c:pt idx="371">
                  <c:v>1.8549999999999824</c:v>
                </c:pt>
                <c:pt idx="372">
                  <c:v>1.8599999999999823</c:v>
                </c:pt>
                <c:pt idx="373">
                  <c:v>1.8649999999999822</c:v>
                </c:pt>
                <c:pt idx="374">
                  <c:v>1.8699999999999821</c:v>
                </c:pt>
                <c:pt idx="375">
                  <c:v>1.874999999999982</c:v>
                </c:pt>
                <c:pt idx="376">
                  <c:v>1.8799999999999819</c:v>
                </c:pt>
                <c:pt idx="377">
                  <c:v>1.8849999999999818</c:v>
                </c:pt>
                <c:pt idx="378">
                  <c:v>1.8899999999999817</c:v>
                </c:pt>
                <c:pt idx="379">
                  <c:v>1.8949999999999816</c:v>
                </c:pt>
                <c:pt idx="380">
                  <c:v>1.8999999999999815</c:v>
                </c:pt>
                <c:pt idx="381">
                  <c:v>1.9049999999999814</c:v>
                </c:pt>
                <c:pt idx="382">
                  <c:v>1.9099999999999813</c:v>
                </c:pt>
                <c:pt idx="383">
                  <c:v>1.9149999999999812</c:v>
                </c:pt>
                <c:pt idx="384">
                  <c:v>1.9199999999999811</c:v>
                </c:pt>
                <c:pt idx="385">
                  <c:v>1.9249999999999809</c:v>
                </c:pt>
                <c:pt idx="386">
                  <c:v>1.9299999999999808</c:v>
                </c:pt>
                <c:pt idx="387">
                  <c:v>1.9349999999999807</c:v>
                </c:pt>
                <c:pt idx="388">
                  <c:v>1.9399999999999806</c:v>
                </c:pt>
                <c:pt idx="389">
                  <c:v>1.9449999999999805</c:v>
                </c:pt>
                <c:pt idx="390">
                  <c:v>1.9499999999999804</c:v>
                </c:pt>
                <c:pt idx="391">
                  <c:v>1.9549999999999803</c:v>
                </c:pt>
                <c:pt idx="392">
                  <c:v>1.9599999999999802</c:v>
                </c:pt>
                <c:pt idx="393">
                  <c:v>1.9649999999999801</c:v>
                </c:pt>
                <c:pt idx="394">
                  <c:v>1.96999999999998</c:v>
                </c:pt>
                <c:pt idx="395">
                  <c:v>1.9749999999999799</c:v>
                </c:pt>
                <c:pt idx="396">
                  <c:v>1.9799999999999798</c:v>
                </c:pt>
                <c:pt idx="397">
                  <c:v>1.9849999999999797</c:v>
                </c:pt>
                <c:pt idx="398">
                  <c:v>1.9899999999999796</c:v>
                </c:pt>
                <c:pt idx="399">
                  <c:v>1.9949999999999795</c:v>
                </c:pt>
                <c:pt idx="400">
                  <c:v>1.9999999999999793</c:v>
                </c:pt>
                <c:pt idx="401">
                  <c:v>2.0049999999999795</c:v>
                </c:pt>
                <c:pt idx="402">
                  <c:v>2.0099999999999794</c:v>
                </c:pt>
                <c:pt idx="403">
                  <c:v>2.0149999999999793</c:v>
                </c:pt>
                <c:pt idx="404">
                  <c:v>2.0199999999999791</c:v>
                </c:pt>
                <c:pt idx="405">
                  <c:v>2.024999999999979</c:v>
                </c:pt>
                <c:pt idx="406">
                  <c:v>2.0299999999999789</c:v>
                </c:pt>
                <c:pt idx="407">
                  <c:v>2.0349999999999788</c:v>
                </c:pt>
                <c:pt idx="408">
                  <c:v>2.0399999999999787</c:v>
                </c:pt>
                <c:pt idx="409">
                  <c:v>2.0449999999999786</c:v>
                </c:pt>
                <c:pt idx="410">
                  <c:v>2.0499999999999785</c:v>
                </c:pt>
                <c:pt idx="411">
                  <c:v>2.0549999999999784</c:v>
                </c:pt>
                <c:pt idx="412">
                  <c:v>2.0599999999999783</c:v>
                </c:pt>
                <c:pt idx="413">
                  <c:v>2.0649999999999782</c:v>
                </c:pt>
                <c:pt idx="414">
                  <c:v>2.0699999999999781</c:v>
                </c:pt>
                <c:pt idx="415">
                  <c:v>2.074999999999978</c:v>
                </c:pt>
                <c:pt idx="416">
                  <c:v>2.0799999999999779</c:v>
                </c:pt>
                <c:pt idx="417">
                  <c:v>2.0849999999999778</c:v>
                </c:pt>
                <c:pt idx="418">
                  <c:v>2.0899999999999777</c:v>
                </c:pt>
                <c:pt idx="419">
                  <c:v>2.0949999999999775</c:v>
                </c:pt>
                <c:pt idx="420">
                  <c:v>2.0999999999999774</c:v>
                </c:pt>
                <c:pt idx="421">
                  <c:v>2.1049999999999773</c:v>
                </c:pt>
                <c:pt idx="422">
                  <c:v>2.1099999999999772</c:v>
                </c:pt>
                <c:pt idx="423">
                  <c:v>2.1149999999999771</c:v>
                </c:pt>
                <c:pt idx="424">
                  <c:v>2.119999999999977</c:v>
                </c:pt>
                <c:pt idx="425">
                  <c:v>2.1249999999999769</c:v>
                </c:pt>
                <c:pt idx="426">
                  <c:v>2.1299999999999768</c:v>
                </c:pt>
                <c:pt idx="427">
                  <c:v>2.1349999999999767</c:v>
                </c:pt>
                <c:pt idx="428">
                  <c:v>2.1399999999999766</c:v>
                </c:pt>
                <c:pt idx="429">
                  <c:v>2.1449999999999765</c:v>
                </c:pt>
                <c:pt idx="430">
                  <c:v>2.1499999999999764</c:v>
                </c:pt>
                <c:pt idx="431">
                  <c:v>2.1549999999999763</c:v>
                </c:pt>
                <c:pt idx="432">
                  <c:v>2.1599999999999762</c:v>
                </c:pt>
                <c:pt idx="433">
                  <c:v>2.1649999999999761</c:v>
                </c:pt>
                <c:pt idx="434">
                  <c:v>2.1699999999999759</c:v>
                </c:pt>
                <c:pt idx="435">
                  <c:v>2.1749999999999758</c:v>
                </c:pt>
                <c:pt idx="436">
                  <c:v>2.1799999999999757</c:v>
                </c:pt>
                <c:pt idx="437">
                  <c:v>2.1849999999999756</c:v>
                </c:pt>
                <c:pt idx="438">
                  <c:v>2.1899999999999755</c:v>
                </c:pt>
                <c:pt idx="439">
                  <c:v>2.1949999999999754</c:v>
                </c:pt>
                <c:pt idx="440">
                  <c:v>2.1999999999999753</c:v>
                </c:pt>
                <c:pt idx="441">
                  <c:v>2.2049999999999752</c:v>
                </c:pt>
                <c:pt idx="442">
                  <c:v>2.2099999999999751</c:v>
                </c:pt>
                <c:pt idx="443">
                  <c:v>2.214999999999975</c:v>
                </c:pt>
                <c:pt idx="444">
                  <c:v>2.2199999999999749</c:v>
                </c:pt>
                <c:pt idx="445">
                  <c:v>2.2249999999999748</c:v>
                </c:pt>
                <c:pt idx="446">
                  <c:v>2.2299999999999747</c:v>
                </c:pt>
                <c:pt idx="447">
                  <c:v>2.2349999999999746</c:v>
                </c:pt>
                <c:pt idx="448">
                  <c:v>2.2399999999999745</c:v>
                </c:pt>
                <c:pt idx="449">
                  <c:v>2.2449999999999743</c:v>
                </c:pt>
                <c:pt idx="450">
                  <c:v>2.2499999999999742</c:v>
                </c:pt>
                <c:pt idx="451">
                  <c:v>2.2549999999999741</c:v>
                </c:pt>
                <c:pt idx="452">
                  <c:v>2.259999999999974</c:v>
                </c:pt>
                <c:pt idx="453">
                  <c:v>2.2649999999999739</c:v>
                </c:pt>
                <c:pt idx="454">
                  <c:v>2.2699999999999738</c:v>
                </c:pt>
                <c:pt idx="455">
                  <c:v>2.2749999999999737</c:v>
                </c:pt>
                <c:pt idx="456">
                  <c:v>2.2799999999999736</c:v>
                </c:pt>
                <c:pt idx="457">
                  <c:v>2.2849999999999735</c:v>
                </c:pt>
                <c:pt idx="458">
                  <c:v>2.2899999999999734</c:v>
                </c:pt>
                <c:pt idx="459">
                  <c:v>2.2949999999999733</c:v>
                </c:pt>
                <c:pt idx="460">
                  <c:v>2.2999999999999732</c:v>
                </c:pt>
                <c:pt idx="461">
                  <c:v>2.3049999999999731</c:v>
                </c:pt>
                <c:pt idx="462">
                  <c:v>2.309999999999973</c:v>
                </c:pt>
                <c:pt idx="463">
                  <c:v>2.3149999999999729</c:v>
                </c:pt>
                <c:pt idx="464">
                  <c:v>2.3199999999999728</c:v>
                </c:pt>
                <c:pt idx="465">
                  <c:v>2.3249999999999726</c:v>
                </c:pt>
                <c:pt idx="466">
                  <c:v>2.3299999999999725</c:v>
                </c:pt>
                <c:pt idx="467">
                  <c:v>2.3349999999999724</c:v>
                </c:pt>
                <c:pt idx="468">
                  <c:v>2.3399999999999723</c:v>
                </c:pt>
                <c:pt idx="469">
                  <c:v>2.3449999999999722</c:v>
                </c:pt>
                <c:pt idx="470">
                  <c:v>2.3499999999999721</c:v>
                </c:pt>
                <c:pt idx="471">
                  <c:v>2.354999999999972</c:v>
                </c:pt>
                <c:pt idx="472">
                  <c:v>2.3599999999999719</c:v>
                </c:pt>
                <c:pt idx="473">
                  <c:v>2.3649999999999718</c:v>
                </c:pt>
                <c:pt idx="474">
                  <c:v>2.3699999999999717</c:v>
                </c:pt>
                <c:pt idx="475">
                  <c:v>2.3749999999999716</c:v>
                </c:pt>
                <c:pt idx="476">
                  <c:v>2.3799999999999715</c:v>
                </c:pt>
                <c:pt idx="477">
                  <c:v>2.3849999999999714</c:v>
                </c:pt>
                <c:pt idx="478">
                  <c:v>2.3899999999999713</c:v>
                </c:pt>
                <c:pt idx="479">
                  <c:v>2.3949999999999712</c:v>
                </c:pt>
                <c:pt idx="480">
                  <c:v>2.399999999999971</c:v>
                </c:pt>
                <c:pt idx="481">
                  <c:v>2.4049999999999709</c:v>
                </c:pt>
                <c:pt idx="482">
                  <c:v>2.4099999999999708</c:v>
                </c:pt>
                <c:pt idx="483">
                  <c:v>2.4149999999999707</c:v>
                </c:pt>
                <c:pt idx="484">
                  <c:v>2.4199999999999706</c:v>
                </c:pt>
                <c:pt idx="485">
                  <c:v>2.4249999999999705</c:v>
                </c:pt>
                <c:pt idx="486">
                  <c:v>2.4299999999999704</c:v>
                </c:pt>
                <c:pt idx="487">
                  <c:v>2.4349999999999703</c:v>
                </c:pt>
                <c:pt idx="488">
                  <c:v>2.4399999999999702</c:v>
                </c:pt>
                <c:pt idx="489">
                  <c:v>2.4449999999999701</c:v>
                </c:pt>
                <c:pt idx="490">
                  <c:v>2.44999999999997</c:v>
                </c:pt>
                <c:pt idx="491">
                  <c:v>2.4549999999999699</c:v>
                </c:pt>
                <c:pt idx="492">
                  <c:v>2.4599999999999698</c:v>
                </c:pt>
                <c:pt idx="493">
                  <c:v>2.4649999999999697</c:v>
                </c:pt>
                <c:pt idx="494">
                  <c:v>2.4699999999999696</c:v>
                </c:pt>
                <c:pt idx="495">
                  <c:v>2.4749999999999694</c:v>
                </c:pt>
                <c:pt idx="496">
                  <c:v>2.4799999999999693</c:v>
                </c:pt>
                <c:pt idx="497">
                  <c:v>2.4849999999999692</c:v>
                </c:pt>
                <c:pt idx="498">
                  <c:v>2.4899999999999691</c:v>
                </c:pt>
                <c:pt idx="499">
                  <c:v>2.494999999999969</c:v>
                </c:pt>
                <c:pt idx="500">
                  <c:v>2.4999999999999689</c:v>
                </c:pt>
                <c:pt idx="501">
                  <c:v>2.5049999999999688</c:v>
                </c:pt>
                <c:pt idx="502">
                  <c:v>2.5099999999999687</c:v>
                </c:pt>
                <c:pt idx="503">
                  <c:v>2.5149999999999686</c:v>
                </c:pt>
                <c:pt idx="504">
                  <c:v>2.5199999999999685</c:v>
                </c:pt>
                <c:pt idx="505">
                  <c:v>2.5249999999999684</c:v>
                </c:pt>
                <c:pt idx="506">
                  <c:v>2.5299999999999683</c:v>
                </c:pt>
                <c:pt idx="507">
                  <c:v>2.5349999999999682</c:v>
                </c:pt>
                <c:pt idx="508">
                  <c:v>2.5399999999999681</c:v>
                </c:pt>
                <c:pt idx="509">
                  <c:v>2.544999999999968</c:v>
                </c:pt>
                <c:pt idx="510">
                  <c:v>2.5499999999999678</c:v>
                </c:pt>
                <c:pt idx="511">
                  <c:v>2.5549999999999677</c:v>
                </c:pt>
                <c:pt idx="512">
                  <c:v>2.5599999999999676</c:v>
                </c:pt>
                <c:pt idx="513">
                  <c:v>2.5649999999999675</c:v>
                </c:pt>
                <c:pt idx="514">
                  <c:v>2.5699999999999674</c:v>
                </c:pt>
                <c:pt idx="515">
                  <c:v>2.5749999999999673</c:v>
                </c:pt>
                <c:pt idx="516">
                  <c:v>2.5799999999999672</c:v>
                </c:pt>
                <c:pt idx="517">
                  <c:v>2.5849999999999671</c:v>
                </c:pt>
                <c:pt idx="518">
                  <c:v>2.589999999999967</c:v>
                </c:pt>
                <c:pt idx="519">
                  <c:v>2.5949999999999669</c:v>
                </c:pt>
                <c:pt idx="520">
                  <c:v>2.5999999999999668</c:v>
                </c:pt>
                <c:pt idx="521">
                  <c:v>2.6049999999999667</c:v>
                </c:pt>
                <c:pt idx="522">
                  <c:v>2.6099999999999666</c:v>
                </c:pt>
                <c:pt idx="523">
                  <c:v>2.6149999999999665</c:v>
                </c:pt>
                <c:pt idx="524">
                  <c:v>2.6199999999999664</c:v>
                </c:pt>
                <c:pt idx="525">
                  <c:v>2.6249999999999662</c:v>
                </c:pt>
                <c:pt idx="526">
                  <c:v>2.6299999999999661</c:v>
                </c:pt>
                <c:pt idx="527">
                  <c:v>2.634999999999966</c:v>
                </c:pt>
                <c:pt idx="528">
                  <c:v>2.6399999999999659</c:v>
                </c:pt>
                <c:pt idx="529">
                  <c:v>2.6449999999999658</c:v>
                </c:pt>
                <c:pt idx="530">
                  <c:v>2.6499999999999657</c:v>
                </c:pt>
                <c:pt idx="531">
                  <c:v>2.6549999999999656</c:v>
                </c:pt>
                <c:pt idx="532">
                  <c:v>2.6599999999999655</c:v>
                </c:pt>
                <c:pt idx="533">
                  <c:v>2.6649999999999654</c:v>
                </c:pt>
                <c:pt idx="534">
                  <c:v>2.6699999999999653</c:v>
                </c:pt>
                <c:pt idx="535">
                  <c:v>2.6749999999999652</c:v>
                </c:pt>
                <c:pt idx="536">
                  <c:v>2.6799999999999651</c:v>
                </c:pt>
                <c:pt idx="537">
                  <c:v>2.684999999999965</c:v>
                </c:pt>
                <c:pt idx="538">
                  <c:v>2.6899999999999649</c:v>
                </c:pt>
                <c:pt idx="539">
                  <c:v>2.6949999999999648</c:v>
                </c:pt>
                <c:pt idx="540">
                  <c:v>2.6999999999999647</c:v>
                </c:pt>
                <c:pt idx="541">
                  <c:v>2.7049999999999645</c:v>
                </c:pt>
                <c:pt idx="542">
                  <c:v>2.7099999999999644</c:v>
                </c:pt>
                <c:pt idx="543">
                  <c:v>2.7149999999999643</c:v>
                </c:pt>
                <c:pt idx="544">
                  <c:v>2.7199999999999642</c:v>
                </c:pt>
                <c:pt idx="545">
                  <c:v>2.7249999999999641</c:v>
                </c:pt>
                <c:pt idx="546">
                  <c:v>2.729999999999964</c:v>
                </c:pt>
                <c:pt idx="547">
                  <c:v>2.7349999999999639</c:v>
                </c:pt>
                <c:pt idx="548">
                  <c:v>2.7399999999999638</c:v>
                </c:pt>
                <c:pt idx="549">
                  <c:v>2.7449999999999637</c:v>
                </c:pt>
                <c:pt idx="550">
                  <c:v>2.7499999999999636</c:v>
                </c:pt>
                <c:pt idx="551">
                  <c:v>2.7549999999999635</c:v>
                </c:pt>
                <c:pt idx="552">
                  <c:v>2.7599999999999634</c:v>
                </c:pt>
                <c:pt idx="553">
                  <c:v>2.7649999999999633</c:v>
                </c:pt>
                <c:pt idx="554">
                  <c:v>2.7699999999999632</c:v>
                </c:pt>
                <c:pt idx="555">
                  <c:v>2.7749999999999631</c:v>
                </c:pt>
                <c:pt idx="556">
                  <c:v>2.7799999999999629</c:v>
                </c:pt>
                <c:pt idx="557">
                  <c:v>2.7849999999999628</c:v>
                </c:pt>
                <c:pt idx="558">
                  <c:v>2.7899999999999627</c:v>
                </c:pt>
                <c:pt idx="559">
                  <c:v>2.7949999999999626</c:v>
                </c:pt>
                <c:pt idx="560">
                  <c:v>2.7999999999999625</c:v>
                </c:pt>
                <c:pt idx="561">
                  <c:v>2.8049999999999624</c:v>
                </c:pt>
                <c:pt idx="562">
                  <c:v>2.8099999999999623</c:v>
                </c:pt>
                <c:pt idx="563">
                  <c:v>2.8149999999999622</c:v>
                </c:pt>
                <c:pt idx="564">
                  <c:v>2.8199999999999621</c:v>
                </c:pt>
                <c:pt idx="565">
                  <c:v>2.824999999999962</c:v>
                </c:pt>
                <c:pt idx="566">
                  <c:v>2.8299999999999619</c:v>
                </c:pt>
                <c:pt idx="567">
                  <c:v>2.8349999999999618</c:v>
                </c:pt>
                <c:pt idx="568">
                  <c:v>2.8399999999999617</c:v>
                </c:pt>
                <c:pt idx="569">
                  <c:v>2.8449999999999616</c:v>
                </c:pt>
                <c:pt idx="570">
                  <c:v>2.8499999999999615</c:v>
                </c:pt>
                <c:pt idx="571">
                  <c:v>2.8549999999999613</c:v>
                </c:pt>
                <c:pt idx="572">
                  <c:v>2.8599999999999612</c:v>
                </c:pt>
                <c:pt idx="573">
                  <c:v>2.8649999999999611</c:v>
                </c:pt>
                <c:pt idx="574">
                  <c:v>2.869999999999961</c:v>
                </c:pt>
                <c:pt idx="575">
                  <c:v>2.8749999999999609</c:v>
                </c:pt>
                <c:pt idx="576">
                  <c:v>2.8799999999999608</c:v>
                </c:pt>
                <c:pt idx="577">
                  <c:v>2.8849999999999607</c:v>
                </c:pt>
                <c:pt idx="578">
                  <c:v>2.8899999999999606</c:v>
                </c:pt>
                <c:pt idx="579">
                  <c:v>2.8949999999999605</c:v>
                </c:pt>
                <c:pt idx="580">
                  <c:v>2.8999999999999604</c:v>
                </c:pt>
                <c:pt idx="581">
                  <c:v>2.9049999999999603</c:v>
                </c:pt>
                <c:pt idx="582">
                  <c:v>2.9099999999999602</c:v>
                </c:pt>
                <c:pt idx="583">
                  <c:v>2.9149999999999601</c:v>
                </c:pt>
                <c:pt idx="584">
                  <c:v>2.91999999999996</c:v>
                </c:pt>
                <c:pt idx="585">
                  <c:v>2.9249999999999599</c:v>
                </c:pt>
                <c:pt idx="586">
                  <c:v>2.9299999999999597</c:v>
                </c:pt>
                <c:pt idx="587">
                  <c:v>2.9349999999999596</c:v>
                </c:pt>
                <c:pt idx="588">
                  <c:v>2.9399999999999595</c:v>
                </c:pt>
                <c:pt idx="589">
                  <c:v>2.9449999999999594</c:v>
                </c:pt>
                <c:pt idx="590">
                  <c:v>2.9499999999999593</c:v>
                </c:pt>
                <c:pt idx="591">
                  <c:v>2.9549999999999592</c:v>
                </c:pt>
                <c:pt idx="592">
                  <c:v>2.9599999999999591</c:v>
                </c:pt>
                <c:pt idx="593">
                  <c:v>2.964999999999959</c:v>
                </c:pt>
                <c:pt idx="594">
                  <c:v>2.9699999999999589</c:v>
                </c:pt>
                <c:pt idx="595">
                  <c:v>2.9749999999999588</c:v>
                </c:pt>
                <c:pt idx="596">
                  <c:v>2.9799999999999587</c:v>
                </c:pt>
                <c:pt idx="597">
                  <c:v>2.9849999999999586</c:v>
                </c:pt>
                <c:pt idx="598">
                  <c:v>2.9899999999999585</c:v>
                </c:pt>
                <c:pt idx="599">
                  <c:v>2.9949999999999584</c:v>
                </c:pt>
                <c:pt idx="600">
                  <c:v>2.9999999999999583</c:v>
                </c:pt>
                <c:pt idx="601">
                  <c:v>3.0049999999999581</c:v>
                </c:pt>
                <c:pt idx="602">
                  <c:v>3.009999999999958</c:v>
                </c:pt>
                <c:pt idx="603">
                  <c:v>3.0149999999999579</c:v>
                </c:pt>
                <c:pt idx="604">
                  <c:v>3.0199999999999578</c:v>
                </c:pt>
                <c:pt idx="605">
                  <c:v>3.0249999999999577</c:v>
                </c:pt>
                <c:pt idx="606">
                  <c:v>3.0299999999999576</c:v>
                </c:pt>
                <c:pt idx="607">
                  <c:v>3.0349999999999575</c:v>
                </c:pt>
                <c:pt idx="608">
                  <c:v>3.0399999999999574</c:v>
                </c:pt>
                <c:pt idx="609">
                  <c:v>3.0449999999999573</c:v>
                </c:pt>
                <c:pt idx="610">
                  <c:v>3.0499999999999572</c:v>
                </c:pt>
                <c:pt idx="611">
                  <c:v>3.0549999999999571</c:v>
                </c:pt>
                <c:pt idx="612">
                  <c:v>3.059999999999957</c:v>
                </c:pt>
                <c:pt idx="613">
                  <c:v>3.0649999999999569</c:v>
                </c:pt>
                <c:pt idx="614">
                  <c:v>3.0699999999999568</c:v>
                </c:pt>
                <c:pt idx="615">
                  <c:v>3.0749999999999567</c:v>
                </c:pt>
                <c:pt idx="616">
                  <c:v>3.0799999999999566</c:v>
                </c:pt>
                <c:pt idx="617">
                  <c:v>3.0849999999999564</c:v>
                </c:pt>
                <c:pt idx="618">
                  <c:v>3.0899999999999563</c:v>
                </c:pt>
                <c:pt idx="619">
                  <c:v>3.0949999999999562</c:v>
                </c:pt>
                <c:pt idx="620">
                  <c:v>3.0999999999999561</c:v>
                </c:pt>
                <c:pt idx="621">
                  <c:v>3.104999999999956</c:v>
                </c:pt>
                <c:pt idx="622">
                  <c:v>3.1099999999999559</c:v>
                </c:pt>
                <c:pt idx="623">
                  <c:v>3.1149999999999558</c:v>
                </c:pt>
                <c:pt idx="624">
                  <c:v>3.1199999999999557</c:v>
                </c:pt>
                <c:pt idx="625">
                  <c:v>3.1249999999999556</c:v>
                </c:pt>
                <c:pt idx="626">
                  <c:v>3.1299999999999555</c:v>
                </c:pt>
                <c:pt idx="627">
                  <c:v>3.1349999999999554</c:v>
                </c:pt>
                <c:pt idx="628">
                  <c:v>3.1399999999999553</c:v>
                </c:pt>
                <c:pt idx="629">
                  <c:v>3.1449999999999552</c:v>
                </c:pt>
                <c:pt idx="630">
                  <c:v>3.1499999999999551</c:v>
                </c:pt>
                <c:pt idx="631">
                  <c:v>3.154999999999955</c:v>
                </c:pt>
                <c:pt idx="632">
                  <c:v>3.1599999999999548</c:v>
                </c:pt>
                <c:pt idx="633">
                  <c:v>3.1649999999999547</c:v>
                </c:pt>
                <c:pt idx="634">
                  <c:v>3.1699999999999546</c:v>
                </c:pt>
                <c:pt idx="635">
                  <c:v>3.1749999999999545</c:v>
                </c:pt>
                <c:pt idx="636">
                  <c:v>3.1799999999999544</c:v>
                </c:pt>
                <c:pt idx="637">
                  <c:v>3.1849999999999543</c:v>
                </c:pt>
                <c:pt idx="638">
                  <c:v>3.1899999999999542</c:v>
                </c:pt>
                <c:pt idx="639">
                  <c:v>3.1949999999999541</c:v>
                </c:pt>
                <c:pt idx="640">
                  <c:v>3.199999999999954</c:v>
                </c:pt>
                <c:pt idx="641">
                  <c:v>3.2049999999999539</c:v>
                </c:pt>
                <c:pt idx="642">
                  <c:v>3.2099999999999538</c:v>
                </c:pt>
                <c:pt idx="643">
                  <c:v>3.2149999999999537</c:v>
                </c:pt>
                <c:pt idx="644">
                  <c:v>3.2199999999999536</c:v>
                </c:pt>
                <c:pt idx="645">
                  <c:v>3.2249999999999535</c:v>
                </c:pt>
                <c:pt idx="646">
                  <c:v>3.2299999999999534</c:v>
                </c:pt>
                <c:pt idx="647">
                  <c:v>3.2349999999999532</c:v>
                </c:pt>
                <c:pt idx="648">
                  <c:v>3.2399999999999531</c:v>
                </c:pt>
                <c:pt idx="649">
                  <c:v>3.244999999999953</c:v>
                </c:pt>
                <c:pt idx="650">
                  <c:v>3.2499999999999529</c:v>
                </c:pt>
                <c:pt idx="651">
                  <c:v>3.2549999999999528</c:v>
                </c:pt>
                <c:pt idx="652">
                  <c:v>3.2599999999999527</c:v>
                </c:pt>
                <c:pt idx="653">
                  <c:v>3.2649999999999526</c:v>
                </c:pt>
                <c:pt idx="654">
                  <c:v>3.2699999999999525</c:v>
                </c:pt>
                <c:pt idx="655">
                  <c:v>3.2749999999999524</c:v>
                </c:pt>
                <c:pt idx="656">
                  <c:v>3.2799999999999523</c:v>
                </c:pt>
                <c:pt idx="657">
                  <c:v>3.2849999999999522</c:v>
                </c:pt>
                <c:pt idx="658">
                  <c:v>3.2899999999999521</c:v>
                </c:pt>
                <c:pt idx="659">
                  <c:v>3.294999999999952</c:v>
                </c:pt>
                <c:pt idx="660">
                  <c:v>3.2999999999999519</c:v>
                </c:pt>
                <c:pt idx="661">
                  <c:v>3.3049999999999518</c:v>
                </c:pt>
                <c:pt idx="662">
                  <c:v>3.3099999999999516</c:v>
                </c:pt>
                <c:pt idx="663">
                  <c:v>3.3149999999999515</c:v>
                </c:pt>
                <c:pt idx="664">
                  <c:v>3.3199999999999514</c:v>
                </c:pt>
                <c:pt idx="665">
                  <c:v>3.3249999999999513</c:v>
                </c:pt>
                <c:pt idx="666">
                  <c:v>3.3299999999999512</c:v>
                </c:pt>
                <c:pt idx="667">
                  <c:v>3.3349999999999511</c:v>
                </c:pt>
                <c:pt idx="668">
                  <c:v>3.339999999999951</c:v>
                </c:pt>
                <c:pt idx="669">
                  <c:v>3.3449999999999509</c:v>
                </c:pt>
                <c:pt idx="670">
                  <c:v>3.3499999999999508</c:v>
                </c:pt>
                <c:pt idx="671">
                  <c:v>3.3549999999999507</c:v>
                </c:pt>
                <c:pt idx="672">
                  <c:v>3.3599999999999506</c:v>
                </c:pt>
                <c:pt idx="673">
                  <c:v>3.3649999999999505</c:v>
                </c:pt>
                <c:pt idx="674">
                  <c:v>3.3699999999999504</c:v>
                </c:pt>
                <c:pt idx="675">
                  <c:v>3.3749999999999503</c:v>
                </c:pt>
                <c:pt idx="676">
                  <c:v>3.3799999999999502</c:v>
                </c:pt>
                <c:pt idx="677">
                  <c:v>3.38499999999995</c:v>
                </c:pt>
                <c:pt idx="678">
                  <c:v>3.3899999999999499</c:v>
                </c:pt>
                <c:pt idx="679">
                  <c:v>3.3949999999999498</c:v>
                </c:pt>
                <c:pt idx="680">
                  <c:v>3.3999999999999497</c:v>
                </c:pt>
                <c:pt idx="681">
                  <c:v>3.4049999999999496</c:v>
                </c:pt>
                <c:pt idx="682">
                  <c:v>3.4099999999999495</c:v>
                </c:pt>
                <c:pt idx="683">
                  <c:v>3.4149999999999494</c:v>
                </c:pt>
                <c:pt idx="684">
                  <c:v>3.4199999999999493</c:v>
                </c:pt>
                <c:pt idx="685">
                  <c:v>3.4249999999999492</c:v>
                </c:pt>
                <c:pt idx="686">
                  <c:v>3.4299999999999491</c:v>
                </c:pt>
                <c:pt idx="687">
                  <c:v>3.434999999999949</c:v>
                </c:pt>
                <c:pt idx="688">
                  <c:v>3.4399999999999489</c:v>
                </c:pt>
                <c:pt idx="689">
                  <c:v>3.4449999999999488</c:v>
                </c:pt>
                <c:pt idx="690">
                  <c:v>3.4499999999999487</c:v>
                </c:pt>
                <c:pt idx="691">
                  <c:v>3.4549999999999486</c:v>
                </c:pt>
                <c:pt idx="692">
                  <c:v>3.4599999999999485</c:v>
                </c:pt>
                <c:pt idx="693">
                  <c:v>3.4649999999999483</c:v>
                </c:pt>
                <c:pt idx="694">
                  <c:v>3.4699999999999482</c:v>
                </c:pt>
                <c:pt idx="695">
                  <c:v>3.4749999999999481</c:v>
                </c:pt>
                <c:pt idx="696">
                  <c:v>3.479999999999948</c:v>
                </c:pt>
                <c:pt idx="697">
                  <c:v>3.4849999999999479</c:v>
                </c:pt>
                <c:pt idx="698">
                  <c:v>3.4899999999999478</c:v>
                </c:pt>
                <c:pt idx="699">
                  <c:v>3.4949999999999477</c:v>
                </c:pt>
                <c:pt idx="700">
                  <c:v>3.4999999999999476</c:v>
                </c:pt>
                <c:pt idx="701">
                  <c:v>3.5049999999999475</c:v>
                </c:pt>
                <c:pt idx="702">
                  <c:v>3.5099999999999474</c:v>
                </c:pt>
                <c:pt idx="703">
                  <c:v>3.5149999999999473</c:v>
                </c:pt>
                <c:pt idx="704">
                  <c:v>3.5199999999999472</c:v>
                </c:pt>
                <c:pt idx="705">
                  <c:v>3.5249999999999471</c:v>
                </c:pt>
                <c:pt idx="706">
                  <c:v>3.529999999999947</c:v>
                </c:pt>
                <c:pt idx="707">
                  <c:v>3.5349999999999469</c:v>
                </c:pt>
                <c:pt idx="708">
                  <c:v>3.5399999999999467</c:v>
                </c:pt>
                <c:pt idx="709">
                  <c:v>3.5449999999999466</c:v>
                </c:pt>
                <c:pt idx="710">
                  <c:v>3.5499999999999465</c:v>
                </c:pt>
                <c:pt idx="711">
                  <c:v>3.5549999999999464</c:v>
                </c:pt>
                <c:pt idx="712">
                  <c:v>3.5599999999999463</c:v>
                </c:pt>
                <c:pt idx="713">
                  <c:v>3.5649999999999462</c:v>
                </c:pt>
                <c:pt idx="714">
                  <c:v>3.5699999999999461</c:v>
                </c:pt>
                <c:pt idx="715">
                  <c:v>3.574999999999946</c:v>
                </c:pt>
                <c:pt idx="716">
                  <c:v>3.5799999999999459</c:v>
                </c:pt>
                <c:pt idx="717">
                  <c:v>3.5849999999999458</c:v>
                </c:pt>
                <c:pt idx="718">
                  <c:v>3.5899999999999457</c:v>
                </c:pt>
                <c:pt idx="719">
                  <c:v>3.5949999999999456</c:v>
                </c:pt>
                <c:pt idx="720">
                  <c:v>3.5999999999999455</c:v>
                </c:pt>
                <c:pt idx="721">
                  <c:v>3.6049999999999454</c:v>
                </c:pt>
                <c:pt idx="722">
                  <c:v>3.6099999999999453</c:v>
                </c:pt>
                <c:pt idx="723">
                  <c:v>3.6149999999999451</c:v>
                </c:pt>
                <c:pt idx="724">
                  <c:v>3.619999999999945</c:v>
                </c:pt>
                <c:pt idx="725">
                  <c:v>3.6249999999999449</c:v>
                </c:pt>
                <c:pt idx="726">
                  <c:v>3.6299999999999448</c:v>
                </c:pt>
                <c:pt idx="727">
                  <c:v>3.6349999999999447</c:v>
                </c:pt>
                <c:pt idx="728">
                  <c:v>3.6399999999999446</c:v>
                </c:pt>
                <c:pt idx="729">
                  <c:v>3.6449999999999445</c:v>
                </c:pt>
                <c:pt idx="730">
                  <c:v>3.6499999999999444</c:v>
                </c:pt>
                <c:pt idx="731">
                  <c:v>3.6549999999999443</c:v>
                </c:pt>
                <c:pt idx="732">
                  <c:v>3.6599999999999442</c:v>
                </c:pt>
                <c:pt idx="733">
                  <c:v>3.6649999999999441</c:v>
                </c:pt>
                <c:pt idx="734">
                  <c:v>3.669999999999944</c:v>
                </c:pt>
                <c:pt idx="735">
                  <c:v>3.6749999999999439</c:v>
                </c:pt>
                <c:pt idx="736">
                  <c:v>3.6799999999999438</c:v>
                </c:pt>
                <c:pt idx="737">
                  <c:v>3.6849999999999437</c:v>
                </c:pt>
                <c:pt idx="738">
                  <c:v>3.6899999999999435</c:v>
                </c:pt>
                <c:pt idx="739">
                  <c:v>3.6949999999999434</c:v>
                </c:pt>
                <c:pt idx="740">
                  <c:v>3.6999999999999433</c:v>
                </c:pt>
                <c:pt idx="741">
                  <c:v>3.7049999999999432</c:v>
                </c:pt>
                <c:pt idx="742">
                  <c:v>3.7099999999999431</c:v>
                </c:pt>
                <c:pt idx="743">
                  <c:v>3.714999999999943</c:v>
                </c:pt>
                <c:pt idx="744">
                  <c:v>3.7199999999999429</c:v>
                </c:pt>
                <c:pt idx="745">
                  <c:v>3.7249999999999428</c:v>
                </c:pt>
                <c:pt idx="746">
                  <c:v>3.7299999999999427</c:v>
                </c:pt>
                <c:pt idx="747">
                  <c:v>3.7349999999999426</c:v>
                </c:pt>
                <c:pt idx="748">
                  <c:v>3.7399999999999425</c:v>
                </c:pt>
                <c:pt idx="749">
                  <c:v>3.7449999999999424</c:v>
                </c:pt>
                <c:pt idx="750">
                  <c:v>3.7499999999999423</c:v>
                </c:pt>
                <c:pt idx="751">
                  <c:v>3.7549999999999422</c:v>
                </c:pt>
                <c:pt idx="752">
                  <c:v>3.7599999999999421</c:v>
                </c:pt>
                <c:pt idx="753">
                  <c:v>3.7649999999999419</c:v>
                </c:pt>
                <c:pt idx="754">
                  <c:v>3.7699999999999418</c:v>
                </c:pt>
                <c:pt idx="755">
                  <c:v>3.7749999999999417</c:v>
                </c:pt>
                <c:pt idx="756">
                  <c:v>3.7799999999999416</c:v>
                </c:pt>
                <c:pt idx="757">
                  <c:v>3.7849999999999415</c:v>
                </c:pt>
                <c:pt idx="758">
                  <c:v>3.7899999999999414</c:v>
                </c:pt>
                <c:pt idx="759">
                  <c:v>3.7949999999999413</c:v>
                </c:pt>
                <c:pt idx="760">
                  <c:v>3.7999999999999412</c:v>
                </c:pt>
                <c:pt idx="761">
                  <c:v>3.8049999999999411</c:v>
                </c:pt>
                <c:pt idx="762">
                  <c:v>3.809999999999941</c:v>
                </c:pt>
                <c:pt idx="763">
                  <c:v>3.8149999999999409</c:v>
                </c:pt>
                <c:pt idx="764">
                  <c:v>3.8199999999999408</c:v>
                </c:pt>
                <c:pt idx="765">
                  <c:v>3.8249999999999407</c:v>
                </c:pt>
                <c:pt idx="766">
                  <c:v>3.8299999999999406</c:v>
                </c:pt>
                <c:pt idx="767">
                  <c:v>3.8349999999999405</c:v>
                </c:pt>
                <c:pt idx="768">
                  <c:v>3.8399999999999403</c:v>
                </c:pt>
                <c:pt idx="769">
                  <c:v>3.8449999999999402</c:v>
                </c:pt>
                <c:pt idx="770">
                  <c:v>3.8499999999999401</c:v>
                </c:pt>
                <c:pt idx="771">
                  <c:v>3.85499999999994</c:v>
                </c:pt>
                <c:pt idx="772">
                  <c:v>3.8599999999999399</c:v>
                </c:pt>
                <c:pt idx="773">
                  <c:v>3.8649999999999398</c:v>
                </c:pt>
                <c:pt idx="774">
                  <c:v>3.8699999999999397</c:v>
                </c:pt>
                <c:pt idx="775">
                  <c:v>3.8749999999999396</c:v>
                </c:pt>
                <c:pt idx="776">
                  <c:v>3.8799999999999395</c:v>
                </c:pt>
                <c:pt idx="777">
                  <c:v>3.8849999999999394</c:v>
                </c:pt>
                <c:pt idx="778">
                  <c:v>3.8899999999999393</c:v>
                </c:pt>
                <c:pt idx="779">
                  <c:v>3.8949999999999392</c:v>
                </c:pt>
                <c:pt idx="780">
                  <c:v>3.8999999999999391</c:v>
                </c:pt>
                <c:pt idx="781">
                  <c:v>3.904999999999939</c:v>
                </c:pt>
                <c:pt idx="782">
                  <c:v>3.9099999999999389</c:v>
                </c:pt>
                <c:pt idx="783">
                  <c:v>3.9149999999999388</c:v>
                </c:pt>
                <c:pt idx="784">
                  <c:v>3.9199999999999386</c:v>
                </c:pt>
                <c:pt idx="785">
                  <c:v>3.9249999999999385</c:v>
                </c:pt>
                <c:pt idx="786">
                  <c:v>3.9299999999999384</c:v>
                </c:pt>
                <c:pt idx="787">
                  <c:v>3.9349999999999383</c:v>
                </c:pt>
                <c:pt idx="788">
                  <c:v>3.9399999999999382</c:v>
                </c:pt>
                <c:pt idx="789">
                  <c:v>3.9449999999999381</c:v>
                </c:pt>
                <c:pt idx="790">
                  <c:v>3.949999999999938</c:v>
                </c:pt>
                <c:pt idx="791">
                  <c:v>3.9549999999999379</c:v>
                </c:pt>
                <c:pt idx="792">
                  <c:v>3.9599999999999378</c:v>
                </c:pt>
                <c:pt idx="793">
                  <c:v>3.9649999999999377</c:v>
                </c:pt>
                <c:pt idx="794">
                  <c:v>3.9699999999999376</c:v>
                </c:pt>
                <c:pt idx="795">
                  <c:v>3.9749999999999375</c:v>
                </c:pt>
                <c:pt idx="796">
                  <c:v>3.9799999999999374</c:v>
                </c:pt>
                <c:pt idx="797">
                  <c:v>3.9849999999999373</c:v>
                </c:pt>
                <c:pt idx="798">
                  <c:v>3.9899999999999372</c:v>
                </c:pt>
                <c:pt idx="799">
                  <c:v>3.994999999999937</c:v>
                </c:pt>
                <c:pt idx="800">
                  <c:v>3.9999999999999369</c:v>
                </c:pt>
                <c:pt idx="801">
                  <c:v>4.0049999999999368</c:v>
                </c:pt>
                <c:pt idx="802">
                  <c:v>4.0099999999999367</c:v>
                </c:pt>
                <c:pt idx="803">
                  <c:v>4.0149999999999366</c:v>
                </c:pt>
                <c:pt idx="804">
                  <c:v>4.0199999999999365</c:v>
                </c:pt>
                <c:pt idx="805">
                  <c:v>4.0249999999999364</c:v>
                </c:pt>
                <c:pt idx="806">
                  <c:v>4.0299999999999363</c:v>
                </c:pt>
                <c:pt idx="807">
                  <c:v>4.0349999999999362</c:v>
                </c:pt>
                <c:pt idx="808">
                  <c:v>4.0399999999999361</c:v>
                </c:pt>
                <c:pt idx="809">
                  <c:v>4.044999999999936</c:v>
                </c:pt>
                <c:pt idx="810">
                  <c:v>4.0499999999999359</c:v>
                </c:pt>
                <c:pt idx="811">
                  <c:v>4.0549999999999358</c:v>
                </c:pt>
                <c:pt idx="812">
                  <c:v>4.0599999999999357</c:v>
                </c:pt>
                <c:pt idx="813">
                  <c:v>4.0649999999999356</c:v>
                </c:pt>
                <c:pt idx="814">
                  <c:v>4.0699999999999354</c:v>
                </c:pt>
                <c:pt idx="815">
                  <c:v>4.0749999999999353</c:v>
                </c:pt>
                <c:pt idx="816">
                  <c:v>4.0799999999999352</c:v>
                </c:pt>
                <c:pt idx="817">
                  <c:v>4.0849999999999351</c:v>
                </c:pt>
                <c:pt idx="818">
                  <c:v>4.089999999999935</c:v>
                </c:pt>
                <c:pt idx="819">
                  <c:v>4.0949999999999349</c:v>
                </c:pt>
                <c:pt idx="820">
                  <c:v>4.0999999999999348</c:v>
                </c:pt>
                <c:pt idx="821">
                  <c:v>4.1049999999999347</c:v>
                </c:pt>
                <c:pt idx="822">
                  <c:v>4.1099999999999346</c:v>
                </c:pt>
                <c:pt idx="823">
                  <c:v>4.1149999999999345</c:v>
                </c:pt>
                <c:pt idx="824">
                  <c:v>4.1199999999999344</c:v>
                </c:pt>
                <c:pt idx="825">
                  <c:v>4.1249999999999343</c:v>
                </c:pt>
                <c:pt idx="826">
                  <c:v>4.1299999999999342</c:v>
                </c:pt>
                <c:pt idx="827">
                  <c:v>4.1349999999999341</c:v>
                </c:pt>
                <c:pt idx="828">
                  <c:v>4.139999999999934</c:v>
                </c:pt>
                <c:pt idx="829">
                  <c:v>4.1449999999999338</c:v>
                </c:pt>
                <c:pt idx="830">
                  <c:v>4.1499999999999337</c:v>
                </c:pt>
                <c:pt idx="831">
                  <c:v>4.1549999999999336</c:v>
                </c:pt>
                <c:pt idx="832">
                  <c:v>4.1599999999999335</c:v>
                </c:pt>
                <c:pt idx="833">
                  <c:v>4.1649999999999334</c:v>
                </c:pt>
                <c:pt idx="834">
                  <c:v>4.1699999999999333</c:v>
                </c:pt>
                <c:pt idx="835">
                  <c:v>4.1749999999999332</c:v>
                </c:pt>
                <c:pt idx="836">
                  <c:v>4.1799999999999331</c:v>
                </c:pt>
                <c:pt idx="837">
                  <c:v>4.184999999999933</c:v>
                </c:pt>
                <c:pt idx="838">
                  <c:v>4.1899999999999329</c:v>
                </c:pt>
                <c:pt idx="839">
                  <c:v>4.1949999999999328</c:v>
                </c:pt>
                <c:pt idx="840">
                  <c:v>4.1999999999999327</c:v>
                </c:pt>
                <c:pt idx="841">
                  <c:v>4.2049999999999326</c:v>
                </c:pt>
                <c:pt idx="842">
                  <c:v>4.2099999999999325</c:v>
                </c:pt>
                <c:pt idx="843">
                  <c:v>4.2149999999999324</c:v>
                </c:pt>
                <c:pt idx="844">
                  <c:v>4.2199999999999322</c:v>
                </c:pt>
                <c:pt idx="845">
                  <c:v>4.2249999999999321</c:v>
                </c:pt>
                <c:pt idx="846">
                  <c:v>4.229999999999932</c:v>
                </c:pt>
                <c:pt idx="847">
                  <c:v>4.2349999999999319</c:v>
                </c:pt>
                <c:pt idx="848">
                  <c:v>4.2399999999999318</c:v>
                </c:pt>
                <c:pt idx="849">
                  <c:v>4.2449999999999317</c:v>
                </c:pt>
                <c:pt idx="850">
                  <c:v>4.2499999999999316</c:v>
                </c:pt>
                <c:pt idx="851">
                  <c:v>4.2549999999999315</c:v>
                </c:pt>
                <c:pt idx="852">
                  <c:v>4.2599999999999314</c:v>
                </c:pt>
                <c:pt idx="853">
                  <c:v>4.2649999999999313</c:v>
                </c:pt>
                <c:pt idx="854">
                  <c:v>4.2699999999999312</c:v>
                </c:pt>
                <c:pt idx="855">
                  <c:v>4.2749999999999311</c:v>
                </c:pt>
                <c:pt idx="856">
                  <c:v>4.279999999999931</c:v>
                </c:pt>
                <c:pt idx="857">
                  <c:v>4.2849999999999309</c:v>
                </c:pt>
                <c:pt idx="858">
                  <c:v>4.2899999999999308</c:v>
                </c:pt>
                <c:pt idx="859">
                  <c:v>4.2949999999999307</c:v>
                </c:pt>
                <c:pt idx="860">
                  <c:v>4.2999999999999305</c:v>
                </c:pt>
                <c:pt idx="861">
                  <c:v>4.3049999999999304</c:v>
                </c:pt>
                <c:pt idx="862">
                  <c:v>4.3099999999999303</c:v>
                </c:pt>
                <c:pt idx="863">
                  <c:v>4.3149999999999302</c:v>
                </c:pt>
                <c:pt idx="864">
                  <c:v>4.3199999999999301</c:v>
                </c:pt>
                <c:pt idx="865">
                  <c:v>4.32499999999993</c:v>
                </c:pt>
                <c:pt idx="866">
                  <c:v>4.3299999999999299</c:v>
                </c:pt>
                <c:pt idx="867">
                  <c:v>4.3349999999999298</c:v>
                </c:pt>
                <c:pt idx="868">
                  <c:v>4.3399999999999297</c:v>
                </c:pt>
                <c:pt idx="869">
                  <c:v>4.3449999999999296</c:v>
                </c:pt>
                <c:pt idx="870">
                  <c:v>4.3499999999999295</c:v>
                </c:pt>
                <c:pt idx="871">
                  <c:v>4.3549999999999294</c:v>
                </c:pt>
                <c:pt idx="872">
                  <c:v>4.3599999999999293</c:v>
                </c:pt>
                <c:pt idx="873">
                  <c:v>4.3649999999999292</c:v>
                </c:pt>
                <c:pt idx="874">
                  <c:v>4.3699999999999291</c:v>
                </c:pt>
                <c:pt idx="875">
                  <c:v>4.3749999999999289</c:v>
                </c:pt>
                <c:pt idx="876">
                  <c:v>4.3799999999999288</c:v>
                </c:pt>
                <c:pt idx="877">
                  <c:v>4.3849999999999287</c:v>
                </c:pt>
                <c:pt idx="878">
                  <c:v>4.3899999999999286</c:v>
                </c:pt>
                <c:pt idx="879">
                  <c:v>4.3949999999999285</c:v>
                </c:pt>
                <c:pt idx="880">
                  <c:v>4.3999999999999284</c:v>
                </c:pt>
                <c:pt idx="881">
                  <c:v>4.4049999999999283</c:v>
                </c:pt>
                <c:pt idx="882">
                  <c:v>4.4099999999999282</c:v>
                </c:pt>
                <c:pt idx="883">
                  <c:v>4.4149999999999281</c:v>
                </c:pt>
                <c:pt idx="884">
                  <c:v>4.419999999999928</c:v>
                </c:pt>
                <c:pt idx="885">
                  <c:v>4.4249999999999279</c:v>
                </c:pt>
                <c:pt idx="886">
                  <c:v>4.4299999999999278</c:v>
                </c:pt>
                <c:pt idx="887">
                  <c:v>4.4349999999999277</c:v>
                </c:pt>
                <c:pt idx="888">
                  <c:v>4.4399999999999276</c:v>
                </c:pt>
                <c:pt idx="889">
                  <c:v>4.4449999999999275</c:v>
                </c:pt>
                <c:pt idx="890">
                  <c:v>4.4499999999999273</c:v>
                </c:pt>
                <c:pt idx="891">
                  <c:v>4.4549999999999272</c:v>
                </c:pt>
                <c:pt idx="892">
                  <c:v>4.4599999999999271</c:v>
                </c:pt>
                <c:pt idx="893">
                  <c:v>4.464999999999927</c:v>
                </c:pt>
                <c:pt idx="894">
                  <c:v>4.4699999999999269</c:v>
                </c:pt>
                <c:pt idx="895">
                  <c:v>4.4749999999999268</c:v>
                </c:pt>
                <c:pt idx="896">
                  <c:v>4.4799999999999267</c:v>
                </c:pt>
                <c:pt idx="897">
                  <c:v>4.4849999999999266</c:v>
                </c:pt>
                <c:pt idx="898">
                  <c:v>4.4899999999999265</c:v>
                </c:pt>
                <c:pt idx="899">
                  <c:v>4.4949999999999264</c:v>
                </c:pt>
                <c:pt idx="900">
                  <c:v>4.4999999999999263</c:v>
                </c:pt>
                <c:pt idx="901">
                  <c:v>4.5049999999999262</c:v>
                </c:pt>
                <c:pt idx="902">
                  <c:v>4.5099999999999261</c:v>
                </c:pt>
                <c:pt idx="903">
                  <c:v>4.514999999999926</c:v>
                </c:pt>
                <c:pt idx="904">
                  <c:v>4.5199999999999259</c:v>
                </c:pt>
                <c:pt idx="905">
                  <c:v>4.5249999999999257</c:v>
                </c:pt>
                <c:pt idx="906">
                  <c:v>4.5299999999999256</c:v>
                </c:pt>
                <c:pt idx="907">
                  <c:v>4.5349999999999255</c:v>
                </c:pt>
                <c:pt idx="908">
                  <c:v>4.5399999999999254</c:v>
                </c:pt>
                <c:pt idx="909">
                  <c:v>4.5449999999999253</c:v>
                </c:pt>
                <c:pt idx="910">
                  <c:v>4.5499999999999252</c:v>
                </c:pt>
                <c:pt idx="911">
                  <c:v>4.5549999999999251</c:v>
                </c:pt>
                <c:pt idx="912">
                  <c:v>4.559999999999925</c:v>
                </c:pt>
                <c:pt idx="913">
                  <c:v>4.5649999999999249</c:v>
                </c:pt>
                <c:pt idx="914">
                  <c:v>4.5699999999999248</c:v>
                </c:pt>
                <c:pt idx="915">
                  <c:v>4.5749999999999247</c:v>
                </c:pt>
                <c:pt idx="916">
                  <c:v>4.5799999999999246</c:v>
                </c:pt>
                <c:pt idx="917">
                  <c:v>4.5849999999999245</c:v>
                </c:pt>
                <c:pt idx="918">
                  <c:v>4.5899999999999244</c:v>
                </c:pt>
                <c:pt idx="919">
                  <c:v>4.5949999999999243</c:v>
                </c:pt>
                <c:pt idx="920">
                  <c:v>4.5999999999999241</c:v>
                </c:pt>
                <c:pt idx="921">
                  <c:v>4.604999999999924</c:v>
                </c:pt>
                <c:pt idx="922">
                  <c:v>4.6099999999999239</c:v>
                </c:pt>
                <c:pt idx="923">
                  <c:v>4.6149999999999238</c:v>
                </c:pt>
                <c:pt idx="924">
                  <c:v>4.6199999999999237</c:v>
                </c:pt>
                <c:pt idx="925">
                  <c:v>4.6249999999999236</c:v>
                </c:pt>
                <c:pt idx="926">
                  <c:v>4.6299999999999235</c:v>
                </c:pt>
                <c:pt idx="927">
                  <c:v>4.6349999999999234</c:v>
                </c:pt>
                <c:pt idx="928">
                  <c:v>4.6399999999999233</c:v>
                </c:pt>
                <c:pt idx="929">
                  <c:v>4.6449999999999232</c:v>
                </c:pt>
                <c:pt idx="930">
                  <c:v>4.6499999999999231</c:v>
                </c:pt>
                <c:pt idx="931">
                  <c:v>4.654999999999923</c:v>
                </c:pt>
                <c:pt idx="932">
                  <c:v>4.6599999999999229</c:v>
                </c:pt>
                <c:pt idx="933">
                  <c:v>4.6649999999999228</c:v>
                </c:pt>
                <c:pt idx="934">
                  <c:v>4.6699999999999227</c:v>
                </c:pt>
                <c:pt idx="935">
                  <c:v>4.6749999999999226</c:v>
                </c:pt>
                <c:pt idx="936">
                  <c:v>4.6799999999999224</c:v>
                </c:pt>
                <c:pt idx="937">
                  <c:v>4.6849999999999223</c:v>
                </c:pt>
                <c:pt idx="938">
                  <c:v>4.6899999999999222</c:v>
                </c:pt>
                <c:pt idx="939">
                  <c:v>4.6949999999999221</c:v>
                </c:pt>
                <c:pt idx="940">
                  <c:v>4.699999999999922</c:v>
                </c:pt>
                <c:pt idx="941">
                  <c:v>4.7049999999999219</c:v>
                </c:pt>
                <c:pt idx="942">
                  <c:v>4.7099999999999218</c:v>
                </c:pt>
                <c:pt idx="943">
                  <c:v>4.7149999999999217</c:v>
                </c:pt>
                <c:pt idx="944">
                  <c:v>4.7199999999999216</c:v>
                </c:pt>
                <c:pt idx="945">
                  <c:v>4.7249999999999215</c:v>
                </c:pt>
                <c:pt idx="946">
                  <c:v>4.7299999999999214</c:v>
                </c:pt>
                <c:pt idx="947">
                  <c:v>4.7349999999999213</c:v>
                </c:pt>
                <c:pt idx="948">
                  <c:v>4.7399999999999212</c:v>
                </c:pt>
                <c:pt idx="949">
                  <c:v>4.7449999999999211</c:v>
                </c:pt>
                <c:pt idx="950">
                  <c:v>4.749999999999921</c:v>
                </c:pt>
                <c:pt idx="951">
                  <c:v>4.7549999999999208</c:v>
                </c:pt>
                <c:pt idx="952">
                  <c:v>4.7599999999999207</c:v>
                </c:pt>
                <c:pt idx="953">
                  <c:v>4.7649999999999206</c:v>
                </c:pt>
                <c:pt idx="954">
                  <c:v>4.7699999999999205</c:v>
                </c:pt>
                <c:pt idx="955">
                  <c:v>4.7749999999999204</c:v>
                </c:pt>
                <c:pt idx="956">
                  <c:v>4.7799999999999203</c:v>
                </c:pt>
                <c:pt idx="957">
                  <c:v>4.7849999999999202</c:v>
                </c:pt>
                <c:pt idx="958">
                  <c:v>4.7899999999999201</c:v>
                </c:pt>
                <c:pt idx="959">
                  <c:v>4.79499999999992</c:v>
                </c:pt>
                <c:pt idx="960">
                  <c:v>4.7999999999999199</c:v>
                </c:pt>
                <c:pt idx="961">
                  <c:v>4.8049999999999198</c:v>
                </c:pt>
                <c:pt idx="962">
                  <c:v>4.8099999999999197</c:v>
                </c:pt>
                <c:pt idx="963">
                  <c:v>4.8149999999999196</c:v>
                </c:pt>
                <c:pt idx="964">
                  <c:v>4.8199999999999195</c:v>
                </c:pt>
                <c:pt idx="965">
                  <c:v>4.8249999999999194</c:v>
                </c:pt>
                <c:pt idx="966">
                  <c:v>4.8299999999999192</c:v>
                </c:pt>
                <c:pt idx="967">
                  <c:v>4.8349999999999191</c:v>
                </c:pt>
                <c:pt idx="968">
                  <c:v>4.839999999999919</c:v>
                </c:pt>
                <c:pt idx="969">
                  <c:v>4.8449999999999189</c:v>
                </c:pt>
                <c:pt idx="970">
                  <c:v>4.8499999999999188</c:v>
                </c:pt>
                <c:pt idx="971">
                  <c:v>4.8549999999999187</c:v>
                </c:pt>
                <c:pt idx="972">
                  <c:v>4.8599999999999186</c:v>
                </c:pt>
                <c:pt idx="973">
                  <c:v>4.8649999999999185</c:v>
                </c:pt>
                <c:pt idx="974">
                  <c:v>4.8699999999999184</c:v>
                </c:pt>
                <c:pt idx="975">
                  <c:v>4.8749999999999183</c:v>
                </c:pt>
                <c:pt idx="976">
                  <c:v>4.8799999999999182</c:v>
                </c:pt>
                <c:pt idx="977">
                  <c:v>4.8849999999999181</c:v>
                </c:pt>
                <c:pt idx="978">
                  <c:v>4.889999999999918</c:v>
                </c:pt>
                <c:pt idx="979">
                  <c:v>4.8949999999999179</c:v>
                </c:pt>
                <c:pt idx="980">
                  <c:v>4.8999999999999178</c:v>
                </c:pt>
                <c:pt idx="981">
                  <c:v>4.9049999999999176</c:v>
                </c:pt>
                <c:pt idx="982">
                  <c:v>4.9099999999999175</c:v>
                </c:pt>
                <c:pt idx="983">
                  <c:v>4.9149999999999174</c:v>
                </c:pt>
                <c:pt idx="984">
                  <c:v>4.9199999999999173</c:v>
                </c:pt>
                <c:pt idx="985">
                  <c:v>4.9249999999999172</c:v>
                </c:pt>
                <c:pt idx="986">
                  <c:v>4.9299999999999171</c:v>
                </c:pt>
                <c:pt idx="987">
                  <c:v>4.934999999999917</c:v>
                </c:pt>
                <c:pt idx="988">
                  <c:v>4.9399999999999169</c:v>
                </c:pt>
                <c:pt idx="989">
                  <c:v>4.9449999999999168</c:v>
                </c:pt>
                <c:pt idx="990">
                  <c:v>4.9499999999999167</c:v>
                </c:pt>
                <c:pt idx="991">
                  <c:v>4.9549999999999166</c:v>
                </c:pt>
                <c:pt idx="992">
                  <c:v>4.9599999999999165</c:v>
                </c:pt>
                <c:pt idx="993">
                  <c:v>4.9649999999999164</c:v>
                </c:pt>
                <c:pt idx="994">
                  <c:v>4.9699999999999163</c:v>
                </c:pt>
                <c:pt idx="995">
                  <c:v>4.9749999999999162</c:v>
                </c:pt>
                <c:pt idx="996">
                  <c:v>4.979999999999916</c:v>
                </c:pt>
                <c:pt idx="997">
                  <c:v>4.9849999999999159</c:v>
                </c:pt>
                <c:pt idx="998">
                  <c:v>4.9899999999999158</c:v>
                </c:pt>
                <c:pt idx="999">
                  <c:v>4.9949999999999157</c:v>
                </c:pt>
                <c:pt idx="1000">
                  <c:v>4.9999999999999156</c:v>
                </c:pt>
              </c:numCache>
            </c:numRef>
          </c:xVal>
          <c:yVal>
            <c:numRef>
              <c:f>Data!$AB$13:$AB$1013</c:f>
              <c:numCache>
                <c:formatCode>General</c:formatCode>
                <c:ptCount val="1001"/>
                <c:pt idx="0">
                  <c:v>0.44189822392012357</c:v>
                </c:pt>
                <c:pt idx="1">
                  <c:v>0.53254830768232897</c:v>
                </c:pt>
                <c:pt idx="2">
                  <c:v>0.62109666657229057</c:v>
                </c:pt>
                <c:pt idx="3">
                  <c:v>0.7071938406713677</c:v>
                </c:pt>
                <c:pt idx="4">
                  <c:v>0.79050004376744853</c:v>
                </c:pt>
                <c:pt idx="5">
                  <c:v>0.87068650433589612</c:v>
                </c:pt>
                <c:pt idx="6">
                  <c:v>0.94743676305055669</c:v>
                </c:pt>
                <c:pt idx="7">
                  <c:v>1.0204479217041413</c:v>
                </c:pt>
                <c:pt idx="8">
                  <c:v>1.0894318386090691</c:v>
                </c:pt>
                <c:pt idx="9">
                  <c:v>1.1541162657610708</c:v>
                </c:pt>
                <c:pt idx="10">
                  <c:v>1.2142459232776814</c:v>
                </c:pt>
                <c:pt idx="11">
                  <c:v>1.2695835068713097</c:v>
                </c:pt>
                <c:pt idx="12">
                  <c:v>1.3199106243808492</c:v>
                </c:pt>
                <c:pt idx="13">
                  <c:v>1.3650286576657626</c:v>
                </c:pt>
                <c:pt idx="14">
                  <c:v>1.4047595464611431</c:v>
                </c:pt>
                <c:pt idx="15">
                  <c:v>1.4389464911002319</c:v>
                </c:pt>
                <c:pt idx="16">
                  <c:v>1.4674545713310678</c:v>
                </c:pt>
                <c:pt idx="17">
                  <c:v>1.4901712787850825</c:v>
                </c:pt>
                <c:pt idx="18">
                  <c:v>1.5070069609962311</c:v>
                </c:pt>
                <c:pt idx="19">
                  <c:v>1.5178951752183185</c:v>
                </c:pt>
                <c:pt idx="20">
                  <c:v>1.5227929506441622</c:v>
                </c:pt>
                <c:pt idx="21">
                  <c:v>1.5216809579917363</c:v>
                </c:pt>
                <c:pt idx="22">
                  <c:v>1.5145635857880195</c:v>
                </c:pt>
                <c:pt idx="23">
                  <c:v>1.5014689230494811</c:v>
                </c:pt>
                <c:pt idx="24">
                  <c:v>1.4824486484275683</c:v>
                </c:pt>
                <c:pt idx="25">
                  <c:v>1.457577826256677</c:v>
                </c:pt>
                <c:pt idx="26">
                  <c:v>1.4269546103095176</c:v>
                </c:pt>
                <c:pt idx="27">
                  <c:v>1.3906998564290169</c:v>
                </c:pt>
                <c:pt idx="28">
                  <c:v>1.3489566455655198</c:v>
                </c:pt>
                <c:pt idx="29">
                  <c:v>1.3018897191016452</c:v>
                </c:pt>
                <c:pt idx="30">
                  <c:v>1.2496848286933133</c:v>
                </c:pt>
                <c:pt idx="31">
                  <c:v>1.1925480031928197</c:v>
                </c:pt>
                <c:pt idx="32">
                  <c:v>1.1307047355470825</c:v>
                </c:pt>
                <c:pt idx="33">
                  <c:v>1.0643990928799973</c:v>
                </c:pt>
                <c:pt idx="34">
                  <c:v>0.99389275327100535</c:v>
                </c:pt>
                <c:pt idx="35">
                  <c:v>0.91946397303125971</c:v>
                </c:pt>
                <c:pt idx="36">
                  <c:v>0.84140648855309208</c:v>
                </c:pt>
                <c:pt idx="37">
                  <c:v>0.76002835706666516</c:v>
                </c:pt>
                <c:pt idx="38">
                  <c:v>0.67565074087882382</c:v>
                </c:pt>
                <c:pt idx="39">
                  <c:v>0.58860663989219575</c:v>
                </c:pt>
                <c:pt idx="40">
                  <c:v>0.49923957740670788</c:v>
                </c:pt>
                <c:pt idx="41">
                  <c:v>0.40790224439006334</c:v>
                </c:pt>
                <c:pt idx="42">
                  <c:v>0.31495510756762041</c:v>
                </c:pt>
                <c:pt idx="43">
                  <c:v>0.22076498682491044</c:v>
                </c:pt>
                <c:pt idx="44">
                  <c:v>0.12570360753713067</c:v>
                </c:pt>
                <c:pt idx="45">
                  <c:v>3.0146133538917402E-2</c:v>
                </c:pt>
                <c:pt idx="46">
                  <c:v>-6.5530313475915619E-2</c:v>
                </c:pt>
                <c:pt idx="47">
                  <c:v>-0.16094814228141166</c:v>
                </c:pt>
                <c:pt idx="48">
                  <c:v>-0.25573078229953489</c:v>
                </c:pt>
                <c:pt idx="49">
                  <c:v>-0.349504169752203</c:v>
                </c:pt>
                <c:pt idx="50">
                  <c:v>-0.4418982239201254</c:v>
                </c:pt>
                <c:pt idx="51">
                  <c:v>-0.53254830768233052</c:v>
                </c:pt>
                <c:pt idx="52">
                  <c:v>-0.62109666657229257</c:v>
                </c:pt>
                <c:pt idx="53">
                  <c:v>-0.70719384067136948</c:v>
                </c:pt>
                <c:pt idx="54">
                  <c:v>-0.79050004376745064</c:v>
                </c:pt>
                <c:pt idx="55">
                  <c:v>-0.870686504335898</c:v>
                </c:pt>
                <c:pt idx="56">
                  <c:v>-0.94743676305055902</c:v>
                </c:pt>
                <c:pt idx="57">
                  <c:v>-1.0204479217041427</c:v>
                </c:pt>
                <c:pt idx="58">
                  <c:v>-1.0894318386090713</c:v>
                </c:pt>
                <c:pt idx="59">
                  <c:v>-1.1541162657610728</c:v>
                </c:pt>
                <c:pt idx="60">
                  <c:v>-1.2142459232776828</c:v>
                </c:pt>
                <c:pt idx="61">
                  <c:v>-1.2695835068713115</c:v>
                </c:pt>
                <c:pt idx="62">
                  <c:v>-1.3199106243808507</c:v>
                </c:pt>
                <c:pt idx="63">
                  <c:v>-1.3650286576657642</c:v>
                </c:pt>
                <c:pt idx="64">
                  <c:v>-1.4047595464611444</c:v>
                </c:pt>
                <c:pt idx="65">
                  <c:v>-1.4389464911002332</c:v>
                </c:pt>
                <c:pt idx="66">
                  <c:v>-1.4674545713310683</c:v>
                </c:pt>
                <c:pt idx="67">
                  <c:v>-1.4901712787850827</c:v>
                </c:pt>
                <c:pt idx="68">
                  <c:v>-1.5070069609962318</c:v>
                </c:pt>
                <c:pt idx="69">
                  <c:v>-1.5178951752183192</c:v>
                </c:pt>
                <c:pt idx="70">
                  <c:v>-1.5227929506441622</c:v>
                </c:pt>
                <c:pt idx="71">
                  <c:v>-1.5216809579917361</c:v>
                </c:pt>
                <c:pt idx="72">
                  <c:v>-1.5145635857880191</c:v>
                </c:pt>
                <c:pt idx="73">
                  <c:v>-1.5014689230494807</c:v>
                </c:pt>
                <c:pt idx="74">
                  <c:v>-1.4824486484275676</c:v>
                </c:pt>
                <c:pt idx="75">
                  <c:v>-1.4575778262566761</c:v>
                </c:pt>
                <c:pt idx="76">
                  <c:v>-1.4269546103095163</c:v>
                </c:pt>
                <c:pt idx="77">
                  <c:v>-1.3906998564290156</c:v>
                </c:pt>
                <c:pt idx="78">
                  <c:v>-1.348956645565518</c:v>
                </c:pt>
                <c:pt idx="79">
                  <c:v>-1.3018897191016439</c:v>
                </c:pt>
                <c:pt idx="80">
                  <c:v>-1.249684828693312</c:v>
                </c:pt>
                <c:pt idx="81">
                  <c:v>-1.1925480031928177</c:v>
                </c:pt>
                <c:pt idx="82">
                  <c:v>-1.1307047355470805</c:v>
                </c:pt>
                <c:pt idx="83">
                  <c:v>-1.0643990928799949</c:v>
                </c:pt>
                <c:pt idx="84">
                  <c:v>-0.99389275327100302</c:v>
                </c:pt>
                <c:pt idx="85">
                  <c:v>-0.91946397303125693</c:v>
                </c:pt>
                <c:pt idx="86">
                  <c:v>-0.84140648855308964</c:v>
                </c:pt>
                <c:pt idx="87">
                  <c:v>-0.76002835706666194</c:v>
                </c:pt>
                <c:pt idx="88">
                  <c:v>-0.67565074087882127</c:v>
                </c:pt>
                <c:pt idx="89">
                  <c:v>-0.58860663989219253</c:v>
                </c:pt>
                <c:pt idx="90">
                  <c:v>-0.4992395774067051</c:v>
                </c:pt>
                <c:pt idx="91">
                  <c:v>-0.40790224439005984</c:v>
                </c:pt>
                <c:pt idx="92">
                  <c:v>-0.31495510756761758</c:v>
                </c:pt>
                <c:pt idx="93">
                  <c:v>-0.22076498682490761</c:v>
                </c:pt>
                <c:pt idx="94">
                  <c:v>-0.12570360753712714</c:v>
                </c:pt>
                <c:pt idx="95">
                  <c:v>-3.014613353891454E-2</c:v>
                </c:pt>
                <c:pt idx="96">
                  <c:v>6.553031347591913E-2</c:v>
                </c:pt>
                <c:pt idx="97">
                  <c:v>0.16094814228141452</c:v>
                </c:pt>
                <c:pt idx="98">
                  <c:v>0.25573078229953838</c:v>
                </c:pt>
                <c:pt idx="99">
                  <c:v>0.34950416975220583</c:v>
                </c:pt>
                <c:pt idx="100">
                  <c:v>0.4418982239201294</c:v>
                </c:pt>
                <c:pt idx="101">
                  <c:v>0.53254830768233397</c:v>
                </c:pt>
                <c:pt idx="102">
                  <c:v>0.62109666657229645</c:v>
                </c:pt>
                <c:pt idx="103">
                  <c:v>0.70719384067137281</c:v>
                </c:pt>
                <c:pt idx="104">
                  <c:v>0.79050004376745386</c:v>
                </c:pt>
                <c:pt idx="105">
                  <c:v>0.87068650433590111</c:v>
                </c:pt>
                <c:pt idx="106">
                  <c:v>0.94743676305056079</c:v>
                </c:pt>
                <c:pt idx="107">
                  <c:v>1.0204479217041458</c:v>
                </c:pt>
                <c:pt idx="108">
                  <c:v>1.0894318386090733</c:v>
                </c:pt>
                <c:pt idx="109">
                  <c:v>1.1541162657610755</c:v>
                </c:pt>
                <c:pt idx="110">
                  <c:v>1.214245923277685</c:v>
                </c:pt>
                <c:pt idx="111">
                  <c:v>1.2695835068713135</c:v>
                </c:pt>
                <c:pt idx="112">
                  <c:v>1.3199106243808527</c:v>
                </c:pt>
                <c:pt idx="113">
                  <c:v>1.3650286576657662</c:v>
                </c:pt>
                <c:pt idx="114">
                  <c:v>1.4047595464611458</c:v>
                </c:pt>
                <c:pt idx="115">
                  <c:v>1.4389464911002345</c:v>
                </c:pt>
                <c:pt idx="116">
                  <c:v>1.4674545713310694</c:v>
                </c:pt>
                <c:pt idx="117">
                  <c:v>1.4901712787850838</c:v>
                </c:pt>
                <c:pt idx="118">
                  <c:v>1.5070069609962322</c:v>
                </c:pt>
                <c:pt idx="119">
                  <c:v>1.5178951752183194</c:v>
                </c:pt>
                <c:pt idx="120">
                  <c:v>1.5227929506441622</c:v>
                </c:pt>
                <c:pt idx="121">
                  <c:v>1.5216809579917361</c:v>
                </c:pt>
                <c:pt idx="122">
                  <c:v>1.5145635857880184</c:v>
                </c:pt>
                <c:pt idx="123">
                  <c:v>1.5014689230494802</c:v>
                </c:pt>
                <c:pt idx="124">
                  <c:v>1.4824486484275667</c:v>
                </c:pt>
                <c:pt idx="125">
                  <c:v>1.4575778262566752</c:v>
                </c:pt>
                <c:pt idx="126">
                  <c:v>1.4269546103095148</c:v>
                </c:pt>
                <c:pt idx="127">
                  <c:v>1.3906998564290141</c:v>
                </c:pt>
                <c:pt idx="128">
                  <c:v>1.348956645565516</c:v>
                </c:pt>
                <c:pt idx="129">
                  <c:v>1.3018897191016419</c:v>
                </c:pt>
                <c:pt idx="130">
                  <c:v>1.2496848286933098</c:v>
                </c:pt>
                <c:pt idx="131">
                  <c:v>1.1925480031928146</c:v>
                </c:pt>
                <c:pt idx="132">
                  <c:v>1.130704735547077</c:v>
                </c:pt>
                <c:pt idx="133">
                  <c:v>1.0643990928799922</c:v>
                </c:pt>
                <c:pt idx="134">
                  <c:v>0.99389275327100013</c:v>
                </c:pt>
                <c:pt idx="135">
                  <c:v>0.91946397303125482</c:v>
                </c:pt>
                <c:pt idx="136">
                  <c:v>0.84140648855308542</c:v>
                </c:pt>
                <c:pt idx="137">
                  <c:v>0.76002835706665872</c:v>
                </c:pt>
                <c:pt idx="138">
                  <c:v>0.67565074087881782</c:v>
                </c:pt>
                <c:pt idx="139">
                  <c:v>0.58860663989219009</c:v>
                </c:pt>
                <c:pt idx="140">
                  <c:v>0.49923957740670033</c:v>
                </c:pt>
                <c:pt idx="141">
                  <c:v>0.40790224439005618</c:v>
                </c:pt>
                <c:pt idx="142">
                  <c:v>0.31495510756761386</c:v>
                </c:pt>
                <c:pt idx="143">
                  <c:v>0.22076498682490381</c:v>
                </c:pt>
                <c:pt idx="144">
                  <c:v>0.12570360753712195</c:v>
                </c:pt>
                <c:pt idx="145">
                  <c:v>3.0146133538909319E-2</c:v>
                </c:pt>
                <c:pt idx="146">
                  <c:v>-6.5530313475923016E-2</c:v>
                </c:pt>
                <c:pt idx="147">
                  <c:v>-0.16094814228141835</c:v>
                </c:pt>
                <c:pt idx="148">
                  <c:v>-0.25573078229954088</c:v>
                </c:pt>
                <c:pt idx="149">
                  <c:v>-0.34950416975221094</c:v>
                </c:pt>
                <c:pt idx="150">
                  <c:v>-0.44189822392013306</c:v>
                </c:pt>
                <c:pt idx="151">
                  <c:v>-0.53254830768233752</c:v>
                </c:pt>
                <c:pt idx="152">
                  <c:v>-0.62109666657229867</c:v>
                </c:pt>
                <c:pt idx="153">
                  <c:v>-0.70719384067137747</c:v>
                </c:pt>
                <c:pt idx="154">
                  <c:v>-0.79050004376745731</c:v>
                </c:pt>
                <c:pt idx="155">
                  <c:v>-0.87068650433590422</c:v>
                </c:pt>
                <c:pt idx="156">
                  <c:v>-0.94743676305056401</c:v>
                </c:pt>
                <c:pt idx="157">
                  <c:v>-1.0204479217041498</c:v>
                </c:pt>
                <c:pt idx="158">
                  <c:v>-1.0894318386090769</c:v>
                </c:pt>
                <c:pt idx="159">
                  <c:v>-1.1541162657610775</c:v>
                </c:pt>
                <c:pt idx="160">
                  <c:v>-1.2142459232776874</c:v>
                </c:pt>
                <c:pt idx="161">
                  <c:v>-1.269583506871315</c:v>
                </c:pt>
                <c:pt idx="162">
                  <c:v>-1.3199106243808552</c:v>
                </c:pt>
                <c:pt idx="163">
                  <c:v>-1.3650286576657678</c:v>
                </c:pt>
                <c:pt idx="164">
                  <c:v>-1.4047595464611471</c:v>
                </c:pt>
                <c:pt idx="165">
                  <c:v>-1.4389464911002354</c:v>
                </c:pt>
                <c:pt idx="166">
                  <c:v>-1.4674545713310707</c:v>
                </c:pt>
                <c:pt idx="167">
                  <c:v>-1.4901712787850847</c:v>
                </c:pt>
                <c:pt idx="168">
                  <c:v>-1.5070069609962329</c:v>
                </c:pt>
                <c:pt idx="169">
                  <c:v>-1.5178951752183194</c:v>
                </c:pt>
                <c:pt idx="170">
                  <c:v>-1.5227929506441622</c:v>
                </c:pt>
                <c:pt idx="171">
                  <c:v>-1.5216809579917356</c:v>
                </c:pt>
                <c:pt idx="172">
                  <c:v>-1.5145635857880182</c:v>
                </c:pt>
                <c:pt idx="173">
                  <c:v>-1.5014689230494795</c:v>
                </c:pt>
                <c:pt idx="174">
                  <c:v>-1.4824486484275663</c:v>
                </c:pt>
                <c:pt idx="175">
                  <c:v>-1.4575778262566736</c:v>
                </c:pt>
                <c:pt idx="176">
                  <c:v>-1.4269546103095134</c:v>
                </c:pt>
                <c:pt idx="177">
                  <c:v>-1.3906998564290123</c:v>
                </c:pt>
                <c:pt idx="178">
                  <c:v>-1.3489566455655149</c:v>
                </c:pt>
                <c:pt idx="179">
                  <c:v>-1.301889719101639</c:v>
                </c:pt>
                <c:pt idx="180">
                  <c:v>-1.2496848286933067</c:v>
                </c:pt>
                <c:pt idx="181">
                  <c:v>-1.1925480031928131</c:v>
                </c:pt>
                <c:pt idx="182">
                  <c:v>-1.1307047355470754</c:v>
                </c:pt>
                <c:pt idx="183">
                  <c:v>-1.0643990928799885</c:v>
                </c:pt>
                <c:pt idx="184">
                  <c:v>-0.99389275327099602</c:v>
                </c:pt>
                <c:pt idx="185">
                  <c:v>-0.9194639730312506</c:v>
                </c:pt>
                <c:pt idx="186">
                  <c:v>-0.84140648855308298</c:v>
                </c:pt>
                <c:pt idx="187">
                  <c:v>-0.76002835706665639</c:v>
                </c:pt>
                <c:pt idx="188">
                  <c:v>-0.67565074087881327</c:v>
                </c:pt>
                <c:pt idx="189">
                  <c:v>-0.58860663989218531</c:v>
                </c:pt>
                <c:pt idx="190">
                  <c:v>-0.49923957740669783</c:v>
                </c:pt>
                <c:pt idx="191">
                  <c:v>-0.40790224439005379</c:v>
                </c:pt>
                <c:pt idx="192">
                  <c:v>-0.31495510756760869</c:v>
                </c:pt>
                <c:pt idx="193">
                  <c:v>-0.22076498682489865</c:v>
                </c:pt>
                <c:pt idx="194">
                  <c:v>-0.12570360753711943</c:v>
                </c:pt>
                <c:pt idx="195">
                  <c:v>-3.0146133538906803E-2</c:v>
                </c:pt>
                <c:pt idx="196">
                  <c:v>6.5530313475928234E-2</c:v>
                </c:pt>
                <c:pt idx="197">
                  <c:v>0.16094814228142354</c:v>
                </c:pt>
                <c:pt idx="198">
                  <c:v>0.25573078229954604</c:v>
                </c:pt>
                <c:pt idx="199">
                  <c:v>0.34950416975221332</c:v>
                </c:pt>
                <c:pt idx="200">
                  <c:v>0.44189822392013556</c:v>
                </c:pt>
                <c:pt idx="201">
                  <c:v>0.5325483076823373</c:v>
                </c:pt>
                <c:pt idx="202">
                  <c:v>0.62109666657229845</c:v>
                </c:pt>
                <c:pt idx="203">
                  <c:v>0.70719384067137248</c:v>
                </c:pt>
                <c:pt idx="204">
                  <c:v>0.79050004376745009</c:v>
                </c:pt>
                <c:pt idx="205">
                  <c:v>0.87068650433589745</c:v>
                </c:pt>
                <c:pt idx="206">
                  <c:v>0.94743676305055546</c:v>
                </c:pt>
                <c:pt idx="207">
                  <c:v>1.0204479217041396</c:v>
                </c:pt>
                <c:pt idx="208">
                  <c:v>1.0894318386090653</c:v>
                </c:pt>
                <c:pt idx="209">
                  <c:v>1.1541162657610673</c:v>
                </c:pt>
                <c:pt idx="210">
                  <c:v>1.2142459232776757</c:v>
                </c:pt>
                <c:pt idx="211">
                  <c:v>1.2695835068713046</c:v>
                </c:pt>
                <c:pt idx="212">
                  <c:v>1.3199106243808432</c:v>
                </c:pt>
                <c:pt idx="213">
                  <c:v>1.3650286576657569</c:v>
                </c:pt>
                <c:pt idx="214">
                  <c:v>1.4047595464611367</c:v>
                </c:pt>
                <c:pt idx="215">
                  <c:v>1.4389464911002254</c:v>
                </c:pt>
                <c:pt idx="216">
                  <c:v>1.4674545713310621</c:v>
                </c:pt>
                <c:pt idx="217">
                  <c:v>1.4901712787850769</c:v>
                </c:pt>
                <c:pt idx="218">
                  <c:v>1.5070069609962276</c:v>
                </c:pt>
                <c:pt idx="219">
                  <c:v>1.5178951752183167</c:v>
                </c:pt>
                <c:pt idx="220">
                  <c:v>1.5227929506441615</c:v>
                </c:pt>
                <c:pt idx="221">
                  <c:v>1.5216809579917376</c:v>
                </c:pt>
                <c:pt idx="222">
                  <c:v>1.5145635857880226</c:v>
                </c:pt>
                <c:pt idx="223">
                  <c:v>1.5014689230494871</c:v>
                </c:pt>
                <c:pt idx="224">
                  <c:v>1.4824486484275774</c:v>
                </c:pt>
                <c:pt idx="225">
                  <c:v>1.4575778262566883</c:v>
                </c:pt>
                <c:pt idx="226">
                  <c:v>1.4269546103095325</c:v>
                </c:pt>
                <c:pt idx="227">
                  <c:v>1.3906998564290345</c:v>
                </c:pt>
                <c:pt idx="228">
                  <c:v>1.3489566455655415</c:v>
                </c:pt>
                <c:pt idx="229">
                  <c:v>1.3018897191016701</c:v>
                </c:pt>
                <c:pt idx="230">
                  <c:v>1.2496848286933422</c:v>
                </c:pt>
                <c:pt idx="231">
                  <c:v>1.1925480031928517</c:v>
                </c:pt>
                <c:pt idx="232">
                  <c:v>1.1307047355471191</c:v>
                </c:pt>
                <c:pt idx="233">
                  <c:v>1.0643990928800389</c:v>
                </c:pt>
                <c:pt idx="234">
                  <c:v>0.99389275327104964</c:v>
                </c:pt>
                <c:pt idx="235">
                  <c:v>0.919463973031309</c:v>
                </c:pt>
                <c:pt idx="236">
                  <c:v>0.84140648855314415</c:v>
                </c:pt>
                <c:pt idx="237">
                  <c:v>0.76002835706672223</c:v>
                </c:pt>
                <c:pt idx="238">
                  <c:v>0.67565074087888355</c:v>
                </c:pt>
                <c:pt idx="239">
                  <c:v>0.58860663989226036</c:v>
                </c:pt>
                <c:pt idx="240">
                  <c:v>0.49923957740677471</c:v>
                </c:pt>
                <c:pt idx="241">
                  <c:v>0.40790224439013467</c:v>
                </c:pt>
                <c:pt idx="242">
                  <c:v>0.31495510756769624</c:v>
                </c:pt>
                <c:pt idx="243">
                  <c:v>0.22076498682498716</c:v>
                </c:pt>
                <c:pt idx="244">
                  <c:v>0.12570360753721127</c:v>
                </c:pt>
                <c:pt idx="245">
                  <c:v>3.0146133538998955E-2</c:v>
                </c:pt>
                <c:pt idx="246">
                  <c:v>-6.5530313475830729E-2</c:v>
                </c:pt>
                <c:pt idx="247">
                  <c:v>-0.16094814228132651</c:v>
                </c:pt>
                <c:pt idx="248">
                  <c:v>-0.25573078229944712</c:v>
                </c:pt>
                <c:pt idx="249">
                  <c:v>-0.34950416975211573</c:v>
                </c:pt>
                <c:pt idx="250">
                  <c:v>-0.44189822392003697</c:v>
                </c:pt>
                <c:pt idx="251">
                  <c:v>-0.53254830768224093</c:v>
                </c:pt>
                <c:pt idx="252">
                  <c:v>-0.62109666657220453</c:v>
                </c:pt>
                <c:pt idx="253">
                  <c:v>-0.70719384067128133</c:v>
                </c:pt>
                <c:pt idx="254">
                  <c:v>-0.79050004376736449</c:v>
                </c:pt>
                <c:pt idx="255">
                  <c:v>-0.87068650433581285</c:v>
                </c:pt>
                <c:pt idx="256">
                  <c:v>-0.94743676305047697</c:v>
                </c:pt>
                <c:pt idx="257">
                  <c:v>-1.020447921704065</c:v>
                </c:pt>
                <c:pt idx="258">
                  <c:v>-1.0894318386089936</c:v>
                </c:pt>
                <c:pt idx="259">
                  <c:v>-1.154116265761</c:v>
                </c:pt>
                <c:pt idx="260">
                  <c:v>-1.2142459232776153</c:v>
                </c:pt>
                <c:pt idx="261">
                  <c:v>-1.2695835068712462</c:v>
                </c:pt>
                <c:pt idx="262">
                  <c:v>-1.3199106243807914</c:v>
                </c:pt>
                <c:pt idx="263">
                  <c:v>-1.3650286576657111</c:v>
                </c:pt>
                <c:pt idx="264">
                  <c:v>-1.404759546461098</c:v>
                </c:pt>
                <c:pt idx="265">
                  <c:v>-1.4389464911001915</c:v>
                </c:pt>
                <c:pt idx="266">
                  <c:v>-1.4674545713310343</c:v>
                </c:pt>
                <c:pt idx="267">
                  <c:v>-1.4901712787850567</c:v>
                </c:pt>
                <c:pt idx="268">
                  <c:v>-1.5070069609962129</c:v>
                </c:pt>
                <c:pt idx="269">
                  <c:v>-1.5178951752183081</c:v>
                </c:pt>
                <c:pt idx="270">
                  <c:v>-1.5227929506441595</c:v>
                </c:pt>
                <c:pt idx="271">
                  <c:v>-1.5216809579917421</c:v>
                </c:pt>
                <c:pt idx="272">
                  <c:v>-1.514563585788034</c:v>
                </c:pt>
                <c:pt idx="273">
                  <c:v>-1.5014689230495042</c:v>
                </c:pt>
                <c:pt idx="274">
                  <c:v>-1.4824486484276005</c:v>
                </c:pt>
                <c:pt idx="275">
                  <c:v>-1.4575778262567167</c:v>
                </c:pt>
                <c:pt idx="276">
                  <c:v>-1.4269546103095676</c:v>
                </c:pt>
                <c:pt idx="277">
                  <c:v>-1.3906998564290756</c:v>
                </c:pt>
                <c:pt idx="278">
                  <c:v>-1.3489566455655866</c:v>
                </c:pt>
                <c:pt idx="279">
                  <c:v>-1.3018897191017234</c:v>
                </c:pt>
                <c:pt idx="280">
                  <c:v>-1.2496848286933997</c:v>
                </c:pt>
                <c:pt idx="281">
                  <c:v>-1.1925480031929141</c:v>
                </c:pt>
                <c:pt idx="282">
                  <c:v>-1.1307047355471842</c:v>
                </c:pt>
                <c:pt idx="283">
                  <c:v>-1.0643990928801108</c:v>
                </c:pt>
                <c:pt idx="284">
                  <c:v>-0.9938927532711257</c:v>
                </c:pt>
                <c:pt idx="285">
                  <c:v>-0.91946397303138672</c:v>
                </c:pt>
                <c:pt idx="286">
                  <c:v>-0.84140648855322575</c:v>
                </c:pt>
                <c:pt idx="287">
                  <c:v>-0.76002835706680938</c:v>
                </c:pt>
                <c:pt idx="288">
                  <c:v>-0.67565074087897348</c:v>
                </c:pt>
                <c:pt idx="289">
                  <c:v>-0.5886066398923504</c:v>
                </c:pt>
                <c:pt idx="290">
                  <c:v>-0.49923957740687203</c:v>
                </c:pt>
                <c:pt idx="291">
                  <c:v>-0.40790224439023126</c:v>
                </c:pt>
                <c:pt idx="292">
                  <c:v>-0.31495510756779171</c:v>
                </c:pt>
                <c:pt idx="293">
                  <c:v>-0.22076498682508372</c:v>
                </c:pt>
                <c:pt idx="294">
                  <c:v>-0.12570360753731125</c:v>
                </c:pt>
                <c:pt idx="295">
                  <c:v>-3.0146133539099236E-2</c:v>
                </c:pt>
                <c:pt idx="296">
                  <c:v>6.5530313475733237E-2</c:v>
                </c:pt>
                <c:pt idx="297">
                  <c:v>0.16094814228122409</c:v>
                </c:pt>
                <c:pt idx="298">
                  <c:v>0.25573078229934831</c:v>
                </c:pt>
                <c:pt idx="299">
                  <c:v>0.34950416975201809</c:v>
                </c:pt>
                <c:pt idx="300">
                  <c:v>0.44189822391994349</c:v>
                </c:pt>
                <c:pt idx="301">
                  <c:v>0.53254830768214689</c:v>
                </c:pt>
                <c:pt idx="302">
                  <c:v>0.62109666657211293</c:v>
                </c:pt>
                <c:pt idx="303">
                  <c:v>0.70719384067119484</c:v>
                </c:pt>
                <c:pt idx="304">
                  <c:v>0.79050004376728111</c:v>
                </c:pt>
                <c:pt idx="305">
                  <c:v>0.87068650433573069</c:v>
                </c:pt>
                <c:pt idx="306">
                  <c:v>0.94743676305039837</c:v>
                </c:pt>
                <c:pt idx="307">
                  <c:v>1.0204479217039906</c:v>
                </c:pt>
                <c:pt idx="308">
                  <c:v>1.0894318386089232</c:v>
                </c:pt>
                <c:pt idx="309">
                  <c:v>1.1541162657609345</c:v>
                </c:pt>
                <c:pt idx="310">
                  <c:v>1.2142459232775547</c:v>
                </c:pt>
                <c:pt idx="311">
                  <c:v>1.2695835068711938</c:v>
                </c:pt>
                <c:pt idx="312">
                  <c:v>1.3199106243807415</c:v>
                </c:pt>
                <c:pt idx="313">
                  <c:v>1.3650286576656667</c:v>
                </c:pt>
                <c:pt idx="314">
                  <c:v>1.4047595464610594</c:v>
                </c:pt>
                <c:pt idx="315">
                  <c:v>1.4389464911001606</c:v>
                </c:pt>
                <c:pt idx="316">
                  <c:v>1.4674545713310077</c:v>
                </c:pt>
                <c:pt idx="317">
                  <c:v>1.4901712787850359</c:v>
                </c:pt>
                <c:pt idx="318">
                  <c:v>1.5070069609961985</c:v>
                </c:pt>
                <c:pt idx="319">
                  <c:v>1.5178951752182996</c:v>
                </c:pt>
                <c:pt idx="320">
                  <c:v>1.5227929506441575</c:v>
                </c:pt>
                <c:pt idx="321">
                  <c:v>1.5216809579917463</c:v>
                </c:pt>
                <c:pt idx="322">
                  <c:v>1.514563585788044</c:v>
                </c:pt>
                <c:pt idx="323">
                  <c:v>1.5014689230495213</c:v>
                </c:pt>
                <c:pt idx="324">
                  <c:v>1.4824486484276234</c:v>
                </c:pt>
                <c:pt idx="325">
                  <c:v>1.4575778262567467</c:v>
                </c:pt>
                <c:pt idx="326">
                  <c:v>1.4269546103096036</c:v>
                </c:pt>
                <c:pt idx="327">
                  <c:v>1.3906998564291175</c:v>
                </c:pt>
                <c:pt idx="328">
                  <c:v>1.3489566455656345</c:v>
                </c:pt>
                <c:pt idx="329">
                  <c:v>1.301889719101774</c:v>
                </c:pt>
                <c:pt idx="330">
                  <c:v>1.2496848286934588</c:v>
                </c:pt>
                <c:pt idx="331">
                  <c:v>1.192548003192978</c:v>
                </c:pt>
                <c:pt idx="332">
                  <c:v>1.1307047355472535</c:v>
                </c:pt>
                <c:pt idx="333">
                  <c:v>1.0643990928801803</c:v>
                </c:pt>
                <c:pt idx="334">
                  <c:v>0.99389275327120352</c:v>
                </c:pt>
                <c:pt idx="335">
                  <c:v>0.91946397303146898</c:v>
                </c:pt>
                <c:pt idx="336">
                  <c:v>0.84140648855331146</c:v>
                </c:pt>
                <c:pt idx="337">
                  <c:v>0.76002835706689842</c:v>
                </c:pt>
                <c:pt idx="338">
                  <c:v>0.67565074087906574</c:v>
                </c:pt>
                <c:pt idx="339">
                  <c:v>0.58860663989244544</c:v>
                </c:pt>
                <c:pt idx="340">
                  <c:v>0.49923957740696423</c:v>
                </c:pt>
                <c:pt idx="341">
                  <c:v>0.40790224439033063</c:v>
                </c:pt>
                <c:pt idx="342">
                  <c:v>0.31495510756789247</c:v>
                </c:pt>
                <c:pt idx="343">
                  <c:v>0.22076498682518561</c:v>
                </c:pt>
                <c:pt idx="344">
                  <c:v>0.12570360753741389</c:v>
                </c:pt>
                <c:pt idx="345">
                  <c:v>3.0146133539202202E-2</c:v>
                </c:pt>
                <c:pt idx="346">
                  <c:v>-6.5530313475630333E-2</c:v>
                </c:pt>
                <c:pt idx="347">
                  <c:v>-0.16094814228112705</c:v>
                </c:pt>
                <c:pt idx="348">
                  <c:v>-0.25573078229924673</c:v>
                </c:pt>
                <c:pt idx="349">
                  <c:v>-0.34950416975191784</c:v>
                </c:pt>
                <c:pt idx="350">
                  <c:v>-0.44189822391984501</c:v>
                </c:pt>
                <c:pt idx="351">
                  <c:v>-0.53254830768205541</c:v>
                </c:pt>
                <c:pt idx="352">
                  <c:v>-0.62109666657201901</c:v>
                </c:pt>
                <c:pt idx="353">
                  <c:v>-0.70719384067110369</c:v>
                </c:pt>
                <c:pt idx="354">
                  <c:v>-0.79050004376719296</c:v>
                </c:pt>
                <c:pt idx="355">
                  <c:v>-0.87068650433564621</c:v>
                </c:pt>
                <c:pt idx="356">
                  <c:v>-0.94743676305031777</c:v>
                </c:pt>
                <c:pt idx="357">
                  <c:v>-1.0204479217039142</c:v>
                </c:pt>
                <c:pt idx="358">
                  <c:v>-1.0894318386088553</c:v>
                </c:pt>
                <c:pt idx="359">
                  <c:v>-1.154116265760867</c:v>
                </c:pt>
                <c:pt idx="360">
                  <c:v>-1.2142459232774925</c:v>
                </c:pt>
                <c:pt idx="361">
                  <c:v>-1.2695835068711367</c:v>
                </c:pt>
                <c:pt idx="362">
                  <c:v>-1.31991062438069</c:v>
                </c:pt>
                <c:pt idx="363">
                  <c:v>-1.3650286576656208</c:v>
                </c:pt>
                <c:pt idx="364">
                  <c:v>-1.4047595464610194</c:v>
                </c:pt>
                <c:pt idx="365">
                  <c:v>-1.4389464911001266</c:v>
                </c:pt>
                <c:pt idx="366">
                  <c:v>-1.4674545713309799</c:v>
                </c:pt>
                <c:pt idx="367">
                  <c:v>-1.4901712787850143</c:v>
                </c:pt>
                <c:pt idx="368">
                  <c:v>-1.5070069609961836</c:v>
                </c:pt>
                <c:pt idx="369">
                  <c:v>-1.5178951752182916</c:v>
                </c:pt>
                <c:pt idx="370">
                  <c:v>-1.5227929506441558</c:v>
                </c:pt>
                <c:pt idx="371">
                  <c:v>-1.5216809579917507</c:v>
                </c:pt>
                <c:pt idx="372">
                  <c:v>-1.5145635857880548</c:v>
                </c:pt>
                <c:pt idx="373">
                  <c:v>-1.5014689230495386</c:v>
                </c:pt>
                <c:pt idx="374">
                  <c:v>-1.4824486484276469</c:v>
                </c:pt>
                <c:pt idx="375">
                  <c:v>-1.4575778262567767</c:v>
                </c:pt>
                <c:pt idx="376">
                  <c:v>-1.4269546103096378</c:v>
                </c:pt>
                <c:pt idx="377">
                  <c:v>-1.3906998564291595</c:v>
                </c:pt>
                <c:pt idx="378">
                  <c:v>-1.3489566455656825</c:v>
                </c:pt>
                <c:pt idx="379">
                  <c:v>-1.3018897191018277</c:v>
                </c:pt>
                <c:pt idx="380">
                  <c:v>-1.2496848286935176</c:v>
                </c:pt>
                <c:pt idx="381">
                  <c:v>-1.1925480031930422</c:v>
                </c:pt>
                <c:pt idx="382">
                  <c:v>-1.1307047355473225</c:v>
                </c:pt>
                <c:pt idx="383">
                  <c:v>-1.0643990928802542</c:v>
                </c:pt>
                <c:pt idx="384">
                  <c:v>-0.99389275327128168</c:v>
                </c:pt>
                <c:pt idx="385">
                  <c:v>-0.91946397303155114</c:v>
                </c:pt>
                <c:pt idx="386">
                  <c:v>-0.84140648855339739</c:v>
                </c:pt>
                <c:pt idx="387">
                  <c:v>-0.76002835706698302</c:v>
                </c:pt>
                <c:pt idx="388">
                  <c:v>-0.67565074087915811</c:v>
                </c:pt>
                <c:pt idx="389">
                  <c:v>-0.58860663989254036</c:v>
                </c:pt>
                <c:pt idx="390">
                  <c:v>-0.49923957740706149</c:v>
                </c:pt>
                <c:pt idx="391">
                  <c:v>-0.40790224439042982</c:v>
                </c:pt>
                <c:pt idx="392">
                  <c:v>-0.31495510756799322</c:v>
                </c:pt>
                <c:pt idx="393">
                  <c:v>-0.22076498682528753</c:v>
                </c:pt>
                <c:pt idx="394">
                  <c:v>-0.12570360753751114</c:v>
                </c:pt>
                <c:pt idx="395">
                  <c:v>-3.0146133539305186E-2</c:v>
                </c:pt>
                <c:pt idx="396">
                  <c:v>6.553031347552743E-2</c:v>
                </c:pt>
                <c:pt idx="397">
                  <c:v>0.16094814228102464</c:v>
                </c:pt>
                <c:pt idx="398">
                  <c:v>0.25573078229915053</c:v>
                </c:pt>
                <c:pt idx="399">
                  <c:v>0.34950416975181764</c:v>
                </c:pt>
                <c:pt idx="400">
                  <c:v>0.44189822391974642</c:v>
                </c:pt>
                <c:pt idx="401">
                  <c:v>0.53254830768195904</c:v>
                </c:pt>
                <c:pt idx="402">
                  <c:v>0.62109666657192986</c:v>
                </c:pt>
                <c:pt idx="403">
                  <c:v>0.7071938406710172</c:v>
                </c:pt>
                <c:pt idx="404">
                  <c:v>0.79050004376710969</c:v>
                </c:pt>
                <c:pt idx="405">
                  <c:v>0.87068650433556605</c:v>
                </c:pt>
                <c:pt idx="406">
                  <c:v>0.94743676305024138</c:v>
                </c:pt>
                <c:pt idx="407">
                  <c:v>1.0204479217038416</c:v>
                </c:pt>
                <c:pt idx="408">
                  <c:v>1.0894318386087871</c:v>
                </c:pt>
                <c:pt idx="409">
                  <c:v>1.1541162657608035</c:v>
                </c:pt>
                <c:pt idx="410">
                  <c:v>1.2142459232774339</c:v>
                </c:pt>
                <c:pt idx="411">
                  <c:v>1.269583506871083</c:v>
                </c:pt>
                <c:pt idx="412">
                  <c:v>1.3199106243806416</c:v>
                </c:pt>
                <c:pt idx="413">
                  <c:v>1.3650286576655777</c:v>
                </c:pt>
                <c:pt idx="414">
                  <c:v>1.4047595464609817</c:v>
                </c:pt>
                <c:pt idx="415">
                  <c:v>1.4389464911000946</c:v>
                </c:pt>
                <c:pt idx="416">
                  <c:v>1.4674545713309541</c:v>
                </c:pt>
                <c:pt idx="417">
                  <c:v>1.4901712787849943</c:v>
                </c:pt>
                <c:pt idx="418">
                  <c:v>1.5070069609961694</c:v>
                </c:pt>
                <c:pt idx="419">
                  <c:v>1.5178951752182832</c:v>
                </c:pt>
                <c:pt idx="420">
                  <c:v>1.5227929506441535</c:v>
                </c:pt>
                <c:pt idx="421">
                  <c:v>1.5216809579917547</c:v>
                </c:pt>
                <c:pt idx="422">
                  <c:v>1.5145635857880655</c:v>
                </c:pt>
                <c:pt idx="423">
                  <c:v>1.5014689230495546</c:v>
                </c:pt>
                <c:pt idx="424">
                  <c:v>1.4824486484276695</c:v>
                </c:pt>
                <c:pt idx="425">
                  <c:v>1.4575778262568049</c:v>
                </c:pt>
                <c:pt idx="426">
                  <c:v>1.426954610309672</c:v>
                </c:pt>
                <c:pt idx="427">
                  <c:v>1.3906998564291992</c:v>
                </c:pt>
                <c:pt idx="428">
                  <c:v>1.348956645565728</c:v>
                </c:pt>
                <c:pt idx="429">
                  <c:v>1.3018897191018781</c:v>
                </c:pt>
                <c:pt idx="430">
                  <c:v>1.2496848286935731</c:v>
                </c:pt>
                <c:pt idx="431">
                  <c:v>1.1925480031931031</c:v>
                </c:pt>
                <c:pt idx="432">
                  <c:v>1.1307047355473878</c:v>
                </c:pt>
                <c:pt idx="433">
                  <c:v>1.064399092880324</c:v>
                </c:pt>
                <c:pt idx="434">
                  <c:v>0.99389275327135562</c:v>
                </c:pt>
                <c:pt idx="435">
                  <c:v>0.91946397303162908</c:v>
                </c:pt>
                <c:pt idx="436">
                  <c:v>0.84140648855347877</c:v>
                </c:pt>
                <c:pt idx="437">
                  <c:v>0.76002835706707217</c:v>
                </c:pt>
                <c:pt idx="438">
                  <c:v>0.67565074087924548</c:v>
                </c:pt>
                <c:pt idx="439">
                  <c:v>0.5886066398926304</c:v>
                </c:pt>
                <c:pt idx="440">
                  <c:v>0.49923957740715386</c:v>
                </c:pt>
                <c:pt idx="441">
                  <c:v>0.40790224439052386</c:v>
                </c:pt>
                <c:pt idx="442">
                  <c:v>0.31495510756808875</c:v>
                </c:pt>
                <c:pt idx="443">
                  <c:v>0.22076498682538412</c:v>
                </c:pt>
                <c:pt idx="444">
                  <c:v>0.12570360753760837</c:v>
                </c:pt>
                <c:pt idx="445">
                  <c:v>3.014613353940275E-2</c:v>
                </c:pt>
                <c:pt idx="446">
                  <c:v>-6.5530313475429924E-2</c:v>
                </c:pt>
                <c:pt idx="447">
                  <c:v>-0.1609481422809276</c:v>
                </c:pt>
                <c:pt idx="448">
                  <c:v>-0.255730782299049</c:v>
                </c:pt>
                <c:pt idx="449">
                  <c:v>-0.34950416975172266</c:v>
                </c:pt>
                <c:pt idx="450">
                  <c:v>-0.44189822391965305</c:v>
                </c:pt>
                <c:pt idx="451">
                  <c:v>-0.53254830768186756</c:v>
                </c:pt>
                <c:pt idx="452">
                  <c:v>-0.62109666657183571</c:v>
                </c:pt>
                <c:pt idx="453">
                  <c:v>-0.70719384067092605</c:v>
                </c:pt>
                <c:pt idx="454">
                  <c:v>-0.79050004376702154</c:v>
                </c:pt>
                <c:pt idx="455">
                  <c:v>-0.87068650433548611</c:v>
                </c:pt>
                <c:pt idx="456">
                  <c:v>-0.94743676305016078</c:v>
                </c:pt>
                <c:pt idx="457">
                  <c:v>-1.0204479217037652</c:v>
                </c:pt>
                <c:pt idx="458">
                  <c:v>-1.089431838608715</c:v>
                </c:pt>
                <c:pt idx="459">
                  <c:v>-1.1541162657607362</c:v>
                </c:pt>
                <c:pt idx="460">
                  <c:v>-1.2142459232773712</c:v>
                </c:pt>
                <c:pt idx="461">
                  <c:v>-1.2695835068710262</c:v>
                </c:pt>
                <c:pt idx="462">
                  <c:v>-1.3199106243805927</c:v>
                </c:pt>
                <c:pt idx="463">
                  <c:v>-1.3650286576655322</c:v>
                </c:pt>
                <c:pt idx="464">
                  <c:v>-1.4047595464609421</c:v>
                </c:pt>
                <c:pt idx="465">
                  <c:v>-1.4389464911000609</c:v>
                </c:pt>
                <c:pt idx="466">
                  <c:v>-1.4674545713309264</c:v>
                </c:pt>
                <c:pt idx="467">
                  <c:v>-1.490171278784973</c:v>
                </c:pt>
                <c:pt idx="468">
                  <c:v>-1.5070069609961545</c:v>
                </c:pt>
                <c:pt idx="469">
                  <c:v>-1.517895175218275</c:v>
                </c:pt>
                <c:pt idx="470">
                  <c:v>-1.5227929506441515</c:v>
                </c:pt>
                <c:pt idx="471">
                  <c:v>-1.5216809579917592</c:v>
                </c:pt>
                <c:pt idx="472">
                  <c:v>-1.5145635857880759</c:v>
                </c:pt>
                <c:pt idx="473">
                  <c:v>-1.5014689230495712</c:v>
                </c:pt>
                <c:pt idx="474">
                  <c:v>-1.4824486484276931</c:v>
                </c:pt>
                <c:pt idx="475">
                  <c:v>-1.4575778262568346</c:v>
                </c:pt>
                <c:pt idx="476">
                  <c:v>-1.4269546103097079</c:v>
                </c:pt>
                <c:pt idx="477">
                  <c:v>-1.3906998564292414</c:v>
                </c:pt>
                <c:pt idx="478">
                  <c:v>-1.3489566455657753</c:v>
                </c:pt>
                <c:pt idx="479">
                  <c:v>-1.3018897191019314</c:v>
                </c:pt>
                <c:pt idx="480">
                  <c:v>-1.2496848286936291</c:v>
                </c:pt>
                <c:pt idx="481">
                  <c:v>-1.1925480031931672</c:v>
                </c:pt>
                <c:pt idx="482">
                  <c:v>-1.1307047355474569</c:v>
                </c:pt>
                <c:pt idx="483">
                  <c:v>-1.0643990928803975</c:v>
                </c:pt>
                <c:pt idx="484">
                  <c:v>-0.99389275327143367</c:v>
                </c:pt>
                <c:pt idx="485">
                  <c:v>-0.9194639730317109</c:v>
                </c:pt>
                <c:pt idx="486">
                  <c:v>-0.84140648855356459</c:v>
                </c:pt>
                <c:pt idx="487">
                  <c:v>-0.76002835706715688</c:v>
                </c:pt>
                <c:pt idx="488">
                  <c:v>-0.67565074087933785</c:v>
                </c:pt>
                <c:pt idx="489">
                  <c:v>-0.58860663989272533</c:v>
                </c:pt>
                <c:pt idx="490">
                  <c:v>-0.49923957740725111</c:v>
                </c:pt>
                <c:pt idx="491">
                  <c:v>-0.40790224439061784</c:v>
                </c:pt>
                <c:pt idx="492">
                  <c:v>-0.31495510756818956</c:v>
                </c:pt>
                <c:pt idx="493">
                  <c:v>-0.22076498682548601</c:v>
                </c:pt>
                <c:pt idx="494">
                  <c:v>-0.12570360753771104</c:v>
                </c:pt>
                <c:pt idx="495">
                  <c:v>-3.0146133539505734E-2</c:v>
                </c:pt>
                <c:pt idx="496">
                  <c:v>6.5530313475327021E-2</c:v>
                </c:pt>
                <c:pt idx="497">
                  <c:v>0.16094814228082518</c:v>
                </c:pt>
                <c:pt idx="498">
                  <c:v>0.2557307822989528</c:v>
                </c:pt>
                <c:pt idx="499">
                  <c:v>0.34950416975162241</c:v>
                </c:pt>
                <c:pt idx="500">
                  <c:v>0.44189822391955441</c:v>
                </c:pt>
                <c:pt idx="501">
                  <c:v>0.53254830768177108</c:v>
                </c:pt>
                <c:pt idx="502">
                  <c:v>0.62109666657174167</c:v>
                </c:pt>
                <c:pt idx="503">
                  <c:v>0.70719384067083479</c:v>
                </c:pt>
                <c:pt idx="504">
                  <c:v>0.79050004376693361</c:v>
                </c:pt>
                <c:pt idx="505">
                  <c:v>0.87068650433540151</c:v>
                </c:pt>
                <c:pt idx="506">
                  <c:v>0.94743676305007996</c:v>
                </c:pt>
                <c:pt idx="507">
                  <c:v>1.0204479217036886</c:v>
                </c:pt>
                <c:pt idx="508">
                  <c:v>1.0894318386086428</c:v>
                </c:pt>
                <c:pt idx="509">
                  <c:v>1.1541162657606725</c:v>
                </c:pt>
                <c:pt idx="510">
                  <c:v>1.2142459232773126</c:v>
                </c:pt>
                <c:pt idx="511">
                  <c:v>1.2695835068709689</c:v>
                </c:pt>
                <c:pt idx="512">
                  <c:v>1.3199106243805385</c:v>
                </c:pt>
                <c:pt idx="513">
                  <c:v>1.3650286576654889</c:v>
                </c:pt>
                <c:pt idx="514">
                  <c:v>1.4047595464609022</c:v>
                </c:pt>
                <c:pt idx="515">
                  <c:v>1.4389464911000254</c:v>
                </c:pt>
                <c:pt idx="516">
                  <c:v>1.4674545713309002</c:v>
                </c:pt>
                <c:pt idx="517">
                  <c:v>1.4901712787849519</c:v>
                </c:pt>
                <c:pt idx="518">
                  <c:v>1.5070069609961403</c:v>
                </c:pt>
                <c:pt idx="519">
                  <c:v>1.5178951752182668</c:v>
                </c:pt>
                <c:pt idx="520">
                  <c:v>1.5227929506441493</c:v>
                </c:pt>
                <c:pt idx="521">
                  <c:v>1.5216809579917634</c:v>
                </c:pt>
                <c:pt idx="522">
                  <c:v>1.5145635857880868</c:v>
                </c:pt>
                <c:pt idx="523">
                  <c:v>1.5014689230495895</c:v>
                </c:pt>
                <c:pt idx="524">
                  <c:v>1.4824486484277155</c:v>
                </c:pt>
                <c:pt idx="525">
                  <c:v>1.4575778262568646</c:v>
                </c:pt>
                <c:pt idx="526">
                  <c:v>1.4269546103097457</c:v>
                </c:pt>
                <c:pt idx="527">
                  <c:v>1.390699856429281</c:v>
                </c:pt>
                <c:pt idx="528">
                  <c:v>1.3489566455658233</c:v>
                </c:pt>
                <c:pt idx="529">
                  <c:v>1.3018897191019823</c:v>
                </c:pt>
                <c:pt idx="530">
                  <c:v>1.2496848286936879</c:v>
                </c:pt>
                <c:pt idx="531">
                  <c:v>1.1925480031932312</c:v>
                </c:pt>
                <c:pt idx="532">
                  <c:v>1.1307047355475222</c:v>
                </c:pt>
                <c:pt idx="533">
                  <c:v>1.0643990928804712</c:v>
                </c:pt>
                <c:pt idx="534">
                  <c:v>0.99389275327151172</c:v>
                </c:pt>
                <c:pt idx="535">
                  <c:v>0.91946397303178873</c:v>
                </c:pt>
                <c:pt idx="536">
                  <c:v>0.8414064885536503</c:v>
                </c:pt>
                <c:pt idx="537">
                  <c:v>0.7600283570672508</c:v>
                </c:pt>
                <c:pt idx="538">
                  <c:v>0.67565074087942534</c:v>
                </c:pt>
                <c:pt idx="539">
                  <c:v>0.58860663989282036</c:v>
                </c:pt>
                <c:pt idx="540">
                  <c:v>0.49923957740735342</c:v>
                </c:pt>
                <c:pt idx="541">
                  <c:v>0.40790224439071709</c:v>
                </c:pt>
                <c:pt idx="542">
                  <c:v>0.31495510756829026</c:v>
                </c:pt>
                <c:pt idx="543">
                  <c:v>0.22076498682558254</c:v>
                </c:pt>
                <c:pt idx="544">
                  <c:v>0.12570360753781365</c:v>
                </c:pt>
                <c:pt idx="545">
                  <c:v>3.0146133539608707E-2</c:v>
                </c:pt>
                <c:pt idx="546">
                  <c:v>-6.5530313475229543E-2</c:v>
                </c:pt>
                <c:pt idx="547">
                  <c:v>-0.16094814228072274</c:v>
                </c:pt>
                <c:pt idx="548">
                  <c:v>-0.25573078229884588</c:v>
                </c:pt>
                <c:pt idx="549">
                  <c:v>-0.34950416975152737</c:v>
                </c:pt>
                <c:pt idx="550">
                  <c:v>-0.44189822391945593</c:v>
                </c:pt>
                <c:pt idx="551">
                  <c:v>-0.5325483076816695</c:v>
                </c:pt>
                <c:pt idx="552">
                  <c:v>-0.62109666657165263</c:v>
                </c:pt>
                <c:pt idx="553">
                  <c:v>-0.70719384067074353</c:v>
                </c:pt>
                <c:pt idx="554">
                  <c:v>-0.79050004376685012</c:v>
                </c:pt>
                <c:pt idx="555">
                  <c:v>-0.87068650433531691</c:v>
                </c:pt>
                <c:pt idx="556">
                  <c:v>-0.94743676304999935</c:v>
                </c:pt>
                <c:pt idx="557">
                  <c:v>-1.0204479217036164</c:v>
                </c:pt>
                <c:pt idx="558">
                  <c:v>-1.0894318386085711</c:v>
                </c:pt>
                <c:pt idx="559">
                  <c:v>-1.1541162657606019</c:v>
                </c:pt>
                <c:pt idx="560">
                  <c:v>-1.2142459232772502</c:v>
                </c:pt>
                <c:pt idx="561">
                  <c:v>-1.269583506870912</c:v>
                </c:pt>
                <c:pt idx="562">
                  <c:v>-1.319910624380487</c:v>
                </c:pt>
                <c:pt idx="563">
                  <c:v>-1.3650286576654429</c:v>
                </c:pt>
                <c:pt idx="564">
                  <c:v>-1.4047595464608624</c:v>
                </c:pt>
                <c:pt idx="565">
                  <c:v>-1.4389464910999952</c:v>
                </c:pt>
                <c:pt idx="566">
                  <c:v>-1.4674545713308726</c:v>
                </c:pt>
                <c:pt idx="567">
                  <c:v>-1.4901712787849304</c:v>
                </c:pt>
                <c:pt idx="568">
                  <c:v>-1.5070069609961256</c:v>
                </c:pt>
                <c:pt idx="569">
                  <c:v>-1.5178951752182581</c:v>
                </c:pt>
                <c:pt idx="570">
                  <c:v>-1.5227929506441473</c:v>
                </c:pt>
                <c:pt idx="571">
                  <c:v>-1.5216809579917678</c:v>
                </c:pt>
                <c:pt idx="572">
                  <c:v>-1.5145635857880977</c:v>
                </c:pt>
                <c:pt idx="573">
                  <c:v>-1.501468923049607</c:v>
                </c:pt>
                <c:pt idx="574">
                  <c:v>-1.482448648427739</c:v>
                </c:pt>
                <c:pt idx="575">
                  <c:v>-1.4575778262568948</c:v>
                </c:pt>
                <c:pt idx="576">
                  <c:v>-1.4269546103097817</c:v>
                </c:pt>
                <c:pt idx="577">
                  <c:v>-1.3906998564293231</c:v>
                </c:pt>
                <c:pt idx="578">
                  <c:v>-1.3489566455658712</c:v>
                </c:pt>
                <c:pt idx="579">
                  <c:v>-1.3018897191020358</c:v>
                </c:pt>
                <c:pt idx="580">
                  <c:v>-1.249684828693747</c:v>
                </c:pt>
                <c:pt idx="581">
                  <c:v>-1.1925480031932953</c:v>
                </c:pt>
                <c:pt idx="582">
                  <c:v>-1.1307047355475914</c:v>
                </c:pt>
                <c:pt idx="583">
                  <c:v>-1.0643990928805449</c:v>
                </c:pt>
                <c:pt idx="584">
                  <c:v>-0.99389275327158977</c:v>
                </c:pt>
                <c:pt idx="585">
                  <c:v>-0.91946397303187088</c:v>
                </c:pt>
                <c:pt idx="586">
                  <c:v>-0.84140648855373612</c:v>
                </c:pt>
                <c:pt idx="587">
                  <c:v>-0.76002835706734007</c:v>
                </c:pt>
                <c:pt idx="588">
                  <c:v>-0.6756507408795176</c:v>
                </c:pt>
                <c:pt idx="589">
                  <c:v>-0.58860663989291528</c:v>
                </c:pt>
                <c:pt idx="590">
                  <c:v>-0.49923957740744063</c:v>
                </c:pt>
                <c:pt idx="591">
                  <c:v>-0.40790224439081624</c:v>
                </c:pt>
                <c:pt idx="592">
                  <c:v>-0.31495510756839107</c:v>
                </c:pt>
                <c:pt idx="593">
                  <c:v>-0.22076498682568443</c:v>
                </c:pt>
                <c:pt idx="594">
                  <c:v>-0.12570360753791635</c:v>
                </c:pt>
                <c:pt idx="595">
                  <c:v>-3.0146133539711684E-2</c:v>
                </c:pt>
                <c:pt idx="596">
                  <c:v>6.5530313475126639E-2</c:v>
                </c:pt>
                <c:pt idx="597">
                  <c:v>0.16094814228062032</c:v>
                </c:pt>
                <c:pt idx="598">
                  <c:v>0.25573078229874441</c:v>
                </c:pt>
                <c:pt idx="599">
                  <c:v>0.34950416975142717</c:v>
                </c:pt>
                <c:pt idx="600">
                  <c:v>0.44189822391935735</c:v>
                </c:pt>
                <c:pt idx="601">
                  <c:v>0.53254830768158312</c:v>
                </c:pt>
                <c:pt idx="602">
                  <c:v>0.62109666657155849</c:v>
                </c:pt>
                <c:pt idx="603">
                  <c:v>0.70719384067065227</c:v>
                </c:pt>
                <c:pt idx="604">
                  <c:v>0.79050004376676208</c:v>
                </c:pt>
                <c:pt idx="605">
                  <c:v>0.87068650433523254</c:v>
                </c:pt>
                <c:pt idx="606">
                  <c:v>0.94743676304991864</c:v>
                </c:pt>
                <c:pt idx="607">
                  <c:v>1.0204479217035398</c:v>
                </c:pt>
                <c:pt idx="608">
                  <c:v>1.0894318386084991</c:v>
                </c:pt>
                <c:pt idx="609">
                  <c:v>1.1541162657605346</c:v>
                </c:pt>
                <c:pt idx="610">
                  <c:v>1.2142459232771883</c:v>
                </c:pt>
                <c:pt idx="611">
                  <c:v>1.2695835068708552</c:v>
                </c:pt>
                <c:pt idx="612">
                  <c:v>1.3199106243804413</c:v>
                </c:pt>
                <c:pt idx="613">
                  <c:v>1.3650286576653974</c:v>
                </c:pt>
                <c:pt idx="614">
                  <c:v>1.4047595464608225</c:v>
                </c:pt>
                <c:pt idx="615">
                  <c:v>1.4389464910999614</c:v>
                </c:pt>
                <c:pt idx="616">
                  <c:v>1.4674545713308451</c:v>
                </c:pt>
                <c:pt idx="617">
                  <c:v>1.4901712787849093</c:v>
                </c:pt>
                <c:pt idx="618">
                  <c:v>1.5070069609961105</c:v>
                </c:pt>
                <c:pt idx="619">
                  <c:v>1.5178951752182495</c:v>
                </c:pt>
                <c:pt idx="620">
                  <c:v>1.5227929506441453</c:v>
                </c:pt>
                <c:pt idx="621">
                  <c:v>1.5216809579917723</c:v>
                </c:pt>
                <c:pt idx="622">
                  <c:v>1.5145635857881086</c:v>
                </c:pt>
                <c:pt idx="623">
                  <c:v>1.5014689230496241</c:v>
                </c:pt>
                <c:pt idx="624">
                  <c:v>1.4824486484277628</c:v>
                </c:pt>
                <c:pt idx="625">
                  <c:v>1.4575778262569246</c:v>
                </c:pt>
                <c:pt idx="626">
                  <c:v>1.4269546103098141</c:v>
                </c:pt>
                <c:pt idx="627">
                  <c:v>1.3906998564293651</c:v>
                </c:pt>
                <c:pt idx="628">
                  <c:v>1.348956645565919</c:v>
                </c:pt>
                <c:pt idx="629">
                  <c:v>1.3018897191020891</c:v>
                </c:pt>
                <c:pt idx="630">
                  <c:v>1.2496848286938056</c:v>
                </c:pt>
                <c:pt idx="631">
                  <c:v>1.1925480031933593</c:v>
                </c:pt>
                <c:pt idx="632">
                  <c:v>1.1307047355476603</c:v>
                </c:pt>
                <c:pt idx="633">
                  <c:v>1.0643990928806186</c:v>
                </c:pt>
                <c:pt idx="634">
                  <c:v>0.99389275327166782</c:v>
                </c:pt>
                <c:pt idx="635">
                  <c:v>0.91946397303195326</c:v>
                </c:pt>
                <c:pt idx="636">
                  <c:v>0.84140648855382205</c:v>
                </c:pt>
                <c:pt idx="637">
                  <c:v>0.76002835706742</c:v>
                </c:pt>
                <c:pt idx="638">
                  <c:v>0.67565074087960997</c:v>
                </c:pt>
                <c:pt idx="639">
                  <c:v>0.58860663989301032</c:v>
                </c:pt>
                <c:pt idx="640">
                  <c:v>0.49923957740753788</c:v>
                </c:pt>
                <c:pt idx="641">
                  <c:v>0.4079022443909156</c:v>
                </c:pt>
                <c:pt idx="642">
                  <c:v>0.31495510756849182</c:v>
                </c:pt>
                <c:pt idx="643">
                  <c:v>0.22076498682578638</c:v>
                </c:pt>
                <c:pt idx="644">
                  <c:v>0.12570360753801899</c:v>
                </c:pt>
                <c:pt idx="645">
                  <c:v>3.0146133539814664E-2</c:v>
                </c:pt>
                <c:pt idx="646">
                  <c:v>-6.5530313475023722E-2</c:v>
                </c:pt>
                <c:pt idx="647">
                  <c:v>-0.1609481422805179</c:v>
                </c:pt>
                <c:pt idx="648">
                  <c:v>-0.25573078229865348</c:v>
                </c:pt>
                <c:pt idx="649">
                  <c:v>-0.34950416975132692</c:v>
                </c:pt>
                <c:pt idx="650">
                  <c:v>-0.44189822391925876</c:v>
                </c:pt>
                <c:pt idx="651">
                  <c:v>-0.53254830768148664</c:v>
                </c:pt>
                <c:pt idx="652">
                  <c:v>-0.62109666657146445</c:v>
                </c:pt>
                <c:pt idx="653">
                  <c:v>-0.70719384067056112</c:v>
                </c:pt>
                <c:pt idx="654">
                  <c:v>-0.79050004376667404</c:v>
                </c:pt>
                <c:pt idx="655">
                  <c:v>-0.87068650433514805</c:v>
                </c:pt>
                <c:pt idx="656">
                  <c:v>-0.94743676304983804</c:v>
                </c:pt>
                <c:pt idx="657">
                  <c:v>-1.0204479217034634</c:v>
                </c:pt>
                <c:pt idx="658">
                  <c:v>-1.089431838608427</c:v>
                </c:pt>
                <c:pt idx="659">
                  <c:v>-1.1541162657604747</c:v>
                </c:pt>
                <c:pt idx="660">
                  <c:v>-1.2142459232771261</c:v>
                </c:pt>
                <c:pt idx="661">
                  <c:v>-1.2695835068707984</c:v>
                </c:pt>
                <c:pt idx="662">
                  <c:v>-1.3199106243803898</c:v>
                </c:pt>
                <c:pt idx="663">
                  <c:v>-1.3650286576653516</c:v>
                </c:pt>
                <c:pt idx="664">
                  <c:v>-1.4047595464607827</c:v>
                </c:pt>
                <c:pt idx="665">
                  <c:v>-1.4389464910999279</c:v>
                </c:pt>
                <c:pt idx="666">
                  <c:v>-1.4674545713308176</c:v>
                </c:pt>
                <c:pt idx="667">
                  <c:v>-1.4901712787848878</c:v>
                </c:pt>
                <c:pt idx="668">
                  <c:v>-1.5070069609960957</c:v>
                </c:pt>
                <c:pt idx="669">
                  <c:v>-1.517895175218241</c:v>
                </c:pt>
                <c:pt idx="670">
                  <c:v>-1.5227929506441433</c:v>
                </c:pt>
                <c:pt idx="671">
                  <c:v>-1.5216809579917769</c:v>
                </c:pt>
                <c:pt idx="672">
                  <c:v>-1.5145635857881194</c:v>
                </c:pt>
                <c:pt idx="673">
                  <c:v>-1.5014689230496396</c:v>
                </c:pt>
                <c:pt idx="674">
                  <c:v>-1.4824486484277863</c:v>
                </c:pt>
                <c:pt idx="675">
                  <c:v>-1.4575778262569543</c:v>
                </c:pt>
                <c:pt idx="676">
                  <c:v>-1.42695461030985</c:v>
                </c:pt>
                <c:pt idx="677">
                  <c:v>-1.3906998564294071</c:v>
                </c:pt>
                <c:pt idx="678">
                  <c:v>-1.3489566455659669</c:v>
                </c:pt>
                <c:pt idx="679">
                  <c:v>-1.3018897191021428</c:v>
                </c:pt>
                <c:pt idx="680">
                  <c:v>-1.2496848286938644</c:v>
                </c:pt>
                <c:pt idx="681">
                  <c:v>-1.1925480031934235</c:v>
                </c:pt>
                <c:pt idx="682">
                  <c:v>-1.1307047355477293</c:v>
                </c:pt>
                <c:pt idx="683">
                  <c:v>-1.0643990928806921</c:v>
                </c:pt>
                <c:pt idx="684">
                  <c:v>-0.99389275327173743</c:v>
                </c:pt>
                <c:pt idx="685">
                  <c:v>-0.91946397303203509</c:v>
                </c:pt>
                <c:pt idx="686">
                  <c:v>-0.84140648855390809</c:v>
                </c:pt>
                <c:pt idx="687">
                  <c:v>-0.76002835706750915</c:v>
                </c:pt>
                <c:pt idx="688">
                  <c:v>-0.67565074087970234</c:v>
                </c:pt>
                <c:pt idx="689">
                  <c:v>-0.58860663989310535</c:v>
                </c:pt>
                <c:pt idx="690">
                  <c:v>-0.49923957740763525</c:v>
                </c:pt>
                <c:pt idx="691">
                  <c:v>-0.40790224439101486</c:v>
                </c:pt>
                <c:pt idx="692">
                  <c:v>-0.31495510756859263</c:v>
                </c:pt>
                <c:pt idx="693">
                  <c:v>-0.2207649868258883</c:v>
                </c:pt>
                <c:pt idx="694">
                  <c:v>-0.1257036075381216</c:v>
                </c:pt>
                <c:pt idx="695">
                  <c:v>-3.0146133539906819E-2</c:v>
                </c:pt>
                <c:pt idx="696">
                  <c:v>6.5530313474920832E-2</c:v>
                </c:pt>
                <c:pt idx="697">
                  <c:v>0.16094814228041548</c:v>
                </c:pt>
                <c:pt idx="698">
                  <c:v>0.25573078229855201</c:v>
                </c:pt>
                <c:pt idx="699">
                  <c:v>0.34950416975122667</c:v>
                </c:pt>
                <c:pt idx="700">
                  <c:v>0.44189822391916023</c:v>
                </c:pt>
                <c:pt idx="701">
                  <c:v>0.53254830768139017</c:v>
                </c:pt>
                <c:pt idx="702">
                  <c:v>0.62109666657137053</c:v>
                </c:pt>
                <c:pt idx="703">
                  <c:v>0.70719384067046986</c:v>
                </c:pt>
                <c:pt idx="704">
                  <c:v>0.79050004376658589</c:v>
                </c:pt>
                <c:pt idx="705">
                  <c:v>0.87068650433506345</c:v>
                </c:pt>
                <c:pt idx="706">
                  <c:v>0.94743676304975732</c:v>
                </c:pt>
                <c:pt idx="707">
                  <c:v>1.0204479217033868</c:v>
                </c:pt>
                <c:pt idx="708">
                  <c:v>1.0894318386083552</c:v>
                </c:pt>
                <c:pt idx="709">
                  <c:v>1.1541162657604074</c:v>
                </c:pt>
                <c:pt idx="710">
                  <c:v>1.2142459232770639</c:v>
                </c:pt>
                <c:pt idx="711">
                  <c:v>1.2695835068707415</c:v>
                </c:pt>
                <c:pt idx="712">
                  <c:v>1.3199106243803382</c:v>
                </c:pt>
                <c:pt idx="713">
                  <c:v>1.3650286576653061</c:v>
                </c:pt>
                <c:pt idx="714">
                  <c:v>1.404759546460743</c:v>
                </c:pt>
                <c:pt idx="715">
                  <c:v>1.4389464910998937</c:v>
                </c:pt>
                <c:pt idx="716">
                  <c:v>1.46745457133079</c:v>
                </c:pt>
                <c:pt idx="717">
                  <c:v>1.4901712787848662</c:v>
                </c:pt>
                <c:pt idx="718">
                  <c:v>1.5070069609960803</c:v>
                </c:pt>
                <c:pt idx="719">
                  <c:v>1.5178951752182328</c:v>
                </c:pt>
                <c:pt idx="720">
                  <c:v>1.5227929506441413</c:v>
                </c:pt>
                <c:pt idx="721">
                  <c:v>1.5216809579917812</c:v>
                </c:pt>
                <c:pt idx="722">
                  <c:v>1.5145635857881306</c:v>
                </c:pt>
                <c:pt idx="723">
                  <c:v>1.5014689230496567</c:v>
                </c:pt>
                <c:pt idx="724">
                  <c:v>1.4824486484278101</c:v>
                </c:pt>
                <c:pt idx="725">
                  <c:v>1.4575778262569841</c:v>
                </c:pt>
                <c:pt idx="726">
                  <c:v>1.426954610309886</c:v>
                </c:pt>
                <c:pt idx="727">
                  <c:v>1.390699856429449</c:v>
                </c:pt>
                <c:pt idx="728">
                  <c:v>1.3489566455660147</c:v>
                </c:pt>
                <c:pt idx="729">
                  <c:v>1.3018897191021961</c:v>
                </c:pt>
                <c:pt idx="730">
                  <c:v>1.2496848286939235</c:v>
                </c:pt>
                <c:pt idx="731">
                  <c:v>1.1925480031934808</c:v>
                </c:pt>
                <c:pt idx="732">
                  <c:v>1.1307047355477982</c:v>
                </c:pt>
                <c:pt idx="733">
                  <c:v>1.0643990928807661</c:v>
                </c:pt>
                <c:pt idx="734">
                  <c:v>0.9938927532718157</c:v>
                </c:pt>
                <c:pt idx="735">
                  <c:v>0.91946397303211735</c:v>
                </c:pt>
                <c:pt idx="736">
                  <c:v>0.8414064885539938</c:v>
                </c:pt>
                <c:pt idx="737">
                  <c:v>0.76002835706759853</c:v>
                </c:pt>
                <c:pt idx="738">
                  <c:v>0.6756507408797946</c:v>
                </c:pt>
                <c:pt idx="739">
                  <c:v>0.58860663989320039</c:v>
                </c:pt>
                <c:pt idx="740">
                  <c:v>0.49923957740773245</c:v>
                </c:pt>
                <c:pt idx="741">
                  <c:v>0.40790224439111405</c:v>
                </c:pt>
                <c:pt idx="742">
                  <c:v>0.31495510756868283</c:v>
                </c:pt>
                <c:pt idx="743">
                  <c:v>0.22076498682599022</c:v>
                </c:pt>
                <c:pt idx="744">
                  <c:v>0.12570360753822427</c:v>
                </c:pt>
                <c:pt idx="745">
                  <c:v>3.0146133540009799E-2</c:v>
                </c:pt>
                <c:pt idx="746">
                  <c:v>-6.5530313474817928E-2</c:v>
                </c:pt>
                <c:pt idx="747">
                  <c:v>-0.16094814228031307</c:v>
                </c:pt>
                <c:pt idx="748">
                  <c:v>-0.25573078229845042</c:v>
                </c:pt>
                <c:pt idx="749">
                  <c:v>-0.34950416975112641</c:v>
                </c:pt>
                <c:pt idx="750">
                  <c:v>-0.44189822391906158</c:v>
                </c:pt>
                <c:pt idx="751">
                  <c:v>-0.53254830768129358</c:v>
                </c:pt>
                <c:pt idx="752">
                  <c:v>-0.62109666657127638</c:v>
                </c:pt>
                <c:pt idx="753">
                  <c:v>-0.7071938406703786</c:v>
                </c:pt>
                <c:pt idx="754">
                  <c:v>-0.79050004376649796</c:v>
                </c:pt>
                <c:pt idx="755">
                  <c:v>-0.87068650433497896</c:v>
                </c:pt>
                <c:pt idx="756">
                  <c:v>-0.94743676304968516</c:v>
                </c:pt>
                <c:pt idx="757">
                  <c:v>-1.0204479217033102</c:v>
                </c:pt>
                <c:pt idx="758">
                  <c:v>-1.0894318386082831</c:v>
                </c:pt>
                <c:pt idx="759">
                  <c:v>-1.1541162657603401</c:v>
                </c:pt>
                <c:pt idx="760">
                  <c:v>-1.2142459232770015</c:v>
                </c:pt>
                <c:pt idx="761">
                  <c:v>-1.2695835068706847</c:v>
                </c:pt>
                <c:pt idx="762">
                  <c:v>-1.3199106243802869</c:v>
                </c:pt>
                <c:pt idx="763">
                  <c:v>-1.3650286576652602</c:v>
                </c:pt>
                <c:pt idx="764">
                  <c:v>-1.404759546460703</c:v>
                </c:pt>
                <c:pt idx="765">
                  <c:v>-1.4389464910998599</c:v>
                </c:pt>
                <c:pt idx="766">
                  <c:v>-1.4674545713307623</c:v>
                </c:pt>
                <c:pt idx="767">
                  <c:v>-1.4901712787848476</c:v>
                </c:pt>
                <c:pt idx="768">
                  <c:v>-1.5070069609960657</c:v>
                </c:pt>
                <c:pt idx="769">
                  <c:v>-1.5178951752182241</c:v>
                </c:pt>
                <c:pt idx="770">
                  <c:v>-1.5227929506441393</c:v>
                </c:pt>
                <c:pt idx="771">
                  <c:v>-1.5216809579917856</c:v>
                </c:pt>
                <c:pt idx="772">
                  <c:v>-1.5145635857881414</c:v>
                </c:pt>
                <c:pt idx="773">
                  <c:v>-1.5014689230496741</c:v>
                </c:pt>
                <c:pt idx="774">
                  <c:v>-1.4824486484278336</c:v>
                </c:pt>
                <c:pt idx="775">
                  <c:v>-1.457577826257014</c:v>
                </c:pt>
                <c:pt idx="776">
                  <c:v>-1.426954610309922</c:v>
                </c:pt>
                <c:pt idx="777">
                  <c:v>-1.3906998564294912</c:v>
                </c:pt>
                <c:pt idx="778">
                  <c:v>-1.3489566455660575</c:v>
                </c:pt>
                <c:pt idx="779">
                  <c:v>-1.3018897191022496</c:v>
                </c:pt>
                <c:pt idx="780">
                  <c:v>-1.2496848286939823</c:v>
                </c:pt>
                <c:pt idx="781">
                  <c:v>-1.1925480031935449</c:v>
                </c:pt>
                <c:pt idx="782">
                  <c:v>-1.1307047355478672</c:v>
                </c:pt>
                <c:pt idx="783">
                  <c:v>-1.0643990928808398</c:v>
                </c:pt>
                <c:pt idx="784">
                  <c:v>-0.99389275327189375</c:v>
                </c:pt>
                <c:pt idx="785">
                  <c:v>-0.9194639730321994</c:v>
                </c:pt>
                <c:pt idx="786">
                  <c:v>-0.84140648855407962</c:v>
                </c:pt>
                <c:pt idx="787">
                  <c:v>-0.76002835706768768</c:v>
                </c:pt>
                <c:pt idx="788">
                  <c:v>-0.67565074087988697</c:v>
                </c:pt>
                <c:pt idx="789">
                  <c:v>-0.58860663989329531</c:v>
                </c:pt>
                <c:pt idx="790">
                  <c:v>-0.49923957740782982</c:v>
                </c:pt>
                <c:pt idx="791">
                  <c:v>-0.40790224439121325</c:v>
                </c:pt>
                <c:pt idx="792">
                  <c:v>-0.31495510756878353</c:v>
                </c:pt>
                <c:pt idx="793">
                  <c:v>-0.22076498682609211</c:v>
                </c:pt>
                <c:pt idx="794">
                  <c:v>-0.12570360753832691</c:v>
                </c:pt>
                <c:pt idx="795">
                  <c:v>-3.0146133540112773E-2</c:v>
                </c:pt>
                <c:pt idx="796">
                  <c:v>6.5530313474715024E-2</c:v>
                </c:pt>
                <c:pt idx="797">
                  <c:v>0.16094814228021065</c:v>
                </c:pt>
                <c:pt idx="798">
                  <c:v>0.25573078229834889</c:v>
                </c:pt>
                <c:pt idx="799">
                  <c:v>0.34950416975102616</c:v>
                </c:pt>
                <c:pt idx="800">
                  <c:v>0.44189822391896311</c:v>
                </c:pt>
                <c:pt idx="801">
                  <c:v>0.53254830768119721</c:v>
                </c:pt>
                <c:pt idx="802">
                  <c:v>0.62109666657118234</c:v>
                </c:pt>
                <c:pt idx="803">
                  <c:v>0.707193840670297</c:v>
                </c:pt>
                <c:pt idx="804">
                  <c:v>0.79050004376640981</c:v>
                </c:pt>
                <c:pt idx="805">
                  <c:v>0.87068650433489447</c:v>
                </c:pt>
                <c:pt idx="806">
                  <c:v>0.94743676304960467</c:v>
                </c:pt>
                <c:pt idx="807">
                  <c:v>1.0204479217032341</c:v>
                </c:pt>
                <c:pt idx="808">
                  <c:v>1.0894318386082111</c:v>
                </c:pt>
                <c:pt idx="809">
                  <c:v>1.1541162657602728</c:v>
                </c:pt>
                <c:pt idx="810">
                  <c:v>1.2142459232769396</c:v>
                </c:pt>
                <c:pt idx="811">
                  <c:v>1.2695835068706276</c:v>
                </c:pt>
                <c:pt idx="812">
                  <c:v>1.3199106243802357</c:v>
                </c:pt>
                <c:pt idx="813">
                  <c:v>1.3650286576652144</c:v>
                </c:pt>
                <c:pt idx="814">
                  <c:v>1.4047595464606675</c:v>
                </c:pt>
                <c:pt idx="815">
                  <c:v>1.4389464910998266</c:v>
                </c:pt>
                <c:pt idx="816">
                  <c:v>1.4674545713307348</c:v>
                </c:pt>
                <c:pt idx="817">
                  <c:v>1.4901712787848262</c:v>
                </c:pt>
                <c:pt idx="818">
                  <c:v>1.5070069609960508</c:v>
                </c:pt>
                <c:pt idx="819">
                  <c:v>1.5178951752182155</c:v>
                </c:pt>
                <c:pt idx="820">
                  <c:v>1.5227929506441373</c:v>
                </c:pt>
                <c:pt idx="821">
                  <c:v>1.52168095799179</c:v>
                </c:pt>
                <c:pt idx="822">
                  <c:v>1.5145635857881521</c:v>
                </c:pt>
                <c:pt idx="823">
                  <c:v>1.5014689230496916</c:v>
                </c:pt>
                <c:pt idx="824">
                  <c:v>1.4824486484278572</c:v>
                </c:pt>
                <c:pt idx="825">
                  <c:v>1.4575778262570409</c:v>
                </c:pt>
                <c:pt idx="826">
                  <c:v>1.426954610309958</c:v>
                </c:pt>
                <c:pt idx="827">
                  <c:v>1.390699856429533</c:v>
                </c:pt>
                <c:pt idx="828">
                  <c:v>1.3489566455661053</c:v>
                </c:pt>
                <c:pt idx="829">
                  <c:v>1.3018897191023031</c:v>
                </c:pt>
                <c:pt idx="830">
                  <c:v>1.2496848286940414</c:v>
                </c:pt>
                <c:pt idx="831">
                  <c:v>1.1925480031936089</c:v>
                </c:pt>
                <c:pt idx="832">
                  <c:v>1.1307047355479363</c:v>
                </c:pt>
                <c:pt idx="833">
                  <c:v>1.0643990928809133</c:v>
                </c:pt>
                <c:pt idx="834">
                  <c:v>0.9938927532719718</c:v>
                </c:pt>
                <c:pt idx="835">
                  <c:v>0.91946397303228156</c:v>
                </c:pt>
                <c:pt idx="836">
                  <c:v>0.84140648855416544</c:v>
                </c:pt>
                <c:pt idx="837">
                  <c:v>0.76002835706777694</c:v>
                </c:pt>
                <c:pt idx="838">
                  <c:v>0.67565074087997923</c:v>
                </c:pt>
                <c:pt idx="839">
                  <c:v>0.58860663989338036</c:v>
                </c:pt>
                <c:pt idx="840">
                  <c:v>0.49923957740792707</c:v>
                </c:pt>
                <c:pt idx="841">
                  <c:v>0.40790224439131251</c:v>
                </c:pt>
                <c:pt idx="842">
                  <c:v>0.31495510756888428</c:v>
                </c:pt>
                <c:pt idx="843">
                  <c:v>0.22076498682619403</c:v>
                </c:pt>
                <c:pt idx="844">
                  <c:v>0.12570360753842957</c:v>
                </c:pt>
                <c:pt idx="845">
                  <c:v>3.0146133540215756E-2</c:v>
                </c:pt>
                <c:pt idx="846">
                  <c:v>-6.5530313474612134E-2</c:v>
                </c:pt>
                <c:pt idx="847">
                  <c:v>-0.16094814228010826</c:v>
                </c:pt>
                <c:pt idx="848">
                  <c:v>-0.25573078229824736</c:v>
                </c:pt>
                <c:pt idx="849">
                  <c:v>-0.34950416975092585</c:v>
                </c:pt>
                <c:pt idx="850">
                  <c:v>-0.44189822391887484</c:v>
                </c:pt>
                <c:pt idx="851">
                  <c:v>-0.53254830768110062</c:v>
                </c:pt>
                <c:pt idx="852">
                  <c:v>-0.62109666657108831</c:v>
                </c:pt>
                <c:pt idx="853">
                  <c:v>-0.70719384067020585</c:v>
                </c:pt>
                <c:pt idx="854">
                  <c:v>-0.79050004376632177</c:v>
                </c:pt>
                <c:pt idx="855">
                  <c:v>-0.87068650433480987</c:v>
                </c:pt>
                <c:pt idx="856">
                  <c:v>-0.94743676304952396</c:v>
                </c:pt>
                <c:pt idx="857">
                  <c:v>-1.0204479217031575</c:v>
                </c:pt>
                <c:pt idx="858">
                  <c:v>-1.0894318386081392</c:v>
                </c:pt>
                <c:pt idx="859">
                  <c:v>-1.1541162657602058</c:v>
                </c:pt>
                <c:pt idx="860">
                  <c:v>-1.2142459232768774</c:v>
                </c:pt>
                <c:pt idx="861">
                  <c:v>-1.2695835068705768</c:v>
                </c:pt>
                <c:pt idx="862">
                  <c:v>-1.3199106243801841</c:v>
                </c:pt>
                <c:pt idx="863">
                  <c:v>-1.3650286576651687</c:v>
                </c:pt>
                <c:pt idx="864">
                  <c:v>-1.4047595464606275</c:v>
                </c:pt>
                <c:pt idx="865">
                  <c:v>-1.4389464910997927</c:v>
                </c:pt>
                <c:pt idx="866">
                  <c:v>-1.4674545713307072</c:v>
                </c:pt>
                <c:pt idx="867">
                  <c:v>-1.4901712787848049</c:v>
                </c:pt>
                <c:pt idx="868">
                  <c:v>-1.5070069609960359</c:v>
                </c:pt>
                <c:pt idx="869">
                  <c:v>-1.517895175218207</c:v>
                </c:pt>
                <c:pt idx="870">
                  <c:v>-1.5227929506441356</c:v>
                </c:pt>
                <c:pt idx="871">
                  <c:v>-1.5216809579917945</c:v>
                </c:pt>
                <c:pt idx="872">
                  <c:v>-1.5145635857881616</c:v>
                </c:pt>
                <c:pt idx="873">
                  <c:v>-1.5014689230497087</c:v>
                </c:pt>
                <c:pt idx="874">
                  <c:v>-1.4824486484278809</c:v>
                </c:pt>
                <c:pt idx="875">
                  <c:v>-1.4575778262570707</c:v>
                </c:pt>
                <c:pt idx="876">
                  <c:v>-1.4269546103099939</c:v>
                </c:pt>
                <c:pt idx="877">
                  <c:v>-1.3906998564295754</c:v>
                </c:pt>
                <c:pt idx="878">
                  <c:v>-1.3489566455661532</c:v>
                </c:pt>
                <c:pt idx="879">
                  <c:v>-1.3018897191023566</c:v>
                </c:pt>
                <c:pt idx="880">
                  <c:v>-1.2496848286941002</c:v>
                </c:pt>
                <c:pt idx="881">
                  <c:v>-1.1925480031936728</c:v>
                </c:pt>
                <c:pt idx="882">
                  <c:v>-1.1307047355480053</c:v>
                </c:pt>
                <c:pt idx="883">
                  <c:v>-1.064399092880987</c:v>
                </c:pt>
                <c:pt idx="884">
                  <c:v>-0.99389275327204973</c:v>
                </c:pt>
                <c:pt idx="885">
                  <c:v>-0.91946397303236371</c:v>
                </c:pt>
                <c:pt idx="886">
                  <c:v>-0.84140648855424227</c:v>
                </c:pt>
                <c:pt idx="887">
                  <c:v>-0.76002835706786631</c:v>
                </c:pt>
                <c:pt idx="888">
                  <c:v>-0.6756507408800716</c:v>
                </c:pt>
                <c:pt idx="889">
                  <c:v>-0.58860663989347528</c:v>
                </c:pt>
                <c:pt idx="890">
                  <c:v>-0.49923957740802433</c:v>
                </c:pt>
                <c:pt idx="891">
                  <c:v>-0.40790224439141165</c:v>
                </c:pt>
                <c:pt idx="892">
                  <c:v>-0.31495510756898509</c:v>
                </c:pt>
                <c:pt idx="893">
                  <c:v>-0.22076498682629592</c:v>
                </c:pt>
                <c:pt idx="894">
                  <c:v>-0.12570360753853219</c:v>
                </c:pt>
                <c:pt idx="895">
                  <c:v>-3.0146133540318729E-2</c:v>
                </c:pt>
                <c:pt idx="896">
                  <c:v>6.5530313474509216E-2</c:v>
                </c:pt>
                <c:pt idx="897">
                  <c:v>0.16094814228001655</c:v>
                </c:pt>
                <c:pt idx="898">
                  <c:v>0.25573078229814589</c:v>
                </c:pt>
                <c:pt idx="899">
                  <c:v>0.34950416975082566</c:v>
                </c:pt>
                <c:pt idx="900">
                  <c:v>0.44189822391877626</c:v>
                </c:pt>
                <c:pt idx="901">
                  <c:v>0.53254830768100414</c:v>
                </c:pt>
                <c:pt idx="902">
                  <c:v>0.62109666657099427</c:v>
                </c:pt>
                <c:pt idx="903">
                  <c:v>0.70719384067011459</c:v>
                </c:pt>
                <c:pt idx="904">
                  <c:v>0.79050004376623373</c:v>
                </c:pt>
                <c:pt idx="905">
                  <c:v>0.8706865043347255</c:v>
                </c:pt>
                <c:pt idx="906">
                  <c:v>0.94743676304944335</c:v>
                </c:pt>
                <c:pt idx="907">
                  <c:v>1.0204479217030811</c:v>
                </c:pt>
                <c:pt idx="908">
                  <c:v>1.0894318386080746</c:v>
                </c:pt>
                <c:pt idx="909">
                  <c:v>1.1541162657601385</c:v>
                </c:pt>
                <c:pt idx="910">
                  <c:v>1.214245923276815</c:v>
                </c:pt>
                <c:pt idx="911">
                  <c:v>1.2695835068705199</c:v>
                </c:pt>
                <c:pt idx="912">
                  <c:v>1.3199106243801328</c:v>
                </c:pt>
                <c:pt idx="913">
                  <c:v>1.3650286576651232</c:v>
                </c:pt>
                <c:pt idx="914">
                  <c:v>1.404759546460588</c:v>
                </c:pt>
                <c:pt idx="915">
                  <c:v>1.4389464910997587</c:v>
                </c:pt>
                <c:pt idx="916">
                  <c:v>1.4674545713306795</c:v>
                </c:pt>
                <c:pt idx="917">
                  <c:v>1.4901712787847834</c:v>
                </c:pt>
                <c:pt idx="918">
                  <c:v>1.507006960996021</c:v>
                </c:pt>
                <c:pt idx="919">
                  <c:v>1.5178951752181986</c:v>
                </c:pt>
                <c:pt idx="920">
                  <c:v>1.5227929506441336</c:v>
                </c:pt>
                <c:pt idx="921">
                  <c:v>1.5216809579917991</c:v>
                </c:pt>
                <c:pt idx="922">
                  <c:v>1.5145635857881727</c:v>
                </c:pt>
                <c:pt idx="923">
                  <c:v>1.5014689230497262</c:v>
                </c:pt>
                <c:pt idx="924">
                  <c:v>1.4824486484279047</c:v>
                </c:pt>
                <c:pt idx="925">
                  <c:v>1.4575778262571006</c:v>
                </c:pt>
                <c:pt idx="926">
                  <c:v>1.4269546103100299</c:v>
                </c:pt>
                <c:pt idx="927">
                  <c:v>1.3906998564296171</c:v>
                </c:pt>
                <c:pt idx="928">
                  <c:v>1.3489566455662008</c:v>
                </c:pt>
                <c:pt idx="929">
                  <c:v>1.3018897191024101</c:v>
                </c:pt>
                <c:pt idx="930">
                  <c:v>1.2496848286941589</c:v>
                </c:pt>
                <c:pt idx="931">
                  <c:v>1.192548003193737</c:v>
                </c:pt>
                <c:pt idx="932">
                  <c:v>1.1307047355480742</c:v>
                </c:pt>
                <c:pt idx="933">
                  <c:v>1.0643990928810529</c:v>
                </c:pt>
                <c:pt idx="934">
                  <c:v>0.993892753272128</c:v>
                </c:pt>
                <c:pt idx="935">
                  <c:v>0.91946397303244565</c:v>
                </c:pt>
                <c:pt idx="936">
                  <c:v>0.84140648855432809</c:v>
                </c:pt>
                <c:pt idx="937">
                  <c:v>0.76002835706795546</c:v>
                </c:pt>
                <c:pt idx="938">
                  <c:v>0.67565074088016386</c:v>
                </c:pt>
                <c:pt idx="939">
                  <c:v>0.58860663989357032</c:v>
                </c:pt>
                <c:pt idx="940">
                  <c:v>0.49923957740812169</c:v>
                </c:pt>
                <c:pt idx="941">
                  <c:v>0.40790224439151102</c:v>
                </c:pt>
                <c:pt idx="942">
                  <c:v>0.31495510756908585</c:v>
                </c:pt>
                <c:pt idx="943">
                  <c:v>0.22076498682639781</c:v>
                </c:pt>
                <c:pt idx="944">
                  <c:v>0.12570360753862408</c:v>
                </c:pt>
                <c:pt idx="945">
                  <c:v>3.0146133540421706E-2</c:v>
                </c:pt>
                <c:pt idx="946">
                  <c:v>-6.5530313474406326E-2</c:v>
                </c:pt>
                <c:pt idx="947">
                  <c:v>-0.16094814227991414</c:v>
                </c:pt>
                <c:pt idx="948">
                  <c:v>-0.2557307822980443</c:v>
                </c:pt>
                <c:pt idx="949">
                  <c:v>-0.34950416975072546</c:v>
                </c:pt>
                <c:pt idx="950">
                  <c:v>-0.44189822391867772</c:v>
                </c:pt>
                <c:pt idx="951">
                  <c:v>-0.53254830768090777</c:v>
                </c:pt>
                <c:pt idx="952">
                  <c:v>-0.62109666657090024</c:v>
                </c:pt>
                <c:pt idx="953">
                  <c:v>-0.70719384067002344</c:v>
                </c:pt>
                <c:pt idx="954">
                  <c:v>-0.7905000437661458</c:v>
                </c:pt>
                <c:pt idx="955">
                  <c:v>-0.87068650433464978</c:v>
                </c:pt>
                <c:pt idx="956">
                  <c:v>-0.94743676304936264</c:v>
                </c:pt>
                <c:pt idx="957">
                  <c:v>-1.0204479217030045</c:v>
                </c:pt>
                <c:pt idx="958">
                  <c:v>-1.0894318386080026</c:v>
                </c:pt>
                <c:pt idx="959">
                  <c:v>-1.1541162657600714</c:v>
                </c:pt>
                <c:pt idx="960">
                  <c:v>-1.2142459232767531</c:v>
                </c:pt>
                <c:pt idx="961">
                  <c:v>-1.2695835068704631</c:v>
                </c:pt>
                <c:pt idx="962">
                  <c:v>-1.3199106243800813</c:v>
                </c:pt>
                <c:pt idx="963">
                  <c:v>-1.3650286576650774</c:v>
                </c:pt>
                <c:pt idx="964">
                  <c:v>-1.4047595464605482</c:v>
                </c:pt>
                <c:pt idx="965">
                  <c:v>-1.4389464910997252</c:v>
                </c:pt>
                <c:pt idx="966">
                  <c:v>-1.4674545713306519</c:v>
                </c:pt>
                <c:pt idx="967">
                  <c:v>-1.4901712787847623</c:v>
                </c:pt>
                <c:pt idx="968">
                  <c:v>-1.5070069609960062</c:v>
                </c:pt>
                <c:pt idx="969">
                  <c:v>-1.5178951752181911</c:v>
                </c:pt>
                <c:pt idx="970">
                  <c:v>-1.5227929506441313</c:v>
                </c:pt>
                <c:pt idx="971">
                  <c:v>-1.5216809579918034</c:v>
                </c:pt>
                <c:pt idx="972">
                  <c:v>-1.5145635857881836</c:v>
                </c:pt>
                <c:pt idx="973">
                  <c:v>-1.5014689230497433</c:v>
                </c:pt>
                <c:pt idx="974">
                  <c:v>-1.4824486484279282</c:v>
                </c:pt>
                <c:pt idx="975">
                  <c:v>-1.4575778262571304</c:v>
                </c:pt>
                <c:pt idx="976">
                  <c:v>-1.4269546103100661</c:v>
                </c:pt>
                <c:pt idx="977">
                  <c:v>-1.3906998564296589</c:v>
                </c:pt>
                <c:pt idx="978">
                  <c:v>-1.3489566455662487</c:v>
                </c:pt>
                <c:pt idx="979">
                  <c:v>-1.3018897191024634</c:v>
                </c:pt>
                <c:pt idx="980">
                  <c:v>-1.2496848286942117</c:v>
                </c:pt>
                <c:pt idx="981">
                  <c:v>-1.1925480031938009</c:v>
                </c:pt>
                <c:pt idx="982">
                  <c:v>-1.1307047355481432</c:v>
                </c:pt>
                <c:pt idx="983">
                  <c:v>-1.0643990928811267</c:v>
                </c:pt>
                <c:pt idx="984">
                  <c:v>-0.99389275327220605</c:v>
                </c:pt>
                <c:pt idx="985">
                  <c:v>-0.9194639730325278</c:v>
                </c:pt>
                <c:pt idx="986">
                  <c:v>-0.84140648855441402</c:v>
                </c:pt>
                <c:pt idx="987">
                  <c:v>-0.76002835706804461</c:v>
                </c:pt>
                <c:pt idx="988">
                  <c:v>-0.67565074088025612</c:v>
                </c:pt>
                <c:pt idx="989">
                  <c:v>-0.58860663989366535</c:v>
                </c:pt>
                <c:pt idx="990">
                  <c:v>-0.49923957740821895</c:v>
                </c:pt>
                <c:pt idx="991">
                  <c:v>-0.40790224439159983</c:v>
                </c:pt>
                <c:pt idx="992">
                  <c:v>-0.31495510756918665</c:v>
                </c:pt>
                <c:pt idx="993">
                  <c:v>-0.22076498682649975</c:v>
                </c:pt>
                <c:pt idx="994">
                  <c:v>-0.1257036075387267</c:v>
                </c:pt>
                <c:pt idx="995">
                  <c:v>-3.0146133540524686E-2</c:v>
                </c:pt>
                <c:pt idx="996">
                  <c:v>6.5530313474303423E-2</c:v>
                </c:pt>
                <c:pt idx="997">
                  <c:v>0.16094814227981172</c:v>
                </c:pt>
                <c:pt idx="998">
                  <c:v>0.25573078229794283</c:v>
                </c:pt>
                <c:pt idx="999">
                  <c:v>0.34950416975062515</c:v>
                </c:pt>
                <c:pt idx="1000">
                  <c:v>0.44189822391857919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763-43B7-8010-8088539C6C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5706559"/>
        <c:axId val="953916639"/>
      </c:scatterChart>
      <c:valAx>
        <c:axId val="955706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3916639"/>
        <c:crosses val="autoZero"/>
        <c:crossBetween val="midCat"/>
      </c:valAx>
      <c:valAx>
        <c:axId val="953916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706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Data!$AD$13:$AD$1013</c:f>
              <c:numCache>
                <c:formatCode>General</c:formatCode>
                <c:ptCount val="1001"/>
                <c:pt idx="0">
                  <c:v>64.104508418217577</c:v>
                </c:pt>
                <c:pt idx="1">
                  <c:v>93.102658012412149</c:v>
                </c:pt>
                <c:pt idx="2">
                  <c:v>126.6375380528256</c:v>
                </c:pt>
                <c:pt idx="3">
                  <c:v>164.18028344845459</c:v>
                </c:pt>
                <c:pt idx="4">
                  <c:v>205.13882267746095</c:v>
                </c:pt>
                <c:pt idx="5">
                  <c:v>248.86721510875765</c:v>
                </c:pt>
                <c:pt idx="6">
                  <c:v>294.675837871628</c:v>
                </c:pt>
                <c:pt idx="7">
                  <c:v>341.84226162035674</c:v>
                </c:pt>
                <c:pt idx="8">
                  <c:v>389.62264367657014</c:v>
                </c:pt>
                <c:pt idx="9">
                  <c:v>437.26345887262539</c:v>
                </c:pt>
                <c:pt idx="10">
                  <c:v>484.01338309363717</c:v>
                </c:pt>
                <c:pt idx="11">
                  <c:v>529.13514210758888</c:v>
                </c:pt>
                <c:pt idx="12">
                  <c:v>571.91713882039835</c:v>
                </c:pt>
                <c:pt idx="13">
                  <c:v>611.6846755871785</c:v>
                </c:pt>
                <c:pt idx="14">
                  <c:v>647.8105945971422</c:v>
                </c:pt>
                <c:pt idx="15">
                  <c:v>679.72516852692456</c:v>
                </c:pt>
                <c:pt idx="16">
                  <c:v>706.92508548081037</c:v>
                </c:pt>
                <c:pt idx="17">
                  <c:v>728.98138651999375</c:v>
                </c:pt>
                <c:pt idx="18">
                  <c:v>745.54623060129143</c:v>
                </c:pt>
                <c:pt idx="19">
                  <c:v>756.35838023818337</c:v>
                </c:pt>
                <c:pt idx="20">
                  <c:v>761.24732137203057</c:v>
                </c:pt>
                <c:pt idx="21">
                  <c:v>760.1359524806403</c:v>
                </c:pt>
                <c:pt idx="22">
                  <c:v>753.04180051532933</c:v>
                </c:pt>
                <c:pt idx="23">
                  <c:v>740.07674449043134</c:v>
                </c:pt>
                <c:pt idx="24">
                  <c:v>721.4452510844086</c:v>
                </c:pt>
                <c:pt idx="25">
                  <c:v>697.44115007818846</c:v>
                </c:pt>
                <c:pt idx="26">
                  <c:v>668.44300048399396</c:v>
                </c:pt>
                <c:pt idx="27">
                  <c:v>634.90812044358029</c:v>
                </c:pt>
                <c:pt idx="28">
                  <c:v>597.36537504795149</c:v>
                </c:pt>
                <c:pt idx="29">
                  <c:v>556.40683581894496</c:v>
                </c:pt>
                <c:pt idx="30">
                  <c:v>512.67844338764814</c:v>
                </c:pt>
                <c:pt idx="31">
                  <c:v>466.86982062477779</c:v>
                </c:pt>
                <c:pt idx="32">
                  <c:v>419.70339687604923</c:v>
                </c:pt>
                <c:pt idx="33">
                  <c:v>371.92301481983554</c:v>
                </c:pt>
                <c:pt idx="34">
                  <c:v>324.28219962378034</c:v>
                </c:pt>
                <c:pt idx="35">
                  <c:v>277.53227540276845</c:v>
                </c:pt>
                <c:pt idx="36">
                  <c:v>232.41051638881663</c:v>
                </c:pt>
                <c:pt idx="37">
                  <c:v>189.6285196760071</c:v>
                </c:pt>
                <c:pt idx="38">
                  <c:v>149.86098290922692</c:v>
                </c:pt>
                <c:pt idx="39">
                  <c:v>113.73506389926321</c:v>
                </c:pt>
                <c:pt idx="40">
                  <c:v>81.820489969481073</c:v>
                </c:pt>
                <c:pt idx="41">
                  <c:v>54.620573015595532</c:v>
                </c:pt>
                <c:pt idx="42">
                  <c:v>32.564271976412115</c:v>
                </c:pt>
                <c:pt idx="43">
                  <c:v>15.99942789511447</c:v>
                </c:pt>
                <c:pt idx="44">
                  <c:v>5.18727825822263</c:v>
                </c:pt>
                <c:pt idx="45">
                  <c:v>0.29833712437562576</c:v>
                </c:pt>
                <c:pt idx="46">
                  <c:v>1.4097060157661028</c:v>
                </c:pt>
                <c:pt idx="47">
                  <c:v>8.5038579810772355</c:v>
                </c:pt>
                <c:pt idx="48">
                  <c:v>21.468914005975101</c:v>
                </c:pt>
                <c:pt idx="49">
                  <c:v>40.100407411997999</c:v>
                </c:pt>
                <c:pt idx="50">
                  <c:v>64.104508418218103</c:v>
                </c:pt>
                <c:pt idx="51">
                  <c:v>93.102658012412718</c:v>
                </c:pt>
                <c:pt idx="52">
                  <c:v>126.63753805282643</c:v>
                </c:pt>
                <c:pt idx="53">
                  <c:v>164.18028344845538</c:v>
                </c:pt>
                <c:pt idx="54">
                  <c:v>205.13882267746203</c:v>
                </c:pt>
                <c:pt idx="55">
                  <c:v>248.8672151087587</c:v>
                </c:pt>
                <c:pt idx="56">
                  <c:v>294.67583787162943</c:v>
                </c:pt>
                <c:pt idx="57">
                  <c:v>341.8422616203577</c:v>
                </c:pt>
                <c:pt idx="58">
                  <c:v>389.62264367657173</c:v>
                </c:pt>
                <c:pt idx="59">
                  <c:v>437.26345887262676</c:v>
                </c:pt>
                <c:pt idx="60">
                  <c:v>484.01338309363831</c:v>
                </c:pt>
                <c:pt idx="61">
                  <c:v>529.13514210759024</c:v>
                </c:pt>
                <c:pt idx="62">
                  <c:v>571.9171388203996</c:v>
                </c:pt>
                <c:pt idx="63">
                  <c:v>611.68467558717987</c:v>
                </c:pt>
                <c:pt idx="64">
                  <c:v>647.81059459714334</c:v>
                </c:pt>
                <c:pt idx="65">
                  <c:v>679.7251685269257</c:v>
                </c:pt>
                <c:pt idx="66">
                  <c:v>706.92508548081082</c:v>
                </c:pt>
                <c:pt idx="67">
                  <c:v>728.98138651999398</c:v>
                </c:pt>
                <c:pt idx="68">
                  <c:v>745.546230601292</c:v>
                </c:pt>
                <c:pt idx="69">
                  <c:v>756.35838023818383</c:v>
                </c:pt>
                <c:pt idx="70">
                  <c:v>761.24732137203057</c:v>
                </c:pt>
                <c:pt idx="71">
                  <c:v>760.13595248064007</c:v>
                </c:pt>
                <c:pt idx="72">
                  <c:v>753.04180051532899</c:v>
                </c:pt>
                <c:pt idx="73">
                  <c:v>740.07674449043088</c:v>
                </c:pt>
                <c:pt idx="74">
                  <c:v>721.4452510844078</c:v>
                </c:pt>
                <c:pt idx="75">
                  <c:v>697.44115007818766</c:v>
                </c:pt>
                <c:pt idx="76">
                  <c:v>668.44300048399282</c:v>
                </c:pt>
                <c:pt idx="77">
                  <c:v>634.90812044357926</c:v>
                </c:pt>
                <c:pt idx="78">
                  <c:v>597.3653750479499</c:v>
                </c:pt>
                <c:pt idx="79">
                  <c:v>556.4068358189437</c:v>
                </c:pt>
                <c:pt idx="80">
                  <c:v>512.67844338764701</c:v>
                </c:pt>
                <c:pt idx="81">
                  <c:v>466.86982062477614</c:v>
                </c:pt>
                <c:pt idx="82">
                  <c:v>419.7033968760478</c:v>
                </c:pt>
                <c:pt idx="83">
                  <c:v>371.92301481983384</c:v>
                </c:pt>
                <c:pt idx="84">
                  <c:v>324.28219962377887</c:v>
                </c:pt>
                <c:pt idx="85">
                  <c:v>277.5322754027668</c:v>
                </c:pt>
                <c:pt idx="86">
                  <c:v>232.41051638881532</c:v>
                </c:pt>
                <c:pt idx="87">
                  <c:v>189.62851967600557</c:v>
                </c:pt>
                <c:pt idx="88">
                  <c:v>149.86098290922578</c:v>
                </c:pt>
                <c:pt idx="89">
                  <c:v>113.73506389926199</c:v>
                </c:pt>
                <c:pt idx="90">
                  <c:v>81.820489969480164</c:v>
                </c:pt>
                <c:pt idx="91">
                  <c:v>54.620573015594594</c:v>
                </c:pt>
                <c:pt idx="92">
                  <c:v>32.564271976411533</c:v>
                </c:pt>
                <c:pt idx="93">
                  <c:v>15.999427895114062</c:v>
                </c:pt>
                <c:pt idx="94">
                  <c:v>5.1872782582223387</c:v>
                </c:pt>
                <c:pt idx="95">
                  <c:v>0.29833712437556914</c:v>
                </c:pt>
                <c:pt idx="96">
                  <c:v>1.409706015766254</c:v>
                </c:pt>
                <c:pt idx="97">
                  <c:v>8.5038579810775357</c:v>
                </c:pt>
                <c:pt idx="98">
                  <c:v>21.468914005975687</c:v>
                </c:pt>
                <c:pt idx="99">
                  <c:v>40.100407411998638</c:v>
                </c:pt>
                <c:pt idx="100">
                  <c:v>64.104508418219254</c:v>
                </c:pt>
                <c:pt idx="101">
                  <c:v>93.102658012413912</c:v>
                </c:pt>
                <c:pt idx="102">
                  <c:v>126.63753805282799</c:v>
                </c:pt>
                <c:pt idx="103">
                  <c:v>164.18028344845695</c:v>
                </c:pt>
                <c:pt idx="104">
                  <c:v>205.13882267746371</c:v>
                </c:pt>
                <c:pt idx="105">
                  <c:v>248.86721510876046</c:v>
                </c:pt>
                <c:pt idx="106">
                  <c:v>294.67583787163056</c:v>
                </c:pt>
                <c:pt idx="107">
                  <c:v>341.84226162035969</c:v>
                </c:pt>
                <c:pt idx="108">
                  <c:v>389.62264367657309</c:v>
                </c:pt>
                <c:pt idx="109">
                  <c:v>437.2634588726288</c:v>
                </c:pt>
                <c:pt idx="110">
                  <c:v>484.01338309364007</c:v>
                </c:pt>
                <c:pt idx="111">
                  <c:v>529.13514210759195</c:v>
                </c:pt>
                <c:pt idx="112">
                  <c:v>571.91713882040131</c:v>
                </c:pt>
                <c:pt idx="113">
                  <c:v>611.68467558718169</c:v>
                </c:pt>
                <c:pt idx="114">
                  <c:v>647.8105945971447</c:v>
                </c:pt>
                <c:pt idx="115">
                  <c:v>679.72516852692695</c:v>
                </c:pt>
                <c:pt idx="116">
                  <c:v>706.92508548081184</c:v>
                </c:pt>
                <c:pt idx="117">
                  <c:v>728.98138651999523</c:v>
                </c:pt>
                <c:pt idx="118">
                  <c:v>745.54623060129245</c:v>
                </c:pt>
                <c:pt idx="119">
                  <c:v>756.35838023818417</c:v>
                </c:pt>
                <c:pt idx="120">
                  <c:v>761.2473213720308</c:v>
                </c:pt>
                <c:pt idx="121">
                  <c:v>760.13595248063984</c:v>
                </c:pt>
                <c:pt idx="122">
                  <c:v>753.0418005153283</c:v>
                </c:pt>
                <c:pt idx="123">
                  <c:v>740.07674449043043</c:v>
                </c:pt>
                <c:pt idx="124">
                  <c:v>721.445251084407</c:v>
                </c:pt>
                <c:pt idx="125">
                  <c:v>697.44115007818675</c:v>
                </c:pt>
                <c:pt idx="126">
                  <c:v>668.44300048399145</c:v>
                </c:pt>
                <c:pt idx="127">
                  <c:v>634.9081204435779</c:v>
                </c:pt>
                <c:pt idx="128">
                  <c:v>597.36537504794808</c:v>
                </c:pt>
                <c:pt idx="129">
                  <c:v>556.406835818942</c:v>
                </c:pt>
                <c:pt idx="130">
                  <c:v>512.67844338764519</c:v>
                </c:pt>
                <c:pt idx="131">
                  <c:v>466.86982062477364</c:v>
                </c:pt>
                <c:pt idx="132">
                  <c:v>419.70339687604519</c:v>
                </c:pt>
                <c:pt idx="133">
                  <c:v>371.92301481983196</c:v>
                </c:pt>
                <c:pt idx="134">
                  <c:v>324.28219962377693</c:v>
                </c:pt>
                <c:pt idx="135">
                  <c:v>277.53227540276555</c:v>
                </c:pt>
                <c:pt idx="136">
                  <c:v>232.41051638881294</c:v>
                </c:pt>
                <c:pt idx="137">
                  <c:v>189.62851967600389</c:v>
                </c:pt>
                <c:pt idx="138">
                  <c:v>149.86098290922425</c:v>
                </c:pt>
                <c:pt idx="139">
                  <c:v>113.73506389926105</c:v>
                </c:pt>
                <c:pt idx="140">
                  <c:v>81.820489969478587</c:v>
                </c:pt>
                <c:pt idx="141">
                  <c:v>54.620573015593614</c:v>
                </c:pt>
                <c:pt idx="142">
                  <c:v>32.564271976410765</c:v>
                </c:pt>
                <c:pt idx="143">
                  <c:v>15.999427895113511</c:v>
                </c:pt>
                <c:pt idx="144">
                  <c:v>5.1872782582219088</c:v>
                </c:pt>
                <c:pt idx="145">
                  <c:v>0.29833712437546578</c:v>
                </c:pt>
                <c:pt idx="146">
                  <c:v>1.409706015766421</c:v>
                </c:pt>
                <c:pt idx="147">
                  <c:v>8.5038579810779424</c:v>
                </c:pt>
                <c:pt idx="148">
                  <c:v>21.468914005976107</c:v>
                </c:pt>
                <c:pt idx="149">
                  <c:v>40.100407411999811</c:v>
                </c:pt>
                <c:pt idx="150">
                  <c:v>64.10450841822032</c:v>
                </c:pt>
                <c:pt idx="151">
                  <c:v>93.102658012415162</c:v>
                </c:pt>
                <c:pt idx="152">
                  <c:v>126.6375380528289</c:v>
                </c:pt>
                <c:pt idx="153">
                  <c:v>164.18028344845914</c:v>
                </c:pt>
                <c:pt idx="154">
                  <c:v>205.1388226774655</c:v>
                </c:pt>
                <c:pt idx="155">
                  <c:v>248.86721510876228</c:v>
                </c:pt>
                <c:pt idx="156">
                  <c:v>294.67583787163255</c:v>
                </c:pt>
                <c:pt idx="157">
                  <c:v>341.84226162036236</c:v>
                </c:pt>
                <c:pt idx="158">
                  <c:v>389.62264367657565</c:v>
                </c:pt>
                <c:pt idx="159">
                  <c:v>437.26345887263039</c:v>
                </c:pt>
                <c:pt idx="160">
                  <c:v>484.01338309364201</c:v>
                </c:pt>
                <c:pt idx="161">
                  <c:v>529.13514210759331</c:v>
                </c:pt>
                <c:pt idx="162">
                  <c:v>571.91713882040347</c:v>
                </c:pt>
                <c:pt idx="163">
                  <c:v>611.68467558718305</c:v>
                </c:pt>
                <c:pt idx="164">
                  <c:v>647.81059459714595</c:v>
                </c:pt>
                <c:pt idx="165">
                  <c:v>679.72516852692775</c:v>
                </c:pt>
                <c:pt idx="166">
                  <c:v>706.92508548081321</c:v>
                </c:pt>
                <c:pt idx="167">
                  <c:v>728.98138651999614</c:v>
                </c:pt>
                <c:pt idx="168">
                  <c:v>745.54623060129313</c:v>
                </c:pt>
                <c:pt idx="169">
                  <c:v>756.35838023818428</c:v>
                </c:pt>
                <c:pt idx="170">
                  <c:v>761.2473213720308</c:v>
                </c:pt>
                <c:pt idx="171">
                  <c:v>760.13595248063973</c:v>
                </c:pt>
                <c:pt idx="172">
                  <c:v>753.04180051532808</c:v>
                </c:pt>
                <c:pt idx="173">
                  <c:v>740.07674449042975</c:v>
                </c:pt>
                <c:pt idx="174">
                  <c:v>721.44525108440655</c:v>
                </c:pt>
                <c:pt idx="175">
                  <c:v>697.44115007818516</c:v>
                </c:pt>
                <c:pt idx="176">
                  <c:v>668.44300048399032</c:v>
                </c:pt>
                <c:pt idx="177">
                  <c:v>634.90812044357619</c:v>
                </c:pt>
                <c:pt idx="178">
                  <c:v>597.36537504794694</c:v>
                </c:pt>
                <c:pt idx="179">
                  <c:v>556.40683581893961</c:v>
                </c:pt>
                <c:pt idx="180">
                  <c:v>512.67844338764257</c:v>
                </c:pt>
                <c:pt idx="181">
                  <c:v>466.86982062477244</c:v>
                </c:pt>
                <c:pt idx="182">
                  <c:v>419.70339687604394</c:v>
                </c:pt>
                <c:pt idx="183">
                  <c:v>371.92301481982935</c:v>
                </c:pt>
                <c:pt idx="184">
                  <c:v>324.28219962377432</c:v>
                </c:pt>
                <c:pt idx="185">
                  <c:v>277.53227540276299</c:v>
                </c:pt>
                <c:pt idx="186">
                  <c:v>232.41051638881166</c:v>
                </c:pt>
                <c:pt idx="187">
                  <c:v>189.62851967600278</c:v>
                </c:pt>
                <c:pt idx="188">
                  <c:v>149.8609829092222</c:v>
                </c:pt>
                <c:pt idx="189">
                  <c:v>113.73506389925919</c:v>
                </c:pt>
                <c:pt idx="190">
                  <c:v>81.820489969477791</c:v>
                </c:pt>
                <c:pt idx="191">
                  <c:v>54.620573015592974</c:v>
                </c:pt>
                <c:pt idx="192">
                  <c:v>32.5642719764097</c:v>
                </c:pt>
                <c:pt idx="193">
                  <c:v>15.999427895112762</c:v>
                </c:pt>
                <c:pt idx="194">
                  <c:v>5.1872782582217019</c:v>
                </c:pt>
                <c:pt idx="195">
                  <c:v>0.29833712437541593</c:v>
                </c:pt>
                <c:pt idx="196">
                  <c:v>1.4097060157666454</c:v>
                </c:pt>
                <c:pt idx="197">
                  <c:v>8.5038579810784913</c:v>
                </c:pt>
                <c:pt idx="198">
                  <c:v>21.46891400597697</c:v>
                </c:pt>
                <c:pt idx="199">
                  <c:v>40.100407412000365</c:v>
                </c:pt>
                <c:pt idx="200">
                  <c:v>64.104508418221045</c:v>
                </c:pt>
                <c:pt idx="201">
                  <c:v>93.102658012415077</c:v>
                </c:pt>
                <c:pt idx="202">
                  <c:v>126.63753805282884</c:v>
                </c:pt>
                <c:pt idx="203">
                  <c:v>164.18028344845681</c:v>
                </c:pt>
                <c:pt idx="204">
                  <c:v>205.13882267746177</c:v>
                </c:pt>
                <c:pt idx="205">
                  <c:v>248.86721510875842</c:v>
                </c:pt>
                <c:pt idx="206">
                  <c:v>294.67583787162715</c:v>
                </c:pt>
                <c:pt idx="207">
                  <c:v>341.84226162035554</c:v>
                </c:pt>
                <c:pt idx="208">
                  <c:v>389.62264367656741</c:v>
                </c:pt>
                <c:pt idx="209">
                  <c:v>437.26345887262249</c:v>
                </c:pt>
                <c:pt idx="210">
                  <c:v>484.01338309363263</c:v>
                </c:pt>
                <c:pt idx="211">
                  <c:v>529.13514210758456</c:v>
                </c:pt>
                <c:pt idx="212">
                  <c:v>571.91713882039301</c:v>
                </c:pt>
                <c:pt idx="213">
                  <c:v>611.68467558717327</c:v>
                </c:pt>
                <c:pt idx="214">
                  <c:v>647.8105945971364</c:v>
                </c:pt>
                <c:pt idx="215">
                  <c:v>679.72516852691842</c:v>
                </c:pt>
                <c:pt idx="216">
                  <c:v>706.9250854808048</c:v>
                </c:pt>
                <c:pt idx="217">
                  <c:v>728.98138651998863</c:v>
                </c:pt>
                <c:pt idx="218">
                  <c:v>745.5462306012879</c:v>
                </c:pt>
                <c:pt idx="219">
                  <c:v>756.35838023818133</c:v>
                </c:pt>
                <c:pt idx="220">
                  <c:v>761.24732137203</c:v>
                </c:pt>
                <c:pt idx="221">
                  <c:v>760.13595248064155</c:v>
                </c:pt>
                <c:pt idx="222">
                  <c:v>753.04180051533251</c:v>
                </c:pt>
                <c:pt idx="223">
                  <c:v>740.07674449043748</c:v>
                </c:pt>
                <c:pt idx="224">
                  <c:v>721.44525108441735</c:v>
                </c:pt>
                <c:pt idx="225">
                  <c:v>697.44115007819937</c:v>
                </c:pt>
                <c:pt idx="226">
                  <c:v>668.44300048400805</c:v>
                </c:pt>
                <c:pt idx="227">
                  <c:v>634.90812044359654</c:v>
                </c:pt>
                <c:pt idx="228">
                  <c:v>597.36537504797059</c:v>
                </c:pt>
                <c:pt idx="229">
                  <c:v>556.4068358189661</c:v>
                </c:pt>
                <c:pt idx="230">
                  <c:v>512.6784433876719</c:v>
                </c:pt>
                <c:pt idx="231">
                  <c:v>466.86982062480274</c:v>
                </c:pt>
                <c:pt idx="232">
                  <c:v>419.7033968760764</c:v>
                </c:pt>
                <c:pt idx="233">
                  <c:v>371.92301481986459</c:v>
                </c:pt>
                <c:pt idx="234">
                  <c:v>324.28219962380922</c:v>
                </c:pt>
                <c:pt idx="235">
                  <c:v>277.53227540279818</c:v>
                </c:pt>
                <c:pt idx="236">
                  <c:v>232.41051638884539</c:v>
                </c:pt>
                <c:pt idx="237">
                  <c:v>189.62851967603561</c:v>
                </c:pt>
                <c:pt idx="238">
                  <c:v>149.86098290925338</c:v>
                </c:pt>
                <c:pt idx="239">
                  <c:v>113.73506389928821</c:v>
                </c:pt>
                <c:pt idx="240">
                  <c:v>81.820489969502987</c:v>
                </c:pt>
                <c:pt idx="241">
                  <c:v>54.620573015614639</c:v>
                </c:pt>
                <c:pt idx="242">
                  <c:v>32.564271976427797</c:v>
                </c:pt>
                <c:pt idx="243">
                  <c:v>15.99942789512559</c:v>
                </c:pt>
                <c:pt idx="244">
                  <c:v>5.1872782582292825</c:v>
                </c:pt>
                <c:pt idx="245">
                  <c:v>0.29833712437723997</c:v>
                </c:pt>
                <c:pt idx="246">
                  <c:v>1.4097060157624506</c:v>
                </c:pt>
                <c:pt idx="247">
                  <c:v>8.5038579810682382</c:v>
                </c:pt>
                <c:pt idx="248">
                  <c:v>21.468914005960368</c:v>
                </c:pt>
                <c:pt idx="249">
                  <c:v>40.100407411977969</c:v>
                </c:pt>
                <c:pt idx="250">
                  <c:v>64.104508418192438</c:v>
                </c:pt>
                <c:pt idx="251">
                  <c:v>93.102658012381369</c:v>
                </c:pt>
                <c:pt idx="252">
                  <c:v>126.63753805279049</c:v>
                </c:pt>
                <c:pt idx="253">
                  <c:v>164.18028344841443</c:v>
                </c:pt>
                <c:pt idx="254">
                  <c:v>205.13882267741732</c:v>
                </c:pt>
                <c:pt idx="255">
                  <c:v>248.86721510871007</c:v>
                </c:pt>
                <c:pt idx="256">
                  <c:v>294.67583787157838</c:v>
                </c:pt>
                <c:pt idx="257">
                  <c:v>341.84226162030552</c:v>
                </c:pt>
                <c:pt idx="258">
                  <c:v>389.62264367651596</c:v>
                </c:pt>
                <c:pt idx="259">
                  <c:v>437.26345887257162</c:v>
                </c:pt>
                <c:pt idx="260">
                  <c:v>484.01338309358442</c:v>
                </c:pt>
                <c:pt idx="261">
                  <c:v>529.1351421075359</c:v>
                </c:pt>
                <c:pt idx="262">
                  <c:v>571.91713882034833</c:v>
                </c:pt>
                <c:pt idx="263">
                  <c:v>611.68467558713235</c:v>
                </c:pt>
                <c:pt idx="264">
                  <c:v>647.8105945971007</c:v>
                </c:pt>
                <c:pt idx="265">
                  <c:v>679.72516852688636</c:v>
                </c:pt>
                <c:pt idx="266">
                  <c:v>706.92508548077831</c:v>
                </c:pt>
                <c:pt idx="267">
                  <c:v>728.98138651996862</c:v>
                </c:pt>
                <c:pt idx="268">
                  <c:v>745.54623060127346</c:v>
                </c:pt>
                <c:pt idx="269">
                  <c:v>756.3583802381728</c:v>
                </c:pt>
                <c:pt idx="270">
                  <c:v>761.24732137202795</c:v>
                </c:pt>
                <c:pt idx="271">
                  <c:v>760.13595248064598</c:v>
                </c:pt>
                <c:pt idx="272">
                  <c:v>753.04180051534365</c:v>
                </c:pt>
                <c:pt idx="273">
                  <c:v>740.07674449045419</c:v>
                </c:pt>
                <c:pt idx="274">
                  <c:v>721.44525108443975</c:v>
                </c:pt>
                <c:pt idx="275">
                  <c:v>697.44115007822654</c:v>
                </c:pt>
                <c:pt idx="276">
                  <c:v>668.44300048404091</c:v>
                </c:pt>
                <c:pt idx="277">
                  <c:v>634.90812044363383</c:v>
                </c:pt>
                <c:pt idx="278">
                  <c:v>597.36537504801072</c:v>
                </c:pt>
                <c:pt idx="279">
                  <c:v>556.40683581901169</c:v>
                </c:pt>
                <c:pt idx="280">
                  <c:v>512.67844338771897</c:v>
                </c:pt>
                <c:pt idx="281">
                  <c:v>466.86982062485157</c:v>
                </c:pt>
                <c:pt idx="282">
                  <c:v>419.70339687612477</c:v>
                </c:pt>
                <c:pt idx="283">
                  <c:v>371.92301481991478</c:v>
                </c:pt>
                <c:pt idx="284">
                  <c:v>324.28219962385884</c:v>
                </c:pt>
                <c:pt idx="285">
                  <c:v>277.53227540284519</c:v>
                </c:pt>
                <c:pt idx="286">
                  <c:v>232.41051638889044</c:v>
                </c:pt>
                <c:pt idx="287">
                  <c:v>189.62851967607907</c:v>
                </c:pt>
                <c:pt idx="288">
                  <c:v>149.86098290929331</c:v>
                </c:pt>
                <c:pt idx="289">
                  <c:v>113.73506389932298</c:v>
                </c:pt>
                <c:pt idx="290">
                  <c:v>81.82048996953489</c:v>
                </c:pt>
                <c:pt idx="291">
                  <c:v>54.620573015640517</c:v>
                </c:pt>
                <c:pt idx="292">
                  <c:v>32.564271976447543</c:v>
                </c:pt>
                <c:pt idx="293">
                  <c:v>15.999427895139586</c:v>
                </c:pt>
                <c:pt idx="294">
                  <c:v>5.1872782582375336</c:v>
                </c:pt>
                <c:pt idx="295">
                  <c:v>0.29833712437922472</c:v>
                </c:pt>
                <c:pt idx="296">
                  <c:v>1.4097060157582559</c:v>
                </c:pt>
                <c:pt idx="297">
                  <c:v>8.5038579810574149</c:v>
                </c:pt>
                <c:pt idx="298">
                  <c:v>21.46891400594377</c:v>
                </c:pt>
                <c:pt idx="299">
                  <c:v>40.100407411955565</c:v>
                </c:pt>
                <c:pt idx="300">
                  <c:v>64.104508418165338</c:v>
                </c:pt>
                <c:pt idx="301">
                  <c:v>93.102658012348499</c:v>
                </c:pt>
                <c:pt idx="302">
                  <c:v>126.63753805275317</c:v>
                </c:pt>
                <c:pt idx="303">
                  <c:v>164.18028344837433</c:v>
                </c:pt>
                <c:pt idx="304">
                  <c:v>205.13882267737407</c:v>
                </c:pt>
                <c:pt idx="305">
                  <c:v>248.867215108663</c:v>
                </c:pt>
                <c:pt idx="306">
                  <c:v>294.6758378715295</c:v>
                </c:pt>
                <c:pt idx="307">
                  <c:v>341.84226162025567</c:v>
                </c:pt>
                <c:pt idx="308">
                  <c:v>389.62264367646571</c:v>
                </c:pt>
                <c:pt idx="309">
                  <c:v>437.26345887252199</c:v>
                </c:pt>
                <c:pt idx="310">
                  <c:v>484.01338309353611</c:v>
                </c:pt>
                <c:pt idx="311">
                  <c:v>529.13514210749213</c:v>
                </c:pt>
                <c:pt idx="312">
                  <c:v>571.91713882030501</c:v>
                </c:pt>
                <c:pt idx="313">
                  <c:v>611.68467558709244</c:v>
                </c:pt>
                <c:pt idx="314">
                  <c:v>647.81059459706512</c:v>
                </c:pt>
                <c:pt idx="315">
                  <c:v>679.72516852685703</c:v>
                </c:pt>
                <c:pt idx="316">
                  <c:v>706.92508548075239</c:v>
                </c:pt>
                <c:pt idx="317">
                  <c:v>728.98138651994827</c:v>
                </c:pt>
                <c:pt idx="318">
                  <c:v>745.54623060125914</c:v>
                </c:pt>
                <c:pt idx="319">
                  <c:v>756.3583802381645</c:v>
                </c:pt>
                <c:pt idx="320">
                  <c:v>761.24732137202602</c:v>
                </c:pt>
                <c:pt idx="321">
                  <c:v>760.13595248065008</c:v>
                </c:pt>
                <c:pt idx="322">
                  <c:v>753.04180051535366</c:v>
                </c:pt>
                <c:pt idx="323">
                  <c:v>740.0767444904709</c:v>
                </c:pt>
                <c:pt idx="324">
                  <c:v>721.44525108446214</c:v>
                </c:pt>
                <c:pt idx="325">
                  <c:v>697.4411500782553</c:v>
                </c:pt>
                <c:pt idx="326">
                  <c:v>668.44300048407467</c:v>
                </c:pt>
                <c:pt idx="327">
                  <c:v>634.90812044367215</c:v>
                </c:pt>
                <c:pt idx="328">
                  <c:v>597.36537504805301</c:v>
                </c:pt>
                <c:pt idx="329">
                  <c:v>556.406835819055</c:v>
                </c:pt>
                <c:pt idx="330">
                  <c:v>512.67844338776729</c:v>
                </c:pt>
                <c:pt idx="331">
                  <c:v>466.86982062490176</c:v>
                </c:pt>
                <c:pt idx="332">
                  <c:v>419.7033968761761</c:v>
                </c:pt>
                <c:pt idx="333">
                  <c:v>371.92301481996338</c:v>
                </c:pt>
                <c:pt idx="334">
                  <c:v>324.28219962390972</c:v>
                </c:pt>
                <c:pt idx="335">
                  <c:v>277.53227540289481</c:v>
                </c:pt>
                <c:pt idx="336">
                  <c:v>232.41051638893782</c:v>
                </c:pt>
                <c:pt idx="337">
                  <c:v>189.62851967612355</c:v>
                </c:pt>
                <c:pt idx="338">
                  <c:v>149.86098290933421</c:v>
                </c:pt>
                <c:pt idx="339">
                  <c:v>113.73506389935973</c:v>
                </c:pt>
                <c:pt idx="340">
                  <c:v>81.820489969565102</c:v>
                </c:pt>
                <c:pt idx="341">
                  <c:v>54.620573015667119</c:v>
                </c:pt>
                <c:pt idx="342">
                  <c:v>32.564271976468383</c:v>
                </c:pt>
                <c:pt idx="343">
                  <c:v>15.999427895154355</c:v>
                </c:pt>
                <c:pt idx="344">
                  <c:v>5.1872782582460042</c:v>
                </c:pt>
                <c:pt idx="345">
                  <c:v>0.29833712438126275</c:v>
                </c:pt>
                <c:pt idx="346">
                  <c:v>1.4097060157538286</c:v>
                </c:pt>
                <c:pt idx="347">
                  <c:v>8.50385798104716</c:v>
                </c:pt>
                <c:pt idx="348">
                  <c:v>21.468914005926717</c:v>
                </c:pt>
                <c:pt idx="349">
                  <c:v>40.100407411932558</c:v>
                </c:pt>
                <c:pt idx="350">
                  <c:v>64.104508418136746</c:v>
                </c:pt>
                <c:pt idx="351">
                  <c:v>93.10265801231651</c:v>
                </c:pt>
                <c:pt idx="352">
                  <c:v>126.63753805271485</c:v>
                </c:pt>
                <c:pt idx="353">
                  <c:v>164.18028344833195</c:v>
                </c:pt>
                <c:pt idx="354">
                  <c:v>205.13882267732828</c:v>
                </c:pt>
                <c:pt idx="355">
                  <c:v>248.86721510861477</c:v>
                </c:pt>
                <c:pt idx="356">
                  <c:v>294.67583787147936</c:v>
                </c:pt>
                <c:pt idx="357">
                  <c:v>341.84226162020451</c:v>
                </c:pt>
                <c:pt idx="358">
                  <c:v>389.62264367641711</c:v>
                </c:pt>
                <c:pt idx="359">
                  <c:v>437.26345887247101</c:v>
                </c:pt>
                <c:pt idx="360">
                  <c:v>484.01338309348654</c:v>
                </c:pt>
                <c:pt idx="361">
                  <c:v>529.13514210744472</c:v>
                </c:pt>
                <c:pt idx="362">
                  <c:v>571.91713882026033</c:v>
                </c:pt>
                <c:pt idx="363">
                  <c:v>611.68467558705152</c:v>
                </c:pt>
                <c:pt idx="364">
                  <c:v>647.81059459702828</c:v>
                </c:pt>
                <c:pt idx="365">
                  <c:v>679.72516852682531</c:v>
                </c:pt>
                <c:pt idx="366">
                  <c:v>706.92508548072578</c:v>
                </c:pt>
                <c:pt idx="367">
                  <c:v>728.98138651992736</c:v>
                </c:pt>
                <c:pt idx="368">
                  <c:v>745.54623060124447</c:v>
                </c:pt>
                <c:pt idx="369">
                  <c:v>756.35838023815643</c:v>
                </c:pt>
                <c:pt idx="370">
                  <c:v>761.24732137202409</c:v>
                </c:pt>
                <c:pt idx="371">
                  <c:v>760.13595248065462</c:v>
                </c:pt>
                <c:pt idx="372">
                  <c:v>753.04180051536457</c:v>
                </c:pt>
                <c:pt idx="373">
                  <c:v>740.07674449048818</c:v>
                </c:pt>
                <c:pt idx="374">
                  <c:v>721.44525108448499</c:v>
                </c:pt>
                <c:pt idx="375">
                  <c:v>697.44115007828384</c:v>
                </c:pt>
                <c:pt idx="376">
                  <c:v>668.44300048410662</c:v>
                </c:pt>
                <c:pt idx="377">
                  <c:v>634.90812044371069</c:v>
                </c:pt>
                <c:pt idx="378">
                  <c:v>597.36537504809542</c:v>
                </c:pt>
                <c:pt idx="379">
                  <c:v>556.40683581910082</c:v>
                </c:pt>
                <c:pt idx="380">
                  <c:v>512.67844338781561</c:v>
                </c:pt>
                <c:pt idx="381">
                  <c:v>466.86982062495201</c:v>
                </c:pt>
                <c:pt idx="382">
                  <c:v>419.70339687622737</c:v>
                </c:pt>
                <c:pt idx="383">
                  <c:v>371.923014820015</c:v>
                </c:pt>
                <c:pt idx="384">
                  <c:v>324.28219962396071</c:v>
                </c:pt>
                <c:pt idx="385">
                  <c:v>277.53227540294438</c:v>
                </c:pt>
                <c:pt idx="386">
                  <c:v>232.41051638898526</c:v>
                </c:pt>
                <c:pt idx="387">
                  <c:v>189.62851967616572</c:v>
                </c:pt>
                <c:pt idx="388">
                  <c:v>149.8609829093752</c:v>
                </c:pt>
                <c:pt idx="389">
                  <c:v>113.73506389939641</c:v>
                </c:pt>
                <c:pt idx="390">
                  <c:v>81.820489969596991</c:v>
                </c:pt>
                <c:pt idx="391">
                  <c:v>54.620573015693687</c:v>
                </c:pt>
                <c:pt idx="392">
                  <c:v>32.564271976489216</c:v>
                </c:pt>
                <c:pt idx="393">
                  <c:v>15.999427895169127</c:v>
                </c:pt>
                <c:pt idx="394">
                  <c:v>5.1872782582540298</c:v>
                </c:pt>
                <c:pt idx="395">
                  <c:v>0.29833712438330107</c:v>
                </c:pt>
                <c:pt idx="396">
                  <c:v>1.4097060157494012</c:v>
                </c:pt>
                <c:pt idx="397">
                  <c:v>8.5038579810363384</c:v>
                </c:pt>
                <c:pt idx="398">
                  <c:v>21.46891400591057</c:v>
                </c:pt>
                <c:pt idx="399">
                  <c:v>40.100407411909565</c:v>
                </c:pt>
                <c:pt idx="400">
                  <c:v>64.104508418108153</c:v>
                </c:pt>
                <c:pt idx="401">
                  <c:v>93.102658012282816</c:v>
                </c:pt>
                <c:pt idx="402">
                  <c:v>126.63753805267851</c:v>
                </c:pt>
                <c:pt idx="403">
                  <c:v>164.18028344829182</c:v>
                </c:pt>
                <c:pt idx="404">
                  <c:v>205.13882267728508</c:v>
                </c:pt>
                <c:pt idx="405">
                  <c:v>248.86721510856898</c:v>
                </c:pt>
                <c:pt idx="406">
                  <c:v>294.67583787143184</c:v>
                </c:pt>
                <c:pt idx="407">
                  <c:v>341.84226162015591</c:v>
                </c:pt>
                <c:pt idx="408">
                  <c:v>389.62264367636828</c:v>
                </c:pt>
                <c:pt idx="409">
                  <c:v>437.2634588724228</c:v>
                </c:pt>
                <c:pt idx="410">
                  <c:v>484.01338309343976</c:v>
                </c:pt>
                <c:pt idx="411">
                  <c:v>529.13514210739982</c:v>
                </c:pt>
                <c:pt idx="412">
                  <c:v>571.91713882021827</c:v>
                </c:pt>
                <c:pt idx="413">
                  <c:v>611.68467558701275</c:v>
                </c:pt>
                <c:pt idx="414">
                  <c:v>647.81059459699338</c:v>
                </c:pt>
                <c:pt idx="415">
                  <c:v>679.72516852679485</c:v>
                </c:pt>
                <c:pt idx="416">
                  <c:v>706.92508548070066</c:v>
                </c:pt>
                <c:pt idx="417">
                  <c:v>728.9813865199078</c:v>
                </c:pt>
                <c:pt idx="418">
                  <c:v>745.54623060123038</c:v>
                </c:pt>
                <c:pt idx="419">
                  <c:v>756.35838023814813</c:v>
                </c:pt>
                <c:pt idx="420">
                  <c:v>761.24732137202204</c:v>
                </c:pt>
                <c:pt idx="421">
                  <c:v>760.1359524806586</c:v>
                </c:pt>
                <c:pt idx="422">
                  <c:v>753.04180051537492</c:v>
                </c:pt>
                <c:pt idx="423">
                  <c:v>740.07674449050387</c:v>
                </c:pt>
                <c:pt idx="424">
                  <c:v>721.44525108450705</c:v>
                </c:pt>
                <c:pt idx="425">
                  <c:v>697.44115007831078</c:v>
                </c:pt>
                <c:pt idx="426">
                  <c:v>668.44300048413857</c:v>
                </c:pt>
                <c:pt idx="427">
                  <c:v>634.90812044374695</c:v>
                </c:pt>
                <c:pt idx="428">
                  <c:v>597.36537504813577</c:v>
                </c:pt>
                <c:pt idx="429">
                  <c:v>556.40683581914402</c:v>
                </c:pt>
                <c:pt idx="430">
                  <c:v>512.67844338786131</c:v>
                </c:pt>
                <c:pt idx="431">
                  <c:v>466.86982062499953</c:v>
                </c:pt>
                <c:pt idx="432">
                  <c:v>419.70339687627592</c:v>
                </c:pt>
                <c:pt idx="433">
                  <c:v>371.92301482006383</c:v>
                </c:pt>
                <c:pt idx="434">
                  <c:v>324.28219962400891</c:v>
                </c:pt>
                <c:pt idx="435">
                  <c:v>277.53227540299139</c:v>
                </c:pt>
                <c:pt idx="436">
                  <c:v>232.41051638903022</c:v>
                </c:pt>
                <c:pt idx="437">
                  <c:v>189.62851967621026</c:v>
                </c:pt>
                <c:pt idx="438">
                  <c:v>149.86098290941399</c:v>
                </c:pt>
                <c:pt idx="439">
                  <c:v>113.73506389943121</c:v>
                </c:pt>
                <c:pt idx="440">
                  <c:v>81.820489969627261</c:v>
                </c:pt>
                <c:pt idx="441">
                  <c:v>54.620573015718868</c:v>
                </c:pt>
                <c:pt idx="442">
                  <c:v>32.564271976508969</c:v>
                </c:pt>
                <c:pt idx="443">
                  <c:v>15.999427895183125</c:v>
                </c:pt>
                <c:pt idx="444">
                  <c:v>5.1872782582620554</c:v>
                </c:pt>
                <c:pt idx="445">
                  <c:v>0.29833712438523213</c:v>
                </c:pt>
                <c:pt idx="446">
                  <c:v>1.4097060157452064</c:v>
                </c:pt>
                <c:pt idx="447">
                  <c:v>8.5038579810260835</c:v>
                </c:pt>
                <c:pt idx="448">
                  <c:v>21.46891400589352</c:v>
                </c:pt>
                <c:pt idx="449">
                  <c:v>40.100407411887765</c:v>
                </c:pt>
                <c:pt idx="450">
                  <c:v>64.104508418081053</c:v>
                </c:pt>
                <c:pt idx="451">
                  <c:v>93.102658012250828</c:v>
                </c:pt>
                <c:pt idx="452">
                  <c:v>126.63753805264011</c:v>
                </c:pt>
                <c:pt idx="453">
                  <c:v>164.1802834482495</c:v>
                </c:pt>
                <c:pt idx="454">
                  <c:v>205.13882267723935</c:v>
                </c:pt>
                <c:pt idx="455">
                  <c:v>248.86721510852325</c:v>
                </c:pt>
                <c:pt idx="456">
                  <c:v>294.6758378713817</c:v>
                </c:pt>
                <c:pt idx="457">
                  <c:v>341.84226162010464</c:v>
                </c:pt>
                <c:pt idx="458">
                  <c:v>389.62264367631678</c:v>
                </c:pt>
                <c:pt idx="459">
                  <c:v>437.26345887237176</c:v>
                </c:pt>
                <c:pt idx="460">
                  <c:v>484.01338309338996</c:v>
                </c:pt>
                <c:pt idx="461">
                  <c:v>529.13514210735241</c:v>
                </c:pt>
                <c:pt idx="462">
                  <c:v>571.91713882017598</c:v>
                </c:pt>
                <c:pt idx="463">
                  <c:v>611.68467558697193</c:v>
                </c:pt>
                <c:pt idx="464">
                  <c:v>647.81059459695678</c:v>
                </c:pt>
                <c:pt idx="465">
                  <c:v>679.72516852676301</c:v>
                </c:pt>
                <c:pt idx="466">
                  <c:v>706.92508548067417</c:v>
                </c:pt>
                <c:pt idx="467">
                  <c:v>728.98138651988688</c:v>
                </c:pt>
                <c:pt idx="468">
                  <c:v>745.54623060121571</c:v>
                </c:pt>
                <c:pt idx="469">
                  <c:v>756.35838023813994</c:v>
                </c:pt>
                <c:pt idx="470">
                  <c:v>761.24732137202</c:v>
                </c:pt>
                <c:pt idx="471">
                  <c:v>760.13595248066315</c:v>
                </c:pt>
                <c:pt idx="472">
                  <c:v>753.0418005153856</c:v>
                </c:pt>
                <c:pt idx="473">
                  <c:v>740.07674449052035</c:v>
                </c:pt>
                <c:pt idx="474">
                  <c:v>721.4452510845299</c:v>
                </c:pt>
                <c:pt idx="475">
                  <c:v>697.44115007833943</c:v>
                </c:pt>
                <c:pt idx="476">
                  <c:v>668.44300048417222</c:v>
                </c:pt>
                <c:pt idx="477">
                  <c:v>634.90812044378538</c:v>
                </c:pt>
                <c:pt idx="478">
                  <c:v>597.36537504817784</c:v>
                </c:pt>
                <c:pt idx="479">
                  <c:v>556.40683581918961</c:v>
                </c:pt>
                <c:pt idx="480">
                  <c:v>512.67844338790712</c:v>
                </c:pt>
                <c:pt idx="481">
                  <c:v>466.86982062504978</c:v>
                </c:pt>
                <c:pt idx="482">
                  <c:v>419.70339687632713</c:v>
                </c:pt>
                <c:pt idx="483">
                  <c:v>371.92301482011516</c:v>
                </c:pt>
                <c:pt idx="484">
                  <c:v>324.2821996240599</c:v>
                </c:pt>
                <c:pt idx="485">
                  <c:v>277.5322754030409</c:v>
                </c:pt>
                <c:pt idx="486">
                  <c:v>232.41051638907766</c:v>
                </c:pt>
                <c:pt idx="487">
                  <c:v>189.62851967625249</c:v>
                </c:pt>
                <c:pt idx="488">
                  <c:v>149.86098290945495</c:v>
                </c:pt>
                <c:pt idx="489">
                  <c:v>113.73506389946789</c:v>
                </c:pt>
                <c:pt idx="490">
                  <c:v>81.820489969659135</c:v>
                </c:pt>
                <c:pt idx="491">
                  <c:v>54.620573015744043</c:v>
                </c:pt>
                <c:pt idx="492">
                  <c:v>32.564271976529803</c:v>
                </c:pt>
                <c:pt idx="493">
                  <c:v>15.999427895197895</c:v>
                </c:pt>
                <c:pt idx="494">
                  <c:v>5.1872782582705277</c:v>
                </c:pt>
                <c:pt idx="495">
                  <c:v>0.29833712438727045</c:v>
                </c:pt>
                <c:pt idx="496">
                  <c:v>1.409706015740779</c:v>
                </c:pt>
                <c:pt idx="497">
                  <c:v>8.5038579810152601</c:v>
                </c:pt>
                <c:pt idx="498">
                  <c:v>21.468914005877362</c:v>
                </c:pt>
                <c:pt idx="499">
                  <c:v>40.100407411864765</c:v>
                </c:pt>
                <c:pt idx="500">
                  <c:v>64.104508418052433</c:v>
                </c:pt>
                <c:pt idx="501">
                  <c:v>93.102658012217091</c:v>
                </c:pt>
                <c:pt idx="502">
                  <c:v>126.63753805260177</c:v>
                </c:pt>
                <c:pt idx="503">
                  <c:v>164.18028344820715</c:v>
                </c:pt>
                <c:pt idx="504">
                  <c:v>205.1388226771937</c:v>
                </c:pt>
                <c:pt idx="505">
                  <c:v>248.86721510847488</c:v>
                </c:pt>
                <c:pt idx="506">
                  <c:v>294.67583787133145</c:v>
                </c:pt>
                <c:pt idx="507">
                  <c:v>341.84226162005342</c:v>
                </c:pt>
                <c:pt idx="508">
                  <c:v>389.62264367626517</c:v>
                </c:pt>
                <c:pt idx="509">
                  <c:v>437.2634588723235</c:v>
                </c:pt>
                <c:pt idx="510">
                  <c:v>484.01338309334312</c:v>
                </c:pt>
                <c:pt idx="511">
                  <c:v>529.13514210730477</c:v>
                </c:pt>
                <c:pt idx="512">
                  <c:v>571.91713882012903</c:v>
                </c:pt>
                <c:pt idx="513">
                  <c:v>611.68467558693305</c:v>
                </c:pt>
                <c:pt idx="514">
                  <c:v>647.81059459691994</c:v>
                </c:pt>
                <c:pt idx="515">
                  <c:v>679.72516852672948</c:v>
                </c:pt>
                <c:pt idx="516">
                  <c:v>706.92508548064882</c:v>
                </c:pt>
                <c:pt idx="517">
                  <c:v>728.98138651986619</c:v>
                </c:pt>
                <c:pt idx="518">
                  <c:v>745.54623060120161</c:v>
                </c:pt>
                <c:pt idx="519">
                  <c:v>756.35838023813176</c:v>
                </c:pt>
                <c:pt idx="520">
                  <c:v>761.24732137201795</c:v>
                </c:pt>
                <c:pt idx="521">
                  <c:v>760.13595248066736</c:v>
                </c:pt>
                <c:pt idx="522">
                  <c:v>753.04180051539629</c:v>
                </c:pt>
                <c:pt idx="523">
                  <c:v>740.0767444905382</c:v>
                </c:pt>
                <c:pt idx="524">
                  <c:v>721.44525108455173</c:v>
                </c:pt>
                <c:pt idx="525">
                  <c:v>697.44115007836797</c:v>
                </c:pt>
                <c:pt idx="526">
                  <c:v>668.44300048420769</c:v>
                </c:pt>
                <c:pt idx="527">
                  <c:v>634.90812044382153</c:v>
                </c:pt>
                <c:pt idx="528">
                  <c:v>597.36537504822024</c:v>
                </c:pt>
                <c:pt idx="529">
                  <c:v>556.40683581923304</c:v>
                </c:pt>
                <c:pt idx="530">
                  <c:v>512.67844338795544</c:v>
                </c:pt>
                <c:pt idx="531">
                  <c:v>466.86982062509986</c:v>
                </c:pt>
                <c:pt idx="532">
                  <c:v>419.70339687637568</c:v>
                </c:pt>
                <c:pt idx="533">
                  <c:v>371.92301482016671</c:v>
                </c:pt>
                <c:pt idx="534">
                  <c:v>324.28219962411077</c:v>
                </c:pt>
                <c:pt idx="535">
                  <c:v>277.53227540308779</c:v>
                </c:pt>
                <c:pt idx="536">
                  <c:v>232.41051638912498</c:v>
                </c:pt>
                <c:pt idx="537">
                  <c:v>189.62851967629936</c:v>
                </c:pt>
                <c:pt idx="538">
                  <c:v>149.86098290949374</c:v>
                </c:pt>
                <c:pt idx="539">
                  <c:v>113.73506389950461</c:v>
                </c:pt>
                <c:pt idx="540">
                  <c:v>81.820489969692687</c:v>
                </c:pt>
                <c:pt idx="541">
                  <c:v>54.620573015770631</c:v>
                </c:pt>
                <c:pt idx="542">
                  <c:v>32.564271976550636</c:v>
                </c:pt>
                <c:pt idx="543">
                  <c:v>15.999427895211889</c:v>
                </c:pt>
                <c:pt idx="544">
                  <c:v>5.1872782582789974</c:v>
                </c:pt>
                <c:pt idx="545">
                  <c:v>0.29833712438930854</c:v>
                </c:pt>
                <c:pt idx="546">
                  <c:v>1.4097060157365848</c:v>
                </c:pt>
                <c:pt idx="547">
                  <c:v>8.5038579810044368</c:v>
                </c:pt>
                <c:pt idx="548">
                  <c:v>21.468914005859418</c:v>
                </c:pt>
                <c:pt idx="549">
                  <c:v>40.100407411842966</c:v>
                </c:pt>
                <c:pt idx="550">
                  <c:v>64.104508418023869</c:v>
                </c:pt>
                <c:pt idx="551">
                  <c:v>93.102658012181564</c:v>
                </c:pt>
                <c:pt idx="552">
                  <c:v>126.63753805256545</c:v>
                </c:pt>
                <c:pt idx="553">
                  <c:v>164.18028344816474</c:v>
                </c:pt>
                <c:pt idx="554">
                  <c:v>205.13882267715036</c:v>
                </c:pt>
                <c:pt idx="555">
                  <c:v>248.86721510842654</c:v>
                </c:pt>
                <c:pt idx="556">
                  <c:v>294.67583787128126</c:v>
                </c:pt>
                <c:pt idx="557">
                  <c:v>341.84226162000499</c:v>
                </c:pt>
                <c:pt idx="558">
                  <c:v>389.62264367621384</c:v>
                </c:pt>
                <c:pt idx="559">
                  <c:v>437.26345887226995</c:v>
                </c:pt>
                <c:pt idx="560">
                  <c:v>484.0133830932935</c:v>
                </c:pt>
                <c:pt idx="561">
                  <c:v>529.13514210725748</c:v>
                </c:pt>
                <c:pt idx="562">
                  <c:v>571.91713882008446</c:v>
                </c:pt>
                <c:pt idx="563">
                  <c:v>611.6846755868919</c:v>
                </c:pt>
                <c:pt idx="564">
                  <c:v>647.81059459688333</c:v>
                </c:pt>
                <c:pt idx="565">
                  <c:v>679.72516852670094</c:v>
                </c:pt>
                <c:pt idx="566">
                  <c:v>706.92508548062222</c:v>
                </c:pt>
                <c:pt idx="567">
                  <c:v>728.98138651984516</c:v>
                </c:pt>
                <c:pt idx="568">
                  <c:v>745.54623060118695</c:v>
                </c:pt>
                <c:pt idx="569">
                  <c:v>756.358380238123</c:v>
                </c:pt>
                <c:pt idx="570">
                  <c:v>761.24732137201579</c:v>
                </c:pt>
                <c:pt idx="571">
                  <c:v>760.13595248067168</c:v>
                </c:pt>
                <c:pt idx="572">
                  <c:v>753.0418005154072</c:v>
                </c:pt>
                <c:pt idx="573">
                  <c:v>740.07674449055537</c:v>
                </c:pt>
                <c:pt idx="574">
                  <c:v>721.44525108457481</c:v>
                </c:pt>
                <c:pt idx="575">
                  <c:v>697.44115007839673</c:v>
                </c:pt>
                <c:pt idx="576">
                  <c:v>668.44300048424134</c:v>
                </c:pt>
                <c:pt idx="577">
                  <c:v>634.90812044385996</c:v>
                </c:pt>
                <c:pt idx="578">
                  <c:v>597.36537504826265</c:v>
                </c:pt>
                <c:pt idx="579">
                  <c:v>556.40683581927874</c:v>
                </c:pt>
                <c:pt idx="580">
                  <c:v>512.67844338800387</c:v>
                </c:pt>
                <c:pt idx="581">
                  <c:v>466.86982062515011</c:v>
                </c:pt>
                <c:pt idx="582">
                  <c:v>419.70339687642701</c:v>
                </c:pt>
                <c:pt idx="583">
                  <c:v>371.92301482021821</c:v>
                </c:pt>
                <c:pt idx="584">
                  <c:v>324.28219962416176</c:v>
                </c:pt>
                <c:pt idx="585">
                  <c:v>277.53227540313742</c:v>
                </c:pt>
                <c:pt idx="586">
                  <c:v>232.41051638917244</c:v>
                </c:pt>
                <c:pt idx="587">
                  <c:v>189.6285196763439</c:v>
                </c:pt>
                <c:pt idx="588">
                  <c:v>149.86098290953467</c:v>
                </c:pt>
                <c:pt idx="589">
                  <c:v>113.7350638995413</c:v>
                </c:pt>
                <c:pt idx="590">
                  <c:v>81.820489969721251</c:v>
                </c:pt>
                <c:pt idx="591">
                  <c:v>54.620573015797177</c:v>
                </c:pt>
                <c:pt idx="592">
                  <c:v>32.564271976571483</c:v>
                </c:pt>
                <c:pt idx="593">
                  <c:v>15.999427895226658</c:v>
                </c:pt>
                <c:pt idx="594">
                  <c:v>5.1872782582874732</c:v>
                </c:pt>
                <c:pt idx="595">
                  <c:v>0.2983371243913468</c:v>
                </c:pt>
                <c:pt idx="596">
                  <c:v>1.4097060157321575</c:v>
                </c:pt>
                <c:pt idx="597">
                  <c:v>8.5038579809936135</c:v>
                </c:pt>
                <c:pt idx="598">
                  <c:v>21.468914005842372</c:v>
                </c:pt>
                <c:pt idx="599">
                  <c:v>40.100407411819958</c:v>
                </c:pt>
                <c:pt idx="600">
                  <c:v>64.104508417995262</c:v>
                </c:pt>
                <c:pt idx="601">
                  <c:v>93.102658012151394</c:v>
                </c:pt>
                <c:pt idx="602">
                  <c:v>126.63753805252709</c:v>
                </c:pt>
                <c:pt idx="603">
                  <c:v>164.1802834481224</c:v>
                </c:pt>
                <c:pt idx="604">
                  <c:v>205.13882267710466</c:v>
                </c:pt>
                <c:pt idx="605">
                  <c:v>248.86721510837825</c:v>
                </c:pt>
                <c:pt idx="606">
                  <c:v>294.67583787123112</c:v>
                </c:pt>
                <c:pt idx="607">
                  <c:v>341.84226161995366</c:v>
                </c:pt>
                <c:pt idx="608">
                  <c:v>389.62264367616234</c:v>
                </c:pt>
                <c:pt idx="609">
                  <c:v>437.26345887221902</c:v>
                </c:pt>
                <c:pt idx="610">
                  <c:v>484.01338309324404</c:v>
                </c:pt>
                <c:pt idx="611">
                  <c:v>529.13514210720996</c:v>
                </c:pt>
                <c:pt idx="612">
                  <c:v>571.91713882004467</c:v>
                </c:pt>
                <c:pt idx="613">
                  <c:v>611.68467558685109</c:v>
                </c:pt>
                <c:pt idx="614">
                  <c:v>647.8105945968465</c:v>
                </c:pt>
                <c:pt idx="615">
                  <c:v>679.72516852666899</c:v>
                </c:pt>
                <c:pt idx="616">
                  <c:v>706.92508548059584</c:v>
                </c:pt>
                <c:pt idx="617">
                  <c:v>728.98138651982424</c:v>
                </c:pt>
                <c:pt idx="618">
                  <c:v>745.54623060117217</c:v>
                </c:pt>
                <c:pt idx="619">
                  <c:v>756.35838023811448</c:v>
                </c:pt>
                <c:pt idx="620">
                  <c:v>761.24732137201374</c:v>
                </c:pt>
                <c:pt idx="621">
                  <c:v>760.13595248067622</c:v>
                </c:pt>
                <c:pt idx="622">
                  <c:v>753.04180051541789</c:v>
                </c:pt>
                <c:pt idx="623">
                  <c:v>740.07674449057231</c:v>
                </c:pt>
                <c:pt idx="624">
                  <c:v>721.44525108459777</c:v>
                </c:pt>
                <c:pt idx="625">
                  <c:v>697.44115007842538</c:v>
                </c:pt>
                <c:pt idx="626">
                  <c:v>668.44300048427181</c:v>
                </c:pt>
                <c:pt idx="627">
                  <c:v>634.90812044389838</c:v>
                </c:pt>
                <c:pt idx="628">
                  <c:v>597.36537504830505</c:v>
                </c:pt>
                <c:pt idx="629">
                  <c:v>556.40683581932433</c:v>
                </c:pt>
                <c:pt idx="630">
                  <c:v>512.67844338805196</c:v>
                </c:pt>
                <c:pt idx="631">
                  <c:v>466.86982062520019</c:v>
                </c:pt>
                <c:pt idx="632">
                  <c:v>419.70339687647817</c:v>
                </c:pt>
                <c:pt idx="633">
                  <c:v>371.92301482026971</c:v>
                </c:pt>
                <c:pt idx="634">
                  <c:v>324.28219962421264</c:v>
                </c:pt>
                <c:pt idx="635">
                  <c:v>277.53227540318716</c:v>
                </c:pt>
                <c:pt idx="636">
                  <c:v>232.41051638921988</c:v>
                </c:pt>
                <c:pt idx="637">
                  <c:v>189.6285196763838</c:v>
                </c:pt>
                <c:pt idx="638">
                  <c:v>149.86098290957565</c:v>
                </c:pt>
                <c:pt idx="639">
                  <c:v>113.73506389957802</c:v>
                </c:pt>
                <c:pt idx="640">
                  <c:v>81.82048996975314</c:v>
                </c:pt>
                <c:pt idx="641">
                  <c:v>54.62057301582378</c:v>
                </c:pt>
                <c:pt idx="642">
                  <c:v>32.564271976592316</c:v>
                </c:pt>
                <c:pt idx="643">
                  <c:v>15.999427895241432</c:v>
                </c:pt>
                <c:pt idx="644">
                  <c:v>5.1872782582959438</c:v>
                </c:pt>
                <c:pt idx="645">
                  <c:v>0.29833712439338494</c:v>
                </c:pt>
                <c:pt idx="646">
                  <c:v>1.4097060157277295</c:v>
                </c:pt>
                <c:pt idx="647">
                  <c:v>8.5038579809827901</c:v>
                </c:pt>
                <c:pt idx="648">
                  <c:v>21.468914005827113</c:v>
                </c:pt>
                <c:pt idx="649">
                  <c:v>40.100407411796965</c:v>
                </c:pt>
                <c:pt idx="650">
                  <c:v>64.104508417966656</c:v>
                </c:pt>
                <c:pt idx="651">
                  <c:v>93.102658012117629</c:v>
                </c:pt>
                <c:pt idx="652">
                  <c:v>126.63753805248872</c:v>
                </c:pt>
                <c:pt idx="653">
                  <c:v>164.18028344808005</c:v>
                </c:pt>
                <c:pt idx="654">
                  <c:v>205.13882267705895</c:v>
                </c:pt>
                <c:pt idx="655">
                  <c:v>248.86721510833002</c:v>
                </c:pt>
                <c:pt idx="656">
                  <c:v>294.67583787118099</c:v>
                </c:pt>
                <c:pt idx="657">
                  <c:v>341.8422616199025</c:v>
                </c:pt>
                <c:pt idx="658">
                  <c:v>389.62264367611078</c:v>
                </c:pt>
                <c:pt idx="659">
                  <c:v>437.26345887217349</c:v>
                </c:pt>
                <c:pt idx="660">
                  <c:v>484.01338309319442</c:v>
                </c:pt>
                <c:pt idx="661">
                  <c:v>529.13514210716255</c:v>
                </c:pt>
                <c:pt idx="662">
                  <c:v>571.9171388200001</c:v>
                </c:pt>
                <c:pt idx="663">
                  <c:v>611.68467558681016</c:v>
                </c:pt>
                <c:pt idx="664">
                  <c:v>647.81059459680978</c:v>
                </c:pt>
                <c:pt idx="665">
                  <c:v>679.72516852663728</c:v>
                </c:pt>
                <c:pt idx="666">
                  <c:v>706.92508548056924</c:v>
                </c:pt>
                <c:pt idx="667">
                  <c:v>728.98138651980344</c:v>
                </c:pt>
                <c:pt idx="668">
                  <c:v>745.54623060115739</c:v>
                </c:pt>
                <c:pt idx="669">
                  <c:v>756.35838023810595</c:v>
                </c:pt>
                <c:pt idx="670">
                  <c:v>761.24732137201181</c:v>
                </c:pt>
                <c:pt idx="671">
                  <c:v>760.13595248068077</c:v>
                </c:pt>
                <c:pt idx="672">
                  <c:v>753.04180051542892</c:v>
                </c:pt>
                <c:pt idx="673">
                  <c:v>740.07674449058777</c:v>
                </c:pt>
                <c:pt idx="674">
                  <c:v>721.44525108462074</c:v>
                </c:pt>
                <c:pt idx="675">
                  <c:v>697.4411500784538</c:v>
                </c:pt>
                <c:pt idx="676">
                  <c:v>668.44300048430546</c:v>
                </c:pt>
                <c:pt idx="677">
                  <c:v>634.9081204439367</c:v>
                </c:pt>
                <c:pt idx="678">
                  <c:v>597.36537504834746</c:v>
                </c:pt>
                <c:pt idx="679">
                  <c:v>556.40683581937003</c:v>
                </c:pt>
                <c:pt idx="680">
                  <c:v>512.67844338810028</c:v>
                </c:pt>
                <c:pt idx="681">
                  <c:v>466.86982062525044</c:v>
                </c:pt>
                <c:pt idx="682">
                  <c:v>419.70339687652944</c:v>
                </c:pt>
                <c:pt idx="683">
                  <c:v>371.92301482032116</c:v>
                </c:pt>
                <c:pt idx="684">
                  <c:v>324.28219962425811</c:v>
                </c:pt>
                <c:pt idx="685">
                  <c:v>277.53227540323655</c:v>
                </c:pt>
                <c:pt idx="686">
                  <c:v>232.4105163892674</c:v>
                </c:pt>
                <c:pt idx="687">
                  <c:v>189.62851967642828</c:v>
                </c:pt>
                <c:pt idx="688">
                  <c:v>149.86098290961661</c:v>
                </c:pt>
                <c:pt idx="689">
                  <c:v>113.73506389961476</c:v>
                </c:pt>
                <c:pt idx="690">
                  <c:v>81.820489969785044</c:v>
                </c:pt>
                <c:pt idx="691">
                  <c:v>54.620573015850361</c:v>
                </c:pt>
                <c:pt idx="692">
                  <c:v>32.564271976613156</c:v>
                </c:pt>
                <c:pt idx="693">
                  <c:v>15.999427895256208</c:v>
                </c:pt>
                <c:pt idx="694">
                  <c:v>5.1872782583044135</c:v>
                </c:pt>
                <c:pt idx="695">
                  <c:v>0.29833712439520904</c:v>
                </c:pt>
                <c:pt idx="696">
                  <c:v>1.4097060157233026</c:v>
                </c:pt>
                <c:pt idx="697">
                  <c:v>8.5038579809719668</c:v>
                </c:pt>
                <c:pt idx="698">
                  <c:v>21.46891400581007</c:v>
                </c:pt>
                <c:pt idx="699">
                  <c:v>40.100407411773958</c:v>
                </c:pt>
                <c:pt idx="700">
                  <c:v>64.104508417938064</c:v>
                </c:pt>
                <c:pt idx="701">
                  <c:v>93.102658012083893</c:v>
                </c:pt>
                <c:pt idx="702">
                  <c:v>126.6375380524504</c:v>
                </c:pt>
                <c:pt idx="703">
                  <c:v>164.1802834480377</c:v>
                </c:pt>
                <c:pt idx="704">
                  <c:v>205.13882267701322</c:v>
                </c:pt>
                <c:pt idx="705">
                  <c:v>248.86721510828164</c:v>
                </c:pt>
                <c:pt idx="706">
                  <c:v>294.6758378711308</c:v>
                </c:pt>
                <c:pt idx="707">
                  <c:v>341.84226161985123</c:v>
                </c:pt>
                <c:pt idx="708">
                  <c:v>389.6226436760594</c:v>
                </c:pt>
                <c:pt idx="709">
                  <c:v>437.26345887212256</c:v>
                </c:pt>
                <c:pt idx="710">
                  <c:v>484.01338309314485</c:v>
                </c:pt>
                <c:pt idx="711">
                  <c:v>529.13514210711514</c:v>
                </c:pt>
                <c:pt idx="712">
                  <c:v>571.91713881995554</c:v>
                </c:pt>
                <c:pt idx="713">
                  <c:v>611.68467558676934</c:v>
                </c:pt>
                <c:pt idx="714">
                  <c:v>647.81059459677317</c:v>
                </c:pt>
                <c:pt idx="715">
                  <c:v>679.72516852660522</c:v>
                </c:pt>
                <c:pt idx="716">
                  <c:v>706.92508548054263</c:v>
                </c:pt>
                <c:pt idx="717">
                  <c:v>728.98138651978252</c:v>
                </c:pt>
                <c:pt idx="718">
                  <c:v>745.54623060114238</c:v>
                </c:pt>
                <c:pt idx="719">
                  <c:v>756.35838023809777</c:v>
                </c:pt>
                <c:pt idx="720">
                  <c:v>761.24732137200976</c:v>
                </c:pt>
                <c:pt idx="721">
                  <c:v>760.13595248068509</c:v>
                </c:pt>
                <c:pt idx="722">
                  <c:v>753.04180051543972</c:v>
                </c:pt>
                <c:pt idx="723">
                  <c:v>740.0767444906046</c:v>
                </c:pt>
                <c:pt idx="724">
                  <c:v>721.44525108464381</c:v>
                </c:pt>
                <c:pt idx="725">
                  <c:v>697.44115007848245</c:v>
                </c:pt>
                <c:pt idx="726">
                  <c:v>668.44300048433911</c:v>
                </c:pt>
                <c:pt idx="727">
                  <c:v>634.90812044397501</c:v>
                </c:pt>
                <c:pt idx="728">
                  <c:v>597.36537504838964</c:v>
                </c:pt>
                <c:pt idx="729">
                  <c:v>556.40683581941573</c:v>
                </c:pt>
                <c:pt idx="730">
                  <c:v>512.67844338814871</c:v>
                </c:pt>
                <c:pt idx="731">
                  <c:v>466.86982062529529</c:v>
                </c:pt>
                <c:pt idx="732">
                  <c:v>419.7033968765806</c:v>
                </c:pt>
                <c:pt idx="733">
                  <c:v>371.92301482037277</c:v>
                </c:pt>
                <c:pt idx="734">
                  <c:v>324.28219962430921</c:v>
                </c:pt>
                <c:pt idx="735">
                  <c:v>277.53227540328623</c:v>
                </c:pt>
                <c:pt idx="736">
                  <c:v>232.41051638931478</c:v>
                </c:pt>
                <c:pt idx="737">
                  <c:v>189.62851967647288</c:v>
                </c:pt>
                <c:pt idx="738">
                  <c:v>149.86098290965757</c:v>
                </c:pt>
                <c:pt idx="739">
                  <c:v>113.73506389965146</c:v>
                </c:pt>
                <c:pt idx="740">
                  <c:v>81.820489969816919</c:v>
                </c:pt>
                <c:pt idx="741">
                  <c:v>54.620573015876928</c:v>
                </c:pt>
                <c:pt idx="742">
                  <c:v>32.564271976631808</c:v>
                </c:pt>
                <c:pt idx="743">
                  <c:v>15.99942789527098</c:v>
                </c:pt>
                <c:pt idx="744">
                  <c:v>5.1872782583128867</c:v>
                </c:pt>
                <c:pt idx="745">
                  <c:v>0.2983371243972473</c:v>
                </c:pt>
                <c:pt idx="746">
                  <c:v>1.4097060157188752</c:v>
                </c:pt>
                <c:pt idx="747">
                  <c:v>8.5038579809611452</c:v>
                </c:pt>
                <c:pt idx="748">
                  <c:v>21.468914005793017</c:v>
                </c:pt>
                <c:pt idx="749">
                  <c:v>40.10040741175095</c:v>
                </c:pt>
                <c:pt idx="750">
                  <c:v>64.104508417909457</c:v>
                </c:pt>
                <c:pt idx="751">
                  <c:v>93.102658012050142</c:v>
                </c:pt>
                <c:pt idx="752">
                  <c:v>126.63753805241203</c:v>
                </c:pt>
                <c:pt idx="753">
                  <c:v>164.18028344799535</c:v>
                </c:pt>
                <c:pt idx="754">
                  <c:v>205.13882267696761</c:v>
                </c:pt>
                <c:pt idx="755">
                  <c:v>248.86721510823335</c:v>
                </c:pt>
                <c:pt idx="756">
                  <c:v>294.67583787108583</c:v>
                </c:pt>
                <c:pt idx="757">
                  <c:v>341.84226161979996</c:v>
                </c:pt>
                <c:pt idx="758">
                  <c:v>389.62264367600784</c:v>
                </c:pt>
                <c:pt idx="759">
                  <c:v>437.26345887207157</c:v>
                </c:pt>
                <c:pt idx="760">
                  <c:v>484.01338309309517</c:v>
                </c:pt>
                <c:pt idx="761">
                  <c:v>529.13514210706774</c:v>
                </c:pt>
                <c:pt idx="762">
                  <c:v>571.91713881991109</c:v>
                </c:pt>
                <c:pt idx="763">
                  <c:v>611.68467558672819</c:v>
                </c:pt>
                <c:pt idx="764">
                  <c:v>647.81059459673634</c:v>
                </c:pt>
                <c:pt idx="765">
                  <c:v>679.72516852657316</c:v>
                </c:pt>
                <c:pt idx="766">
                  <c:v>706.92508548051603</c:v>
                </c:pt>
                <c:pt idx="767">
                  <c:v>728.9813865197641</c:v>
                </c:pt>
                <c:pt idx="768">
                  <c:v>745.54623060112795</c:v>
                </c:pt>
                <c:pt idx="769">
                  <c:v>756.35838023808913</c:v>
                </c:pt>
                <c:pt idx="770">
                  <c:v>761.24732137200783</c:v>
                </c:pt>
                <c:pt idx="771">
                  <c:v>760.13595248068953</c:v>
                </c:pt>
                <c:pt idx="772">
                  <c:v>753.04180051545052</c:v>
                </c:pt>
                <c:pt idx="773">
                  <c:v>740.07674449062165</c:v>
                </c:pt>
                <c:pt idx="774">
                  <c:v>721.44525108466678</c:v>
                </c:pt>
                <c:pt idx="775">
                  <c:v>697.44115007851099</c:v>
                </c:pt>
                <c:pt idx="776">
                  <c:v>668.44300048437287</c:v>
                </c:pt>
                <c:pt idx="777">
                  <c:v>634.90812044401343</c:v>
                </c:pt>
                <c:pt idx="778">
                  <c:v>597.36537504842772</c:v>
                </c:pt>
                <c:pt idx="779">
                  <c:v>556.40683581946155</c:v>
                </c:pt>
                <c:pt idx="780">
                  <c:v>512.67844338819702</c:v>
                </c:pt>
                <c:pt idx="781">
                  <c:v>466.86982062534554</c:v>
                </c:pt>
                <c:pt idx="782">
                  <c:v>419.70339687663181</c:v>
                </c:pt>
                <c:pt idx="783">
                  <c:v>371.92301482042427</c:v>
                </c:pt>
                <c:pt idx="784">
                  <c:v>324.28219962436003</c:v>
                </c:pt>
                <c:pt idx="785">
                  <c:v>277.53227540333575</c:v>
                </c:pt>
                <c:pt idx="786">
                  <c:v>232.41051638936216</c:v>
                </c:pt>
                <c:pt idx="787">
                  <c:v>189.62851967651736</c:v>
                </c:pt>
                <c:pt idx="788">
                  <c:v>149.86098290969852</c:v>
                </c:pt>
                <c:pt idx="789">
                  <c:v>113.73506389968816</c:v>
                </c:pt>
                <c:pt idx="790">
                  <c:v>81.820489969848822</c:v>
                </c:pt>
                <c:pt idx="791">
                  <c:v>54.620573015903496</c:v>
                </c:pt>
                <c:pt idx="792">
                  <c:v>32.564271976652641</c:v>
                </c:pt>
                <c:pt idx="793">
                  <c:v>15.999427895285747</c:v>
                </c:pt>
                <c:pt idx="794">
                  <c:v>5.1872782583213572</c:v>
                </c:pt>
                <c:pt idx="795">
                  <c:v>0.29833712439928539</c:v>
                </c:pt>
                <c:pt idx="796">
                  <c:v>1.4097060157144479</c:v>
                </c:pt>
                <c:pt idx="797">
                  <c:v>8.5038579809503219</c:v>
                </c:pt>
                <c:pt idx="798">
                  <c:v>21.468914005775968</c:v>
                </c:pt>
                <c:pt idx="799">
                  <c:v>40.100407411727943</c:v>
                </c:pt>
                <c:pt idx="800">
                  <c:v>64.104508417880879</c:v>
                </c:pt>
                <c:pt idx="801">
                  <c:v>93.102658012016434</c:v>
                </c:pt>
                <c:pt idx="802">
                  <c:v>126.63753805237369</c:v>
                </c:pt>
                <c:pt idx="803">
                  <c:v>164.18028344795744</c:v>
                </c:pt>
                <c:pt idx="804">
                  <c:v>205.13882267692188</c:v>
                </c:pt>
                <c:pt idx="805">
                  <c:v>248.86721510818501</c:v>
                </c:pt>
                <c:pt idx="806">
                  <c:v>294.67583787103575</c:v>
                </c:pt>
                <c:pt idx="807">
                  <c:v>341.84226161974885</c:v>
                </c:pt>
                <c:pt idx="808">
                  <c:v>389.62264367595634</c:v>
                </c:pt>
                <c:pt idx="809">
                  <c:v>437.26345887202069</c:v>
                </c:pt>
                <c:pt idx="810">
                  <c:v>484.01338309304577</c:v>
                </c:pt>
                <c:pt idx="811">
                  <c:v>529.13514210702022</c:v>
                </c:pt>
                <c:pt idx="812">
                  <c:v>571.91713881986652</c:v>
                </c:pt>
                <c:pt idx="813">
                  <c:v>611.68467558668715</c:v>
                </c:pt>
                <c:pt idx="814">
                  <c:v>647.8105945967036</c:v>
                </c:pt>
                <c:pt idx="815">
                  <c:v>679.72516852654155</c:v>
                </c:pt>
                <c:pt idx="816">
                  <c:v>706.92508548048932</c:v>
                </c:pt>
                <c:pt idx="817">
                  <c:v>728.98138651974318</c:v>
                </c:pt>
                <c:pt idx="818">
                  <c:v>745.54623060111305</c:v>
                </c:pt>
                <c:pt idx="819">
                  <c:v>756.35838023808071</c:v>
                </c:pt>
                <c:pt idx="820">
                  <c:v>761.24732137200579</c:v>
                </c:pt>
                <c:pt idx="821">
                  <c:v>760.13595248069385</c:v>
                </c:pt>
                <c:pt idx="822">
                  <c:v>753.0418005154612</c:v>
                </c:pt>
                <c:pt idx="823">
                  <c:v>740.07674449063882</c:v>
                </c:pt>
                <c:pt idx="824">
                  <c:v>721.44525108468986</c:v>
                </c:pt>
                <c:pt idx="825">
                  <c:v>697.44115007853668</c:v>
                </c:pt>
                <c:pt idx="826">
                  <c:v>668.44300048440664</c:v>
                </c:pt>
                <c:pt idx="827">
                  <c:v>634.90812044405163</c:v>
                </c:pt>
                <c:pt idx="828">
                  <c:v>597.36537504847001</c:v>
                </c:pt>
                <c:pt idx="829">
                  <c:v>556.40683581950714</c:v>
                </c:pt>
                <c:pt idx="830">
                  <c:v>512.67844338824546</c:v>
                </c:pt>
                <c:pt idx="831">
                  <c:v>466.86982062539556</c:v>
                </c:pt>
                <c:pt idx="832">
                  <c:v>419.70339687668297</c:v>
                </c:pt>
                <c:pt idx="833">
                  <c:v>371.9230148204756</c:v>
                </c:pt>
                <c:pt idx="834">
                  <c:v>324.28219962441102</c:v>
                </c:pt>
                <c:pt idx="835">
                  <c:v>277.53227540338531</c:v>
                </c:pt>
                <c:pt idx="836">
                  <c:v>232.41051638940959</c:v>
                </c:pt>
                <c:pt idx="837">
                  <c:v>189.62851967656189</c:v>
                </c:pt>
                <c:pt idx="838">
                  <c:v>149.86098290973942</c:v>
                </c:pt>
                <c:pt idx="839">
                  <c:v>113.73506389972101</c:v>
                </c:pt>
                <c:pt idx="840">
                  <c:v>81.820489969880697</c:v>
                </c:pt>
                <c:pt idx="841">
                  <c:v>54.620573015930084</c:v>
                </c:pt>
                <c:pt idx="842">
                  <c:v>32.564271976673474</c:v>
                </c:pt>
                <c:pt idx="843">
                  <c:v>15.999427895300521</c:v>
                </c:pt>
                <c:pt idx="844">
                  <c:v>5.1872782583298305</c:v>
                </c:pt>
                <c:pt idx="845">
                  <c:v>0.29833712440132371</c:v>
                </c:pt>
                <c:pt idx="846">
                  <c:v>1.4097060157100207</c:v>
                </c:pt>
                <c:pt idx="847">
                  <c:v>8.5038579809395021</c:v>
                </c:pt>
                <c:pt idx="848">
                  <c:v>21.468914005758926</c:v>
                </c:pt>
                <c:pt idx="849">
                  <c:v>40.100407411704936</c:v>
                </c:pt>
                <c:pt idx="850">
                  <c:v>64.104508417855271</c:v>
                </c:pt>
                <c:pt idx="851">
                  <c:v>93.102658011982683</c:v>
                </c:pt>
                <c:pt idx="852">
                  <c:v>126.63753805233534</c:v>
                </c:pt>
                <c:pt idx="853">
                  <c:v>164.18028344791512</c:v>
                </c:pt>
                <c:pt idx="854">
                  <c:v>205.13882267687615</c:v>
                </c:pt>
                <c:pt idx="855">
                  <c:v>248.86721510813669</c:v>
                </c:pt>
                <c:pt idx="856">
                  <c:v>294.67583787098556</c:v>
                </c:pt>
                <c:pt idx="857">
                  <c:v>341.84226161969758</c:v>
                </c:pt>
                <c:pt idx="858">
                  <c:v>389.62264367590495</c:v>
                </c:pt>
                <c:pt idx="859">
                  <c:v>437.26345887196976</c:v>
                </c:pt>
                <c:pt idx="860">
                  <c:v>484.01338309299615</c:v>
                </c:pt>
                <c:pt idx="861">
                  <c:v>529.13514210697781</c:v>
                </c:pt>
                <c:pt idx="862">
                  <c:v>571.91713881982196</c:v>
                </c:pt>
                <c:pt idx="863">
                  <c:v>611.68467558664622</c:v>
                </c:pt>
                <c:pt idx="864">
                  <c:v>647.81059459666676</c:v>
                </c:pt>
                <c:pt idx="865">
                  <c:v>679.72516852650961</c:v>
                </c:pt>
                <c:pt idx="866">
                  <c:v>706.92508548046294</c:v>
                </c:pt>
                <c:pt idx="867">
                  <c:v>728.98138651972215</c:v>
                </c:pt>
                <c:pt idx="868">
                  <c:v>745.54623060109816</c:v>
                </c:pt>
                <c:pt idx="869">
                  <c:v>756.35838023807219</c:v>
                </c:pt>
                <c:pt idx="870">
                  <c:v>761.24732137200397</c:v>
                </c:pt>
                <c:pt idx="871">
                  <c:v>760.13595248069839</c:v>
                </c:pt>
                <c:pt idx="872">
                  <c:v>753.04180051547075</c:v>
                </c:pt>
                <c:pt idx="873">
                  <c:v>740.07674449065576</c:v>
                </c:pt>
                <c:pt idx="874">
                  <c:v>721.44525108471282</c:v>
                </c:pt>
                <c:pt idx="875">
                  <c:v>697.4411500785651</c:v>
                </c:pt>
                <c:pt idx="876">
                  <c:v>668.4430004844404</c:v>
                </c:pt>
                <c:pt idx="877">
                  <c:v>634.90812044409017</c:v>
                </c:pt>
                <c:pt idx="878">
                  <c:v>597.36537504851231</c:v>
                </c:pt>
                <c:pt idx="879">
                  <c:v>556.40683581955295</c:v>
                </c:pt>
                <c:pt idx="880">
                  <c:v>512.67844338829377</c:v>
                </c:pt>
                <c:pt idx="881">
                  <c:v>466.8698206254457</c:v>
                </c:pt>
                <c:pt idx="882">
                  <c:v>419.7033968767343</c:v>
                </c:pt>
                <c:pt idx="883">
                  <c:v>371.9230148205271</c:v>
                </c:pt>
                <c:pt idx="884">
                  <c:v>324.2821996244619</c:v>
                </c:pt>
                <c:pt idx="885">
                  <c:v>277.53227540343494</c:v>
                </c:pt>
                <c:pt idx="886">
                  <c:v>232.41051638945203</c:v>
                </c:pt>
                <c:pt idx="887">
                  <c:v>189.62851967660649</c:v>
                </c:pt>
                <c:pt idx="888">
                  <c:v>149.8609829097804</c:v>
                </c:pt>
                <c:pt idx="889">
                  <c:v>113.73506389975772</c:v>
                </c:pt>
                <c:pt idx="890">
                  <c:v>81.8204899699126</c:v>
                </c:pt>
                <c:pt idx="891">
                  <c:v>54.620573015956637</c:v>
                </c:pt>
                <c:pt idx="892">
                  <c:v>32.564271976694322</c:v>
                </c:pt>
                <c:pt idx="893">
                  <c:v>15.999427895315291</c:v>
                </c:pt>
                <c:pt idx="894">
                  <c:v>5.1872782583383001</c:v>
                </c:pt>
                <c:pt idx="895">
                  <c:v>0.29833712440336185</c:v>
                </c:pt>
                <c:pt idx="896">
                  <c:v>1.409706015705593</c:v>
                </c:pt>
                <c:pt idx="897">
                  <c:v>8.5038579809298138</c:v>
                </c:pt>
                <c:pt idx="898">
                  <c:v>21.468914005741883</c:v>
                </c:pt>
                <c:pt idx="899">
                  <c:v>40.100407411681935</c:v>
                </c:pt>
                <c:pt idx="900">
                  <c:v>64.104508417826665</c:v>
                </c:pt>
                <c:pt idx="901">
                  <c:v>93.102658011948947</c:v>
                </c:pt>
                <c:pt idx="902">
                  <c:v>126.63753805229697</c:v>
                </c:pt>
                <c:pt idx="903">
                  <c:v>164.18028344787274</c:v>
                </c:pt>
                <c:pt idx="904">
                  <c:v>205.1388226768305</c:v>
                </c:pt>
                <c:pt idx="905">
                  <c:v>248.86721510808843</c:v>
                </c:pt>
                <c:pt idx="906">
                  <c:v>294.67583787093548</c:v>
                </c:pt>
                <c:pt idx="907">
                  <c:v>341.84226161964637</c:v>
                </c:pt>
                <c:pt idx="908">
                  <c:v>389.62264367585874</c:v>
                </c:pt>
                <c:pt idx="909">
                  <c:v>437.26345887191883</c:v>
                </c:pt>
                <c:pt idx="910">
                  <c:v>484.01338309294647</c:v>
                </c:pt>
                <c:pt idx="911">
                  <c:v>529.13514210693052</c:v>
                </c:pt>
                <c:pt idx="912">
                  <c:v>571.91713881977751</c:v>
                </c:pt>
                <c:pt idx="913">
                  <c:v>611.68467558660529</c:v>
                </c:pt>
                <c:pt idx="914">
                  <c:v>647.81059459663015</c:v>
                </c:pt>
                <c:pt idx="915">
                  <c:v>679.72516852647755</c:v>
                </c:pt>
                <c:pt idx="916">
                  <c:v>706.92508548043634</c:v>
                </c:pt>
                <c:pt idx="917">
                  <c:v>728.98138651970135</c:v>
                </c:pt>
                <c:pt idx="918">
                  <c:v>745.54623060108361</c:v>
                </c:pt>
                <c:pt idx="919">
                  <c:v>756.35838023806377</c:v>
                </c:pt>
                <c:pt idx="920">
                  <c:v>761.24732137200192</c:v>
                </c:pt>
                <c:pt idx="921">
                  <c:v>760.13595248070305</c:v>
                </c:pt>
                <c:pt idx="922">
                  <c:v>753.04180051548178</c:v>
                </c:pt>
                <c:pt idx="923">
                  <c:v>740.07674449067281</c:v>
                </c:pt>
                <c:pt idx="924">
                  <c:v>721.4452510847359</c:v>
                </c:pt>
                <c:pt idx="925">
                  <c:v>697.44115007859386</c:v>
                </c:pt>
                <c:pt idx="926">
                  <c:v>668.44300048447417</c:v>
                </c:pt>
                <c:pt idx="927">
                  <c:v>634.90812044412837</c:v>
                </c:pt>
                <c:pt idx="928">
                  <c:v>597.3653750485546</c:v>
                </c:pt>
                <c:pt idx="929">
                  <c:v>556.40683581959865</c:v>
                </c:pt>
                <c:pt idx="930">
                  <c:v>512.67844338834186</c:v>
                </c:pt>
                <c:pt idx="931">
                  <c:v>466.86982062549589</c:v>
                </c:pt>
                <c:pt idx="932">
                  <c:v>419.70339687678546</c:v>
                </c:pt>
                <c:pt idx="933">
                  <c:v>371.92301482057326</c:v>
                </c:pt>
                <c:pt idx="934">
                  <c:v>324.28219962451288</c:v>
                </c:pt>
                <c:pt idx="935">
                  <c:v>277.53227540348439</c:v>
                </c:pt>
                <c:pt idx="936">
                  <c:v>232.41051638949946</c:v>
                </c:pt>
                <c:pt idx="937">
                  <c:v>189.62851967665097</c:v>
                </c:pt>
                <c:pt idx="938">
                  <c:v>149.86098290982136</c:v>
                </c:pt>
                <c:pt idx="939">
                  <c:v>113.73506389979444</c:v>
                </c:pt>
                <c:pt idx="940">
                  <c:v>81.820489969944504</c:v>
                </c:pt>
                <c:pt idx="941">
                  <c:v>54.62057301598324</c:v>
                </c:pt>
                <c:pt idx="942">
                  <c:v>32.564271976715155</c:v>
                </c:pt>
                <c:pt idx="943">
                  <c:v>15.999427895330058</c:v>
                </c:pt>
                <c:pt idx="944">
                  <c:v>5.1872782583458834</c:v>
                </c:pt>
                <c:pt idx="945">
                  <c:v>0.29833712440540011</c:v>
                </c:pt>
                <c:pt idx="946">
                  <c:v>1.409706015701166</c:v>
                </c:pt>
                <c:pt idx="947">
                  <c:v>8.5038579809189887</c:v>
                </c:pt>
                <c:pt idx="948">
                  <c:v>21.468914005724827</c:v>
                </c:pt>
                <c:pt idx="949">
                  <c:v>40.100407411658942</c:v>
                </c:pt>
                <c:pt idx="950">
                  <c:v>64.104508417798087</c:v>
                </c:pt>
                <c:pt idx="951">
                  <c:v>93.102658011915224</c:v>
                </c:pt>
                <c:pt idx="952">
                  <c:v>126.63753805225865</c:v>
                </c:pt>
                <c:pt idx="953">
                  <c:v>164.18028344783039</c:v>
                </c:pt>
                <c:pt idx="954">
                  <c:v>205.13882267678483</c:v>
                </c:pt>
                <c:pt idx="955">
                  <c:v>248.86721510804514</c:v>
                </c:pt>
                <c:pt idx="956">
                  <c:v>294.67583787088523</c:v>
                </c:pt>
                <c:pt idx="957">
                  <c:v>341.84226161959504</c:v>
                </c:pt>
                <c:pt idx="958">
                  <c:v>389.6226436758073</c:v>
                </c:pt>
                <c:pt idx="959">
                  <c:v>437.26345887186795</c:v>
                </c:pt>
                <c:pt idx="960">
                  <c:v>484.01338309289702</c:v>
                </c:pt>
                <c:pt idx="961">
                  <c:v>529.13514210688299</c:v>
                </c:pt>
                <c:pt idx="962">
                  <c:v>571.91713881973294</c:v>
                </c:pt>
                <c:pt idx="963">
                  <c:v>611.68467558656448</c:v>
                </c:pt>
                <c:pt idx="964">
                  <c:v>647.81059459659355</c:v>
                </c:pt>
                <c:pt idx="965">
                  <c:v>679.72516852644583</c:v>
                </c:pt>
                <c:pt idx="966">
                  <c:v>706.92508548040962</c:v>
                </c:pt>
                <c:pt idx="967">
                  <c:v>728.98138651968065</c:v>
                </c:pt>
                <c:pt idx="968">
                  <c:v>745.54623060106883</c:v>
                </c:pt>
                <c:pt idx="969">
                  <c:v>756.35838023805627</c:v>
                </c:pt>
                <c:pt idx="970">
                  <c:v>761.24732137199987</c:v>
                </c:pt>
                <c:pt idx="971">
                  <c:v>760.13595248070726</c:v>
                </c:pt>
                <c:pt idx="972">
                  <c:v>753.04180051549258</c:v>
                </c:pt>
                <c:pt idx="973">
                  <c:v>740.07674449068998</c:v>
                </c:pt>
                <c:pt idx="974">
                  <c:v>721.44525108475887</c:v>
                </c:pt>
                <c:pt idx="975">
                  <c:v>697.44115007862251</c:v>
                </c:pt>
                <c:pt idx="976">
                  <c:v>668.44300048450793</c:v>
                </c:pt>
                <c:pt idx="977">
                  <c:v>634.90812044416668</c:v>
                </c:pt>
                <c:pt idx="978">
                  <c:v>597.36537504859712</c:v>
                </c:pt>
                <c:pt idx="979">
                  <c:v>556.40683581964424</c:v>
                </c:pt>
                <c:pt idx="980">
                  <c:v>512.67844338838518</c:v>
                </c:pt>
                <c:pt idx="981">
                  <c:v>466.86982062554603</c:v>
                </c:pt>
                <c:pt idx="982">
                  <c:v>419.70339687683668</c:v>
                </c:pt>
                <c:pt idx="983">
                  <c:v>371.92301482062464</c:v>
                </c:pt>
                <c:pt idx="984">
                  <c:v>324.28219962456387</c:v>
                </c:pt>
                <c:pt idx="985">
                  <c:v>277.53227540353402</c:v>
                </c:pt>
                <c:pt idx="986">
                  <c:v>232.41051638954693</c:v>
                </c:pt>
                <c:pt idx="987">
                  <c:v>189.6285196766955</c:v>
                </c:pt>
                <c:pt idx="988">
                  <c:v>149.86098290986229</c:v>
                </c:pt>
                <c:pt idx="989">
                  <c:v>113.73506389983116</c:v>
                </c:pt>
                <c:pt idx="990">
                  <c:v>81.820489969976379</c:v>
                </c:pt>
                <c:pt idx="991">
                  <c:v>54.620573016007036</c:v>
                </c:pt>
                <c:pt idx="992">
                  <c:v>32.564271976735995</c:v>
                </c:pt>
                <c:pt idx="993">
                  <c:v>15.999427895344832</c:v>
                </c:pt>
                <c:pt idx="994">
                  <c:v>5.1872782583543531</c:v>
                </c:pt>
                <c:pt idx="995">
                  <c:v>0.29833712440743826</c:v>
                </c:pt>
                <c:pt idx="996">
                  <c:v>1.4097060156967387</c:v>
                </c:pt>
                <c:pt idx="997">
                  <c:v>8.5038579809081654</c:v>
                </c:pt>
                <c:pt idx="998">
                  <c:v>21.468914005707788</c:v>
                </c:pt>
                <c:pt idx="999">
                  <c:v>40.100407411635921</c:v>
                </c:pt>
                <c:pt idx="1000">
                  <c:v>64.104508417769495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576-482C-A512-8A8D655E47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2441136"/>
        <c:axId val="1786761536"/>
      </c:scatterChart>
      <c:valAx>
        <c:axId val="1792441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6761536"/>
        <c:crosses val="autoZero"/>
        <c:crossBetween val="midCat"/>
      </c:valAx>
      <c:valAx>
        <c:axId val="178676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441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Sheet2!$D$3:$D$43</c:f>
              <c:numCache>
                <c:formatCode>General</c:formatCode>
                <c:ptCount val="4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</c:numCache>
            </c:numRef>
          </c:xVal>
          <c:yVal>
            <c:numRef>
              <c:f>Sheet2!$E$3:$E$43</c:f>
              <c:numCache>
                <c:formatCode>0.0000</c:formatCode>
                <c:ptCount val="41"/>
                <c:pt idx="0">
                  <c:v>1</c:v>
                </c:pt>
                <c:pt idx="1">
                  <c:v>1.0024936716807715</c:v>
                </c:pt>
                <c:pt idx="2">
                  <c:v>1.0100494835363274</c:v>
                </c:pt>
                <c:pt idx="3">
                  <c:v>1.0228974753515938</c:v>
                </c:pt>
                <c:pt idx="4">
                  <c:v>1.0414406840917836</c:v>
                </c:pt>
                <c:pt idx="5">
                  <c:v>1.0662876095592222</c:v>
                </c:pt>
                <c:pt idx="6">
                  <c:v>1.0983044284767225</c:v>
                </c:pt>
                <c:pt idx="7">
                  <c:v>1.1386957262234436</c:v>
                </c:pt>
                <c:pt idx="8">
                  <c:v>1.1891287353862352</c:v>
                </c:pt>
                <c:pt idx="9">
                  <c:v>1.2519270545265455</c:v>
                </c:pt>
                <c:pt idx="10">
                  <c:v>1.3303802104754787</c:v>
                </c:pt>
                <c:pt idx="11">
                  <c:v>1.4292552282572897</c:v>
                </c:pt>
                <c:pt idx="12">
                  <c:v>1.5556784782176376</c:v>
                </c:pt>
                <c:pt idx="13">
                  <c:v>1.7207365210084109</c:v>
                </c:pt>
                <c:pt idx="14">
                  <c:v>1.9425717247145284</c:v>
                </c:pt>
                <c:pt idx="15">
                  <c:v>2.2528508681446096</c:v>
                </c:pt>
                <c:pt idx="16">
                  <c:v>2.711630722733203</c:v>
                </c:pt>
                <c:pt idx="17">
                  <c:v>3.4455882452372544</c:v>
                </c:pt>
                <c:pt idx="18">
                  <c:v>4.7565149415449417</c:v>
                </c:pt>
                <c:pt idx="19">
                  <c:v>7.3459444937939864</c:v>
                </c:pt>
                <c:pt idx="20">
                  <c:v>10</c:v>
                </c:pt>
                <c:pt idx="21">
                  <c:v>6.8149924369598534</c:v>
                </c:pt>
                <c:pt idx="22">
                  <c:v>4.2182454060959751</c:v>
                </c:pt>
                <c:pt idx="23">
                  <c:v>2.920641837759081</c:v>
                </c:pt>
                <c:pt idx="24">
                  <c:v>2.1926450482675732</c:v>
                </c:pt>
                <c:pt idx="25">
                  <c:v>1.7354436625492493</c:v>
                </c:pt>
                <c:pt idx="26">
                  <c:v>1.4242182297397121</c:v>
                </c:pt>
                <c:pt idx="27">
                  <c:v>1.1997522767296422</c:v>
                </c:pt>
                <c:pt idx="28">
                  <c:v>1.0307635219409186</c:v>
                </c:pt>
                <c:pt idx="29">
                  <c:v>0.89928521181454402</c:v>
                </c:pt>
                <c:pt idx="30">
                  <c:v>0.79430147078953761</c:v>
                </c:pt>
                <c:pt idx="31">
                  <c:v>0.70869759954596712</c:v>
                </c:pt>
                <c:pt idx="32">
                  <c:v>0.63768040936605896</c:v>
                </c:pt>
                <c:pt idx="33">
                  <c:v>0.57790616925791272</c:v>
                </c:pt>
                <c:pt idx="34">
                  <c:v>0.52697309106961909</c:v>
                </c:pt>
                <c:pt idx="35">
                  <c:v>0.48311257574216793</c:v>
                </c:pt>
                <c:pt idx="36">
                  <c:v>0.44499415948998478</c:v>
                </c:pt>
                <c:pt idx="37">
                  <c:v>0.41159822652646355</c:v>
                </c:pt>
                <c:pt idx="38">
                  <c:v>0.38213057018536312</c:v>
                </c:pt>
                <c:pt idx="39">
                  <c:v>0.35596360947555106</c:v>
                </c:pt>
                <c:pt idx="40">
                  <c:v>0.33259505261886968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180-4FA9-97D1-8E85C09B88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8874656"/>
        <c:axId val="1568664448"/>
      </c:scatterChart>
      <c:valAx>
        <c:axId val="1678874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664448"/>
        <c:crosses val="autoZero"/>
        <c:crossBetween val="midCat"/>
      </c:valAx>
      <c:valAx>
        <c:axId val="156866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874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Sheet2!$D$3:$D$43</c:f>
              <c:numCache>
                <c:formatCode>General</c:formatCode>
                <c:ptCount val="4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</c:numCache>
            </c:numRef>
          </c:xVal>
          <c:yVal>
            <c:numRef>
              <c:f>Sheet2!$F$3:$F$43</c:f>
              <c:numCache>
                <c:formatCode>0.000</c:formatCode>
                <c:ptCount val="41"/>
                <c:pt idx="0">
                  <c:v>2</c:v>
                </c:pt>
                <c:pt idx="1">
                  <c:v>2.0049873433615431</c:v>
                </c:pt>
                <c:pt idx="2">
                  <c:v>2.0200989670726548</c:v>
                </c:pt>
                <c:pt idx="3">
                  <c:v>2.0457949507031876</c:v>
                </c:pt>
                <c:pt idx="4">
                  <c:v>2.0828813681835672</c:v>
                </c:pt>
                <c:pt idx="5">
                  <c:v>2.1325752191184444</c:v>
                </c:pt>
                <c:pt idx="6">
                  <c:v>2.196608856953445</c:v>
                </c:pt>
                <c:pt idx="7">
                  <c:v>2.2773914524468872</c:v>
                </c:pt>
                <c:pt idx="8">
                  <c:v>2.3782574707724704</c:v>
                </c:pt>
                <c:pt idx="9">
                  <c:v>2.503854109053091</c:v>
                </c:pt>
                <c:pt idx="10">
                  <c:v>2.6607604209509574</c:v>
                </c:pt>
                <c:pt idx="11">
                  <c:v>2.8585104565145794</c:v>
                </c:pt>
                <c:pt idx="12">
                  <c:v>3.1113569564352752</c:v>
                </c:pt>
                <c:pt idx="13">
                  <c:v>3.4414730420168218</c:v>
                </c:pt>
                <c:pt idx="14">
                  <c:v>3.8851434494290569</c:v>
                </c:pt>
                <c:pt idx="15">
                  <c:v>4.5057017362892191</c:v>
                </c:pt>
                <c:pt idx="16">
                  <c:v>5.4232614454664061</c:v>
                </c:pt>
                <c:pt idx="17">
                  <c:v>6.8911764904745088</c:v>
                </c:pt>
                <c:pt idx="18">
                  <c:v>9.5130298830898834</c:v>
                </c:pt>
                <c:pt idx="19">
                  <c:v>14.691888987587973</c:v>
                </c:pt>
                <c:pt idx="20">
                  <c:v>20</c:v>
                </c:pt>
                <c:pt idx="21">
                  <c:v>13.629984873919707</c:v>
                </c:pt>
                <c:pt idx="22">
                  <c:v>8.4364908121919502</c:v>
                </c:pt>
                <c:pt idx="23">
                  <c:v>5.8412836755181621</c:v>
                </c:pt>
                <c:pt idx="24">
                  <c:v>4.3852900965351465</c:v>
                </c:pt>
                <c:pt idx="25">
                  <c:v>3.4708873250984986</c:v>
                </c:pt>
                <c:pt idx="26">
                  <c:v>2.8484364594794243</c:v>
                </c:pt>
                <c:pt idx="27">
                  <c:v>2.3995045534592845</c:v>
                </c:pt>
                <c:pt idx="28">
                  <c:v>2.0615270438818372</c:v>
                </c:pt>
                <c:pt idx="29">
                  <c:v>1.7985704236290883</c:v>
                </c:pt>
                <c:pt idx="30">
                  <c:v>1.5886029415790752</c:v>
                </c:pt>
                <c:pt idx="31">
                  <c:v>1.4173951990919342</c:v>
                </c:pt>
                <c:pt idx="32">
                  <c:v>1.2753608187321179</c:v>
                </c:pt>
                <c:pt idx="33">
                  <c:v>1.1558123385158254</c:v>
                </c:pt>
                <c:pt idx="34">
                  <c:v>1.0539461821392382</c:v>
                </c:pt>
                <c:pt idx="35">
                  <c:v>0.96622515148433585</c:v>
                </c:pt>
                <c:pt idx="36">
                  <c:v>0.88998831897996955</c:v>
                </c:pt>
                <c:pt idx="37">
                  <c:v>0.8231964530529271</c:v>
                </c:pt>
                <c:pt idx="38">
                  <c:v>0.76426114037072623</c:v>
                </c:pt>
                <c:pt idx="39">
                  <c:v>0.71192721895110211</c:v>
                </c:pt>
                <c:pt idx="40">
                  <c:v>0.66519010523773936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034-4746-8580-4FCC87F94D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2079568"/>
        <c:axId val="1673526272"/>
      </c:scatterChart>
      <c:valAx>
        <c:axId val="1672079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3526272"/>
        <c:crosses val="autoZero"/>
        <c:crossBetween val="midCat"/>
      </c:valAx>
      <c:valAx>
        <c:axId val="167352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2079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c#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InputWaveform!$B$2:$B$1002</c:f>
              <c:numCache>
                <c:formatCode>General</c:formatCode>
                <c:ptCount val="10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  <c:pt idx="301">
                  <c:v>1.5049999999999999</c:v>
                </c:pt>
                <c:pt idx="302">
                  <c:v>1.51</c:v>
                </c:pt>
                <c:pt idx="303">
                  <c:v>1.5149999999999999</c:v>
                </c:pt>
                <c:pt idx="304">
                  <c:v>1.52</c:v>
                </c:pt>
                <c:pt idx="305">
                  <c:v>1.5249999999999999</c:v>
                </c:pt>
                <c:pt idx="306">
                  <c:v>1.53</c:v>
                </c:pt>
                <c:pt idx="307">
                  <c:v>1.5349999999999999</c:v>
                </c:pt>
                <c:pt idx="308">
                  <c:v>1.54</c:v>
                </c:pt>
                <c:pt idx="309">
                  <c:v>1.5449999999999999</c:v>
                </c:pt>
                <c:pt idx="310">
                  <c:v>1.55</c:v>
                </c:pt>
                <c:pt idx="311">
                  <c:v>1.5549999999999999</c:v>
                </c:pt>
                <c:pt idx="312">
                  <c:v>1.56</c:v>
                </c:pt>
                <c:pt idx="313">
                  <c:v>1.5649999999999999</c:v>
                </c:pt>
                <c:pt idx="314">
                  <c:v>1.57</c:v>
                </c:pt>
                <c:pt idx="315">
                  <c:v>1.575</c:v>
                </c:pt>
                <c:pt idx="316">
                  <c:v>1.58</c:v>
                </c:pt>
                <c:pt idx="317">
                  <c:v>1.585</c:v>
                </c:pt>
                <c:pt idx="318">
                  <c:v>1.59</c:v>
                </c:pt>
                <c:pt idx="319">
                  <c:v>1.595</c:v>
                </c:pt>
                <c:pt idx="320">
                  <c:v>1.6</c:v>
                </c:pt>
                <c:pt idx="321">
                  <c:v>1.605</c:v>
                </c:pt>
                <c:pt idx="322">
                  <c:v>1.61</c:v>
                </c:pt>
                <c:pt idx="323">
                  <c:v>1.615</c:v>
                </c:pt>
                <c:pt idx="324">
                  <c:v>1.62</c:v>
                </c:pt>
                <c:pt idx="325">
                  <c:v>1.625</c:v>
                </c:pt>
                <c:pt idx="326">
                  <c:v>1.63</c:v>
                </c:pt>
                <c:pt idx="327">
                  <c:v>1.635</c:v>
                </c:pt>
                <c:pt idx="328">
                  <c:v>1.64</c:v>
                </c:pt>
                <c:pt idx="329">
                  <c:v>1.645</c:v>
                </c:pt>
                <c:pt idx="330">
                  <c:v>1.65</c:v>
                </c:pt>
                <c:pt idx="331">
                  <c:v>1.655</c:v>
                </c:pt>
                <c:pt idx="332">
                  <c:v>1.66</c:v>
                </c:pt>
                <c:pt idx="333">
                  <c:v>1.665</c:v>
                </c:pt>
                <c:pt idx="334">
                  <c:v>1.67</c:v>
                </c:pt>
                <c:pt idx="335">
                  <c:v>1.675</c:v>
                </c:pt>
                <c:pt idx="336">
                  <c:v>1.68</c:v>
                </c:pt>
                <c:pt idx="337">
                  <c:v>1.6850000000000001</c:v>
                </c:pt>
                <c:pt idx="338">
                  <c:v>1.69</c:v>
                </c:pt>
                <c:pt idx="339">
                  <c:v>1.6950000000000001</c:v>
                </c:pt>
                <c:pt idx="340">
                  <c:v>1.7</c:v>
                </c:pt>
                <c:pt idx="341">
                  <c:v>1.7050000000000001</c:v>
                </c:pt>
                <c:pt idx="342">
                  <c:v>1.71</c:v>
                </c:pt>
                <c:pt idx="343">
                  <c:v>1.7150000000000001</c:v>
                </c:pt>
                <c:pt idx="344">
                  <c:v>1.72</c:v>
                </c:pt>
                <c:pt idx="345">
                  <c:v>1.7250000000000001</c:v>
                </c:pt>
                <c:pt idx="346">
                  <c:v>1.73</c:v>
                </c:pt>
                <c:pt idx="347">
                  <c:v>1.7350000000000001</c:v>
                </c:pt>
                <c:pt idx="348">
                  <c:v>1.74</c:v>
                </c:pt>
                <c:pt idx="349">
                  <c:v>1.7450000000000001</c:v>
                </c:pt>
                <c:pt idx="350">
                  <c:v>1.75</c:v>
                </c:pt>
                <c:pt idx="351">
                  <c:v>1.7549999999999999</c:v>
                </c:pt>
                <c:pt idx="352">
                  <c:v>1.76</c:v>
                </c:pt>
                <c:pt idx="353">
                  <c:v>1.7649999999999999</c:v>
                </c:pt>
                <c:pt idx="354">
                  <c:v>1.77</c:v>
                </c:pt>
                <c:pt idx="355">
                  <c:v>1.7749999999999999</c:v>
                </c:pt>
                <c:pt idx="356">
                  <c:v>1.78</c:v>
                </c:pt>
                <c:pt idx="357">
                  <c:v>1.7849999999999999</c:v>
                </c:pt>
                <c:pt idx="358">
                  <c:v>1.79</c:v>
                </c:pt>
                <c:pt idx="359">
                  <c:v>1.7949999999999999</c:v>
                </c:pt>
                <c:pt idx="360">
                  <c:v>1.8</c:v>
                </c:pt>
                <c:pt idx="361">
                  <c:v>1.8049999999999999</c:v>
                </c:pt>
                <c:pt idx="362">
                  <c:v>1.81</c:v>
                </c:pt>
                <c:pt idx="363">
                  <c:v>1.8149999999999999</c:v>
                </c:pt>
                <c:pt idx="364">
                  <c:v>1.82</c:v>
                </c:pt>
                <c:pt idx="365">
                  <c:v>1.825</c:v>
                </c:pt>
                <c:pt idx="366">
                  <c:v>1.83</c:v>
                </c:pt>
                <c:pt idx="367">
                  <c:v>1.835</c:v>
                </c:pt>
                <c:pt idx="368">
                  <c:v>1.84</c:v>
                </c:pt>
                <c:pt idx="369">
                  <c:v>1.845</c:v>
                </c:pt>
                <c:pt idx="370">
                  <c:v>1.85</c:v>
                </c:pt>
                <c:pt idx="371">
                  <c:v>1.855</c:v>
                </c:pt>
                <c:pt idx="372">
                  <c:v>1.86</c:v>
                </c:pt>
                <c:pt idx="373">
                  <c:v>1.865</c:v>
                </c:pt>
                <c:pt idx="374">
                  <c:v>1.87</c:v>
                </c:pt>
                <c:pt idx="375">
                  <c:v>1.875</c:v>
                </c:pt>
                <c:pt idx="376">
                  <c:v>1.88</c:v>
                </c:pt>
                <c:pt idx="377">
                  <c:v>1.885</c:v>
                </c:pt>
                <c:pt idx="378">
                  <c:v>1.89</c:v>
                </c:pt>
                <c:pt idx="379">
                  <c:v>1.895</c:v>
                </c:pt>
                <c:pt idx="380">
                  <c:v>1.9</c:v>
                </c:pt>
                <c:pt idx="381">
                  <c:v>1.905</c:v>
                </c:pt>
                <c:pt idx="382">
                  <c:v>1.91</c:v>
                </c:pt>
                <c:pt idx="383">
                  <c:v>1.915</c:v>
                </c:pt>
                <c:pt idx="384">
                  <c:v>1.92</c:v>
                </c:pt>
                <c:pt idx="385">
                  <c:v>1.925</c:v>
                </c:pt>
                <c:pt idx="386">
                  <c:v>1.93</c:v>
                </c:pt>
                <c:pt idx="387">
                  <c:v>1.9350000000000001</c:v>
                </c:pt>
                <c:pt idx="388">
                  <c:v>1.94</c:v>
                </c:pt>
                <c:pt idx="389">
                  <c:v>1.9450000000000001</c:v>
                </c:pt>
                <c:pt idx="390">
                  <c:v>1.95</c:v>
                </c:pt>
                <c:pt idx="391">
                  <c:v>1.9550000000000001</c:v>
                </c:pt>
                <c:pt idx="392">
                  <c:v>1.96</c:v>
                </c:pt>
                <c:pt idx="393">
                  <c:v>1.9650000000000001</c:v>
                </c:pt>
                <c:pt idx="394">
                  <c:v>1.97</c:v>
                </c:pt>
                <c:pt idx="395">
                  <c:v>1.9750000000000001</c:v>
                </c:pt>
                <c:pt idx="396">
                  <c:v>1.98</c:v>
                </c:pt>
                <c:pt idx="397">
                  <c:v>1.9850000000000001</c:v>
                </c:pt>
                <c:pt idx="398">
                  <c:v>1.99</c:v>
                </c:pt>
                <c:pt idx="399">
                  <c:v>1.9950000000000001</c:v>
                </c:pt>
                <c:pt idx="400">
                  <c:v>2</c:v>
                </c:pt>
                <c:pt idx="401">
                  <c:v>2.0049999999999999</c:v>
                </c:pt>
                <c:pt idx="402">
                  <c:v>2.0099999999999998</c:v>
                </c:pt>
                <c:pt idx="403">
                  <c:v>2.0150000000000001</c:v>
                </c:pt>
                <c:pt idx="404">
                  <c:v>2.02</c:v>
                </c:pt>
                <c:pt idx="405">
                  <c:v>2.0249999999999999</c:v>
                </c:pt>
                <c:pt idx="406">
                  <c:v>2.0299999999999998</c:v>
                </c:pt>
                <c:pt idx="407">
                  <c:v>2.0350000000000001</c:v>
                </c:pt>
                <c:pt idx="408">
                  <c:v>2.04</c:v>
                </c:pt>
                <c:pt idx="409">
                  <c:v>2.0449999999999999</c:v>
                </c:pt>
                <c:pt idx="410">
                  <c:v>2.0499999999999998</c:v>
                </c:pt>
                <c:pt idx="411">
                  <c:v>2.0550000000000002</c:v>
                </c:pt>
                <c:pt idx="412">
                  <c:v>2.06</c:v>
                </c:pt>
                <c:pt idx="413">
                  <c:v>2.0649999999999999</c:v>
                </c:pt>
                <c:pt idx="414">
                  <c:v>2.0699999999999998</c:v>
                </c:pt>
                <c:pt idx="415">
                  <c:v>2.0750000000000002</c:v>
                </c:pt>
                <c:pt idx="416">
                  <c:v>2.08</c:v>
                </c:pt>
                <c:pt idx="417">
                  <c:v>2.085</c:v>
                </c:pt>
                <c:pt idx="418">
                  <c:v>2.09</c:v>
                </c:pt>
                <c:pt idx="419">
                  <c:v>2.0950000000000002</c:v>
                </c:pt>
                <c:pt idx="420">
                  <c:v>2.1</c:v>
                </c:pt>
                <c:pt idx="421">
                  <c:v>2.105</c:v>
                </c:pt>
                <c:pt idx="422">
                  <c:v>2.11</c:v>
                </c:pt>
                <c:pt idx="423">
                  <c:v>2.1150000000000002</c:v>
                </c:pt>
                <c:pt idx="424">
                  <c:v>2.12</c:v>
                </c:pt>
                <c:pt idx="425">
                  <c:v>2.125</c:v>
                </c:pt>
                <c:pt idx="426">
                  <c:v>2.13</c:v>
                </c:pt>
                <c:pt idx="427">
                  <c:v>2.1349999999999998</c:v>
                </c:pt>
                <c:pt idx="428">
                  <c:v>2.14</c:v>
                </c:pt>
                <c:pt idx="429">
                  <c:v>2.145</c:v>
                </c:pt>
                <c:pt idx="430">
                  <c:v>2.15</c:v>
                </c:pt>
                <c:pt idx="431">
                  <c:v>2.1549999999999998</c:v>
                </c:pt>
                <c:pt idx="432">
                  <c:v>2.16</c:v>
                </c:pt>
                <c:pt idx="433">
                  <c:v>2.165</c:v>
                </c:pt>
                <c:pt idx="434">
                  <c:v>2.17</c:v>
                </c:pt>
                <c:pt idx="435">
                  <c:v>2.1749999999999998</c:v>
                </c:pt>
                <c:pt idx="436">
                  <c:v>2.1800000000000002</c:v>
                </c:pt>
                <c:pt idx="437">
                  <c:v>2.1850000000000001</c:v>
                </c:pt>
                <c:pt idx="438">
                  <c:v>2.19</c:v>
                </c:pt>
                <c:pt idx="439">
                  <c:v>2.1949999999999998</c:v>
                </c:pt>
                <c:pt idx="440">
                  <c:v>2.2000000000000002</c:v>
                </c:pt>
                <c:pt idx="441">
                  <c:v>2.2050000000000001</c:v>
                </c:pt>
                <c:pt idx="442">
                  <c:v>2.21</c:v>
                </c:pt>
                <c:pt idx="443">
                  <c:v>2.2149999999999999</c:v>
                </c:pt>
                <c:pt idx="444">
                  <c:v>2.2200000000000002</c:v>
                </c:pt>
                <c:pt idx="445">
                  <c:v>2.2250000000000001</c:v>
                </c:pt>
                <c:pt idx="446">
                  <c:v>2.23</c:v>
                </c:pt>
                <c:pt idx="447">
                  <c:v>2.2349999999999999</c:v>
                </c:pt>
                <c:pt idx="448">
                  <c:v>2.2400000000000002</c:v>
                </c:pt>
                <c:pt idx="449">
                  <c:v>2.2450000000000001</c:v>
                </c:pt>
                <c:pt idx="450">
                  <c:v>2.25</c:v>
                </c:pt>
                <c:pt idx="451">
                  <c:v>2.2549999999999999</c:v>
                </c:pt>
                <c:pt idx="452">
                  <c:v>2.2599999999999998</c:v>
                </c:pt>
                <c:pt idx="453">
                  <c:v>2.2650000000000001</c:v>
                </c:pt>
                <c:pt idx="454">
                  <c:v>2.27</c:v>
                </c:pt>
                <c:pt idx="455">
                  <c:v>2.2749999999999999</c:v>
                </c:pt>
                <c:pt idx="456">
                  <c:v>2.2799999999999998</c:v>
                </c:pt>
                <c:pt idx="457">
                  <c:v>2.2850000000000001</c:v>
                </c:pt>
                <c:pt idx="458">
                  <c:v>2.29</c:v>
                </c:pt>
                <c:pt idx="459">
                  <c:v>2.2949999999999999</c:v>
                </c:pt>
                <c:pt idx="460">
                  <c:v>2.2999999999999998</c:v>
                </c:pt>
                <c:pt idx="461">
                  <c:v>2.3050000000000002</c:v>
                </c:pt>
                <c:pt idx="462">
                  <c:v>2.31</c:v>
                </c:pt>
                <c:pt idx="463">
                  <c:v>2.3149999999999999</c:v>
                </c:pt>
                <c:pt idx="464">
                  <c:v>2.3199999999999998</c:v>
                </c:pt>
                <c:pt idx="465">
                  <c:v>2.3250000000000002</c:v>
                </c:pt>
                <c:pt idx="466">
                  <c:v>2.33</c:v>
                </c:pt>
                <c:pt idx="467">
                  <c:v>2.335</c:v>
                </c:pt>
                <c:pt idx="468">
                  <c:v>2.34</c:v>
                </c:pt>
                <c:pt idx="469">
                  <c:v>2.3450000000000002</c:v>
                </c:pt>
                <c:pt idx="470">
                  <c:v>2.35</c:v>
                </c:pt>
                <c:pt idx="471">
                  <c:v>2.355</c:v>
                </c:pt>
                <c:pt idx="472">
                  <c:v>2.36</c:v>
                </c:pt>
                <c:pt idx="473">
                  <c:v>2.3650000000000002</c:v>
                </c:pt>
                <c:pt idx="474">
                  <c:v>2.37</c:v>
                </c:pt>
                <c:pt idx="475">
                  <c:v>2.375</c:v>
                </c:pt>
                <c:pt idx="476">
                  <c:v>2.38</c:v>
                </c:pt>
                <c:pt idx="477">
                  <c:v>2.3849999999999998</c:v>
                </c:pt>
                <c:pt idx="478">
                  <c:v>2.39</c:v>
                </c:pt>
                <c:pt idx="479">
                  <c:v>2.395</c:v>
                </c:pt>
                <c:pt idx="480">
                  <c:v>2.4</c:v>
                </c:pt>
                <c:pt idx="481">
                  <c:v>2.4049999999999998</c:v>
                </c:pt>
                <c:pt idx="482">
                  <c:v>2.41</c:v>
                </c:pt>
                <c:pt idx="483">
                  <c:v>2.415</c:v>
                </c:pt>
                <c:pt idx="484">
                  <c:v>2.42</c:v>
                </c:pt>
                <c:pt idx="485">
                  <c:v>2.4249999999999998</c:v>
                </c:pt>
                <c:pt idx="486">
                  <c:v>2.4300000000000002</c:v>
                </c:pt>
                <c:pt idx="487">
                  <c:v>2.4350000000000001</c:v>
                </c:pt>
                <c:pt idx="488">
                  <c:v>2.44</c:v>
                </c:pt>
                <c:pt idx="489">
                  <c:v>2.4449999999999998</c:v>
                </c:pt>
                <c:pt idx="490">
                  <c:v>2.4500000000000002</c:v>
                </c:pt>
                <c:pt idx="491">
                  <c:v>2.4550000000000001</c:v>
                </c:pt>
                <c:pt idx="492">
                  <c:v>2.46</c:v>
                </c:pt>
                <c:pt idx="493">
                  <c:v>2.4649999999999999</c:v>
                </c:pt>
                <c:pt idx="494">
                  <c:v>2.4700000000000002</c:v>
                </c:pt>
                <c:pt idx="495">
                  <c:v>2.4750000000000001</c:v>
                </c:pt>
                <c:pt idx="496">
                  <c:v>2.48</c:v>
                </c:pt>
                <c:pt idx="497">
                  <c:v>2.4849999999999999</c:v>
                </c:pt>
                <c:pt idx="498">
                  <c:v>2.4900000000000002</c:v>
                </c:pt>
                <c:pt idx="499">
                  <c:v>2.4950000000000001</c:v>
                </c:pt>
                <c:pt idx="500">
                  <c:v>2.5</c:v>
                </c:pt>
                <c:pt idx="501">
                  <c:v>2.5049999999999999</c:v>
                </c:pt>
                <c:pt idx="502">
                  <c:v>2.5099999999999998</c:v>
                </c:pt>
                <c:pt idx="503">
                  <c:v>2.5150000000000001</c:v>
                </c:pt>
                <c:pt idx="504">
                  <c:v>2.52</c:v>
                </c:pt>
                <c:pt idx="505">
                  <c:v>2.5249999999999999</c:v>
                </c:pt>
                <c:pt idx="506">
                  <c:v>2.5299999999999998</c:v>
                </c:pt>
                <c:pt idx="507">
                  <c:v>2.5350000000000001</c:v>
                </c:pt>
                <c:pt idx="508">
                  <c:v>2.54</c:v>
                </c:pt>
                <c:pt idx="509">
                  <c:v>2.5449999999999999</c:v>
                </c:pt>
                <c:pt idx="510">
                  <c:v>2.5499999999999998</c:v>
                </c:pt>
                <c:pt idx="511">
                  <c:v>2.5550000000000002</c:v>
                </c:pt>
                <c:pt idx="512">
                  <c:v>2.56</c:v>
                </c:pt>
                <c:pt idx="513">
                  <c:v>2.5649999999999999</c:v>
                </c:pt>
                <c:pt idx="514">
                  <c:v>2.57</c:v>
                </c:pt>
                <c:pt idx="515">
                  <c:v>2.5750000000000002</c:v>
                </c:pt>
                <c:pt idx="516">
                  <c:v>2.58</c:v>
                </c:pt>
                <c:pt idx="517">
                  <c:v>2.585</c:v>
                </c:pt>
                <c:pt idx="518">
                  <c:v>2.59</c:v>
                </c:pt>
                <c:pt idx="519">
                  <c:v>2.5950000000000002</c:v>
                </c:pt>
                <c:pt idx="520">
                  <c:v>2.6</c:v>
                </c:pt>
                <c:pt idx="521">
                  <c:v>2.605</c:v>
                </c:pt>
                <c:pt idx="522">
                  <c:v>2.61</c:v>
                </c:pt>
                <c:pt idx="523">
                  <c:v>2.6150000000000002</c:v>
                </c:pt>
                <c:pt idx="524">
                  <c:v>2.62</c:v>
                </c:pt>
                <c:pt idx="525">
                  <c:v>2.625</c:v>
                </c:pt>
                <c:pt idx="526">
                  <c:v>2.63</c:v>
                </c:pt>
                <c:pt idx="527">
                  <c:v>2.6349999999999998</c:v>
                </c:pt>
                <c:pt idx="528">
                  <c:v>2.64</c:v>
                </c:pt>
                <c:pt idx="529">
                  <c:v>2.645</c:v>
                </c:pt>
                <c:pt idx="530">
                  <c:v>2.65</c:v>
                </c:pt>
                <c:pt idx="531">
                  <c:v>2.6549999999999998</c:v>
                </c:pt>
                <c:pt idx="532">
                  <c:v>2.66</c:v>
                </c:pt>
                <c:pt idx="533">
                  <c:v>2.665</c:v>
                </c:pt>
                <c:pt idx="534">
                  <c:v>2.67</c:v>
                </c:pt>
                <c:pt idx="535">
                  <c:v>2.6749999999999998</c:v>
                </c:pt>
                <c:pt idx="536">
                  <c:v>2.68</c:v>
                </c:pt>
                <c:pt idx="537">
                  <c:v>2.6850000000000001</c:v>
                </c:pt>
                <c:pt idx="538">
                  <c:v>2.69</c:v>
                </c:pt>
                <c:pt idx="539">
                  <c:v>2.6949999999999998</c:v>
                </c:pt>
                <c:pt idx="540">
                  <c:v>2.7</c:v>
                </c:pt>
                <c:pt idx="541">
                  <c:v>2.7050000000000001</c:v>
                </c:pt>
                <c:pt idx="542">
                  <c:v>2.71</c:v>
                </c:pt>
                <c:pt idx="543">
                  <c:v>2.7149999999999999</c:v>
                </c:pt>
                <c:pt idx="544">
                  <c:v>2.72</c:v>
                </c:pt>
                <c:pt idx="545">
                  <c:v>2.7250000000000001</c:v>
                </c:pt>
                <c:pt idx="546">
                  <c:v>2.73</c:v>
                </c:pt>
                <c:pt idx="547">
                  <c:v>2.7349999999999999</c:v>
                </c:pt>
                <c:pt idx="548">
                  <c:v>2.74</c:v>
                </c:pt>
                <c:pt idx="549">
                  <c:v>2.7450000000000001</c:v>
                </c:pt>
                <c:pt idx="550">
                  <c:v>2.75</c:v>
                </c:pt>
                <c:pt idx="551">
                  <c:v>2.7549999999999999</c:v>
                </c:pt>
                <c:pt idx="552">
                  <c:v>2.76</c:v>
                </c:pt>
                <c:pt idx="553">
                  <c:v>2.7650000000000001</c:v>
                </c:pt>
                <c:pt idx="554">
                  <c:v>2.77</c:v>
                </c:pt>
                <c:pt idx="555">
                  <c:v>2.7749999999999999</c:v>
                </c:pt>
                <c:pt idx="556">
                  <c:v>2.78</c:v>
                </c:pt>
                <c:pt idx="557">
                  <c:v>2.7850000000000001</c:v>
                </c:pt>
                <c:pt idx="558">
                  <c:v>2.79</c:v>
                </c:pt>
                <c:pt idx="559">
                  <c:v>2.7949999999999999</c:v>
                </c:pt>
                <c:pt idx="560">
                  <c:v>2.8</c:v>
                </c:pt>
                <c:pt idx="561">
                  <c:v>2.8050000000000002</c:v>
                </c:pt>
                <c:pt idx="562">
                  <c:v>2.81</c:v>
                </c:pt>
                <c:pt idx="563">
                  <c:v>2.8149999999999999</c:v>
                </c:pt>
                <c:pt idx="564">
                  <c:v>2.82</c:v>
                </c:pt>
                <c:pt idx="565">
                  <c:v>2.8250000000000002</c:v>
                </c:pt>
                <c:pt idx="566">
                  <c:v>2.83</c:v>
                </c:pt>
                <c:pt idx="567">
                  <c:v>2.835</c:v>
                </c:pt>
                <c:pt idx="568">
                  <c:v>2.84</c:v>
                </c:pt>
                <c:pt idx="569">
                  <c:v>2.8450000000000002</c:v>
                </c:pt>
                <c:pt idx="570">
                  <c:v>2.85</c:v>
                </c:pt>
                <c:pt idx="571">
                  <c:v>2.855</c:v>
                </c:pt>
                <c:pt idx="572">
                  <c:v>2.86</c:v>
                </c:pt>
                <c:pt idx="573">
                  <c:v>2.8650000000000002</c:v>
                </c:pt>
                <c:pt idx="574">
                  <c:v>2.87</c:v>
                </c:pt>
                <c:pt idx="575">
                  <c:v>2.875</c:v>
                </c:pt>
                <c:pt idx="576">
                  <c:v>2.88</c:v>
                </c:pt>
                <c:pt idx="577">
                  <c:v>2.8849999999999998</c:v>
                </c:pt>
                <c:pt idx="578">
                  <c:v>2.89</c:v>
                </c:pt>
                <c:pt idx="579">
                  <c:v>2.895</c:v>
                </c:pt>
                <c:pt idx="580">
                  <c:v>2.9</c:v>
                </c:pt>
                <c:pt idx="581">
                  <c:v>2.9049999999999998</c:v>
                </c:pt>
                <c:pt idx="582">
                  <c:v>2.91</c:v>
                </c:pt>
                <c:pt idx="583">
                  <c:v>2.915</c:v>
                </c:pt>
                <c:pt idx="584">
                  <c:v>2.92</c:v>
                </c:pt>
                <c:pt idx="585">
                  <c:v>2.9249999999999998</c:v>
                </c:pt>
                <c:pt idx="586">
                  <c:v>2.93</c:v>
                </c:pt>
                <c:pt idx="587">
                  <c:v>2.9350000000000001</c:v>
                </c:pt>
                <c:pt idx="588">
                  <c:v>2.94</c:v>
                </c:pt>
                <c:pt idx="589">
                  <c:v>2.9449999999999998</c:v>
                </c:pt>
                <c:pt idx="590">
                  <c:v>2.95</c:v>
                </c:pt>
                <c:pt idx="591">
                  <c:v>2.9550000000000001</c:v>
                </c:pt>
                <c:pt idx="592">
                  <c:v>2.96</c:v>
                </c:pt>
                <c:pt idx="593">
                  <c:v>2.9649999999999999</c:v>
                </c:pt>
                <c:pt idx="594">
                  <c:v>2.97</c:v>
                </c:pt>
                <c:pt idx="595">
                  <c:v>2.9750000000000001</c:v>
                </c:pt>
                <c:pt idx="596">
                  <c:v>2.98</c:v>
                </c:pt>
                <c:pt idx="597">
                  <c:v>2.9849999999999999</c:v>
                </c:pt>
                <c:pt idx="598">
                  <c:v>2.99</c:v>
                </c:pt>
                <c:pt idx="599">
                  <c:v>2.9950000000000001</c:v>
                </c:pt>
                <c:pt idx="600">
                  <c:v>3</c:v>
                </c:pt>
                <c:pt idx="601">
                  <c:v>3.0049999999999999</c:v>
                </c:pt>
                <c:pt idx="602">
                  <c:v>3.01</c:v>
                </c:pt>
                <c:pt idx="603">
                  <c:v>3.0150000000000001</c:v>
                </c:pt>
                <c:pt idx="604">
                  <c:v>3.02</c:v>
                </c:pt>
                <c:pt idx="605">
                  <c:v>3.0249999999999999</c:v>
                </c:pt>
                <c:pt idx="606">
                  <c:v>3.03</c:v>
                </c:pt>
                <c:pt idx="607">
                  <c:v>3.0350000000000001</c:v>
                </c:pt>
                <c:pt idx="608">
                  <c:v>3.04</c:v>
                </c:pt>
                <c:pt idx="609">
                  <c:v>3.0449999999999999</c:v>
                </c:pt>
                <c:pt idx="610">
                  <c:v>3.05</c:v>
                </c:pt>
                <c:pt idx="611">
                  <c:v>3.0550000000000002</c:v>
                </c:pt>
                <c:pt idx="612">
                  <c:v>3.06</c:v>
                </c:pt>
                <c:pt idx="613">
                  <c:v>3.0649999999999999</c:v>
                </c:pt>
                <c:pt idx="614">
                  <c:v>3.07</c:v>
                </c:pt>
                <c:pt idx="615">
                  <c:v>3.0750000000000002</c:v>
                </c:pt>
                <c:pt idx="616">
                  <c:v>3.08</c:v>
                </c:pt>
                <c:pt idx="617">
                  <c:v>3.085</c:v>
                </c:pt>
                <c:pt idx="618">
                  <c:v>3.09</c:v>
                </c:pt>
                <c:pt idx="619">
                  <c:v>3.0950000000000002</c:v>
                </c:pt>
                <c:pt idx="620">
                  <c:v>3.1</c:v>
                </c:pt>
                <c:pt idx="621">
                  <c:v>3.105</c:v>
                </c:pt>
                <c:pt idx="622">
                  <c:v>3.11</c:v>
                </c:pt>
                <c:pt idx="623">
                  <c:v>3.1150000000000002</c:v>
                </c:pt>
                <c:pt idx="624">
                  <c:v>3.12</c:v>
                </c:pt>
                <c:pt idx="625">
                  <c:v>3.125</c:v>
                </c:pt>
                <c:pt idx="626">
                  <c:v>3.13</c:v>
                </c:pt>
                <c:pt idx="627">
                  <c:v>3.1349999999999998</c:v>
                </c:pt>
                <c:pt idx="628">
                  <c:v>3.14</c:v>
                </c:pt>
                <c:pt idx="629">
                  <c:v>3.145</c:v>
                </c:pt>
                <c:pt idx="630">
                  <c:v>3.15</c:v>
                </c:pt>
                <c:pt idx="631">
                  <c:v>3.1549999999999998</c:v>
                </c:pt>
                <c:pt idx="632">
                  <c:v>3.16</c:v>
                </c:pt>
                <c:pt idx="633">
                  <c:v>3.165</c:v>
                </c:pt>
                <c:pt idx="634">
                  <c:v>3.17</c:v>
                </c:pt>
                <c:pt idx="635">
                  <c:v>3.1749999999999998</c:v>
                </c:pt>
                <c:pt idx="636">
                  <c:v>3.18</c:v>
                </c:pt>
                <c:pt idx="637">
                  <c:v>3.1850000000000001</c:v>
                </c:pt>
                <c:pt idx="638">
                  <c:v>3.19</c:v>
                </c:pt>
                <c:pt idx="639">
                  <c:v>3.1949999999999998</c:v>
                </c:pt>
                <c:pt idx="640">
                  <c:v>3.2</c:v>
                </c:pt>
                <c:pt idx="641">
                  <c:v>3.2050000000000001</c:v>
                </c:pt>
                <c:pt idx="642">
                  <c:v>3.21</c:v>
                </c:pt>
                <c:pt idx="643">
                  <c:v>3.2149999999999999</c:v>
                </c:pt>
                <c:pt idx="644">
                  <c:v>3.22</c:v>
                </c:pt>
                <c:pt idx="645">
                  <c:v>3.2250000000000001</c:v>
                </c:pt>
                <c:pt idx="646">
                  <c:v>3.23</c:v>
                </c:pt>
                <c:pt idx="647">
                  <c:v>3.2349999999999999</c:v>
                </c:pt>
                <c:pt idx="648">
                  <c:v>3.24</c:v>
                </c:pt>
                <c:pt idx="649">
                  <c:v>3.2450000000000001</c:v>
                </c:pt>
                <c:pt idx="650">
                  <c:v>3.25</c:v>
                </c:pt>
                <c:pt idx="651">
                  <c:v>3.2549999999999999</c:v>
                </c:pt>
                <c:pt idx="652">
                  <c:v>3.26</c:v>
                </c:pt>
                <c:pt idx="653">
                  <c:v>3.2650000000000001</c:v>
                </c:pt>
                <c:pt idx="654">
                  <c:v>3.27</c:v>
                </c:pt>
                <c:pt idx="655">
                  <c:v>3.2749999999999999</c:v>
                </c:pt>
                <c:pt idx="656">
                  <c:v>3.28</c:v>
                </c:pt>
                <c:pt idx="657">
                  <c:v>3.2850000000000001</c:v>
                </c:pt>
                <c:pt idx="658">
                  <c:v>3.29</c:v>
                </c:pt>
                <c:pt idx="659">
                  <c:v>3.2949999999999999</c:v>
                </c:pt>
                <c:pt idx="660">
                  <c:v>3.3</c:v>
                </c:pt>
                <c:pt idx="661">
                  <c:v>3.3050000000000002</c:v>
                </c:pt>
                <c:pt idx="662">
                  <c:v>3.31</c:v>
                </c:pt>
                <c:pt idx="663">
                  <c:v>3.3149999999999999</c:v>
                </c:pt>
                <c:pt idx="664">
                  <c:v>3.32</c:v>
                </c:pt>
                <c:pt idx="665">
                  <c:v>3.3250000000000002</c:v>
                </c:pt>
                <c:pt idx="666">
                  <c:v>3.33</c:v>
                </c:pt>
                <c:pt idx="667">
                  <c:v>3.335</c:v>
                </c:pt>
                <c:pt idx="668">
                  <c:v>3.34</c:v>
                </c:pt>
                <c:pt idx="669">
                  <c:v>3.3450000000000002</c:v>
                </c:pt>
                <c:pt idx="670">
                  <c:v>3.35</c:v>
                </c:pt>
                <c:pt idx="671">
                  <c:v>3.355</c:v>
                </c:pt>
                <c:pt idx="672">
                  <c:v>3.36</c:v>
                </c:pt>
                <c:pt idx="673">
                  <c:v>3.3650000000000002</c:v>
                </c:pt>
                <c:pt idx="674">
                  <c:v>3.37</c:v>
                </c:pt>
                <c:pt idx="675">
                  <c:v>3.375</c:v>
                </c:pt>
                <c:pt idx="676">
                  <c:v>3.38</c:v>
                </c:pt>
                <c:pt idx="677">
                  <c:v>3.3849999999999998</c:v>
                </c:pt>
                <c:pt idx="678">
                  <c:v>3.39</c:v>
                </c:pt>
                <c:pt idx="679">
                  <c:v>3.395</c:v>
                </c:pt>
                <c:pt idx="680">
                  <c:v>3.4</c:v>
                </c:pt>
                <c:pt idx="681">
                  <c:v>3.4049999999999998</c:v>
                </c:pt>
                <c:pt idx="682">
                  <c:v>3.41</c:v>
                </c:pt>
                <c:pt idx="683">
                  <c:v>3.415</c:v>
                </c:pt>
                <c:pt idx="684">
                  <c:v>3.42</c:v>
                </c:pt>
                <c:pt idx="685">
                  <c:v>3.4249999999999998</c:v>
                </c:pt>
                <c:pt idx="686">
                  <c:v>3.43</c:v>
                </c:pt>
                <c:pt idx="687">
                  <c:v>3.4350000000000001</c:v>
                </c:pt>
                <c:pt idx="688">
                  <c:v>3.44</c:v>
                </c:pt>
                <c:pt idx="689">
                  <c:v>3.4449999999999998</c:v>
                </c:pt>
                <c:pt idx="690">
                  <c:v>3.45</c:v>
                </c:pt>
                <c:pt idx="691">
                  <c:v>3.4550000000000001</c:v>
                </c:pt>
                <c:pt idx="692">
                  <c:v>3.46</c:v>
                </c:pt>
                <c:pt idx="693">
                  <c:v>3.4649999999999999</c:v>
                </c:pt>
                <c:pt idx="694">
                  <c:v>3.47</c:v>
                </c:pt>
                <c:pt idx="695">
                  <c:v>3.4750000000000001</c:v>
                </c:pt>
                <c:pt idx="696">
                  <c:v>3.48</c:v>
                </c:pt>
                <c:pt idx="697">
                  <c:v>3.4849999999999999</c:v>
                </c:pt>
                <c:pt idx="698">
                  <c:v>3.49</c:v>
                </c:pt>
                <c:pt idx="699">
                  <c:v>3.4950000000000001</c:v>
                </c:pt>
                <c:pt idx="700">
                  <c:v>3.5</c:v>
                </c:pt>
                <c:pt idx="701">
                  <c:v>3.5049999999999999</c:v>
                </c:pt>
                <c:pt idx="702">
                  <c:v>3.51</c:v>
                </c:pt>
                <c:pt idx="703">
                  <c:v>3.5150000000000001</c:v>
                </c:pt>
                <c:pt idx="704">
                  <c:v>3.52</c:v>
                </c:pt>
                <c:pt idx="705">
                  <c:v>3.5249999999999999</c:v>
                </c:pt>
                <c:pt idx="706">
                  <c:v>3.53</c:v>
                </c:pt>
                <c:pt idx="707">
                  <c:v>3.5350000000000001</c:v>
                </c:pt>
                <c:pt idx="708">
                  <c:v>3.54</c:v>
                </c:pt>
                <c:pt idx="709">
                  <c:v>3.5449999999999999</c:v>
                </c:pt>
                <c:pt idx="710">
                  <c:v>3.55</c:v>
                </c:pt>
                <c:pt idx="711">
                  <c:v>3.5550000000000002</c:v>
                </c:pt>
                <c:pt idx="712">
                  <c:v>3.56</c:v>
                </c:pt>
                <c:pt idx="713">
                  <c:v>3.5649999999999999</c:v>
                </c:pt>
                <c:pt idx="714">
                  <c:v>3.57</c:v>
                </c:pt>
                <c:pt idx="715">
                  <c:v>3.5750000000000002</c:v>
                </c:pt>
                <c:pt idx="716">
                  <c:v>3.58</c:v>
                </c:pt>
                <c:pt idx="717">
                  <c:v>3.585</c:v>
                </c:pt>
                <c:pt idx="718">
                  <c:v>3.59</c:v>
                </c:pt>
                <c:pt idx="719">
                  <c:v>3.5950000000000002</c:v>
                </c:pt>
                <c:pt idx="720">
                  <c:v>3.6</c:v>
                </c:pt>
                <c:pt idx="721">
                  <c:v>3.605</c:v>
                </c:pt>
                <c:pt idx="722">
                  <c:v>3.61</c:v>
                </c:pt>
                <c:pt idx="723">
                  <c:v>3.6150000000000002</c:v>
                </c:pt>
                <c:pt idx="724">
                  <c:v>3.62</c:v>
                </c:pt>
                <c:pt idx="725">
                  <c:v>3.625</c:v>
                </c:pt>
                <c:pt idx="726">
                  <c:v>3.63</c:v>
                </c:pt>
                <c:pt idx="727">
                  <c:v>3.6349999999999998</c:v>
                </c:pt>
                <c:pt idx="728">
                  <c:v>3.64</c:v>
                </c:pt>
                <c:pt idx="729">
                  <c:v>3.645</c:v>
                </c:pt>
                <c:pt idx="730">
                  <c:v>3.65</c:v>
                </c:pt>
                <c:pt idx="731">
                  <c:v>3.6549999999999998</c:v>
                </c:pt>
                <c:pt idx="732">
                  <c:v>3.66</c:v>
                </c:pt>
                <c:pt idx="733">
                  <c:v>3.665</c:v>
                </c:pt>
                <c:pt idx="734">
                  <c:v>3.67</c:v>
                </c:pt>
                <c:pt idx="735">
                  <c:v>3.6749999999999998</c:v>
                </c:pt>
                <c:pt idx="736">
                  <c:v>3.68</c:v>
                </c:pt>
                <c:pt idx="737">
                  <c:v>3.6850000000000001</c:v>
                </c:pt>
                <c:pt idx="738">
                  <c:v>3.69</c:v>
                </c:pt>
                <c:pt idx="739">
                  <c:v>3.6949999999999998</c:v>
                </c:pt>
                <c:pt idx="740">
                  <c:v>3.7</c:v>
                </c:pt>
                <c:pt idx="741">
                  <c:v>3.7050000000000001</c:v>
                </c:pt>
                <c:pt idx="742">
                  <c:v>3.71</c:v>
                </c:pt>
                <c:pt idx="743">
                  <c:v>3.7149999999999999</c:v>
                </c:pt>
                <c:pt idx="744">
                  <c:v>3.72</c:v>
                </c:pt>
                <c:pt idx="745">
                  <c:v>3.7250000000000001</c:v>
                </c:pt>
                <c:pt idx="746">
                  <c:v>3.73</c:v>
                </c:pt>
                <c:pt idx="747">
                  <c:v>3.7349999999999999</c:v>
                </c:pt>
                <c:pt idx="748">
                  <c:v>3.74</c:v>
                </c:pt>
                <c:pt idx="749">
                  <c:v>3.7450000000000001</c:v>
                </c:pt>
                <c:pt idx="750">
                  <c:v>3.75</c:v>
                </c:pt>
                <c:pt idx="751">
                  <c:v>3.7549999999999999</c:v>
                </c:pt>
                <c:pt idx="752">
                  <c:v>3.76</c:v>
                </c:pt>
                <c:pt idx="753">
                  <c:v>3.7650000000000001</c:v>
                </c:pt>
                <c:pt idx="754">
                  <c:v>3.77</c:v>
                </c:pt>
                <c:pt idx="755">
                  <c:v>3.7749999999999999</c:v>
                </c:pt>
                <c:pt idx="756">
                  <c:v>3.78</c:v>
                </c:pt>
                <c:pt idx="757">
                  <c:v>3.7850000000000001</c:v>
                </c:pt>
                <c:pt idx="758">
                  <c:v>3.79</c:v>
                </c:pt>
                <c:pt idx="759">
                  <c:v>3.7949999999999999</c:v>
                </c:pt>
                <c:pt idx="760">
                  <c:v>3.8</c:v>
                </c:pt>
                <c:pt idx="761">
                  <c:v>3.8050000000000002</c:v>
                </c:pt>
                <c:pt idx="762">
                  <c:v>3.81</c:v>
                </c:pt>
                <c:pt idx="763">
                  <c:v>3.8149999999999999</c:v>
                </c:pt>
                <c:pt idx="764">
                  <c:v>3.82</c:v>
                </c:pt>
                <c:pt idx="765">
                  <c:v>3.8250000000000002</c:v>
                </c:pt>
                <c:pt idx="766">
                  <c:v>3.83</c:v>
                </c:pt>
                <c:pt idx="767">
                  <c:v>3.835</c:v>
                </c:pt>
                <c:pt idx="768">
                  <c:v>3.84</c:v>
                </c:pt>
                <c:pt idx="769">
                  <c:v>3.8450000000000002</c:v>
                </c:pt>
                <c:pt idx="770">
                  <c:v>3.85</c:v>
                </c:pt>
                <c:pt idx="771">
                  <c:v>3.855</c:v>
                </c:pt>
                <c:pt idx="772">
                  <c:v>3.86</c:v>
                </c:pt>
                <c:pt idx="773">
                  <c:v>3.8650000000000002</c:v>
                </c:pt>
                <c:pt idx="774">
                  <c:v>3.87</c:v>
                </c:pt>
                <c:pt idx="775">
                  <c:v>3.875</c:v>
                </c:pt>
                <c:pt idx="776">
                  <c:v>3.88</c:v>
                </c:pt>
                <c:pt idx="777">
                  <c:v>3.8849999999999998</c:v>
                </c:pt>
                <c:pt idx="778">
                  <c:v>3.89</c:v>
                </c:pt>
                <c:pt idx="779">
                  <c:v>3.895</c:v>
                </c:pt>
                <c:pt idx="780">
                  <c:v>3.9</c:v>
                </c:pt>
                <c:pt idx="781">
                  <c:v>3.9049999999999998</c:v>
                </c:pt>
                <c:pt idx="782">
                  <c:v>3.91</c:v>
                </c:pt>
                <c:pt idx="783">
                  <c:v>3.915</c:v>
                </c:pt>
                <c:pt idx="784">
                  <c:v>3.92</c:v>
                </c:pt>
                <c:pt idx="785">
                  <c:v>3.9249999999999998</c:v>
                </c:pt>
                <c:pt idx="786">
                  <c:v>3.93</c:v>
                </c:pt>
                <c:pt idx="787">
                  <c:v>3.9350000000000001</c:v>
                </c:pt>
                <c:pt idx="788">
                  <c:v>3.94</c:v>
                </c:pt>
                <c:pt idx="789">
                  <c:v>3.9449999999999998</c:v>
                </c:pt>
                <c:pt idx="790">
                  <c:v>3.95</c:v>
                </c:pt>
                <c:pt idx="791">
                  <c:v>3.9550000000000001</c:v>
                </c:pt>
                <c:pt idx="792">
                  <c:v>3.96</c:v>
                </c:pt>
                <c:pt idx="793">
                  <c:v>3.9649999999999999</c:v>
                </c:pt>
                <c:pt idx="794">
                  <c:v>3.97</c:v>
                </c:pt>
                <c:pt idx="795">
                  <c:v>3.9750000000000001</c:v>
                </c:pt>
                <c:pt idx="796">
                  <c:v>3.98</c:v>
                </c:pt>
                <c:pt idx="797">
                  <c:v>3.9849999999999999</c:v>
                </c:pt>
                <c:pt idx="798">
                  <c:v>3.99</c:v>
                </c:pt>
                <c:pt idx="799">
                  <c:v>3.9950000000000001</c:v>
                </c:pt>
                <c:pt idx="800">
                  <c:v>4</c:v>
                </c:pt>
                <c:pt idx="801">
                  <c:v>4.0049999999999999</c:v>
                </c:pt>
                <c:pt idx="802">
                  <c:v>4.01</c:v>
                </c:pt>
                <c:pt idx="803">
                  <c:v>4.0149999999999997</c:v>
                </c:pt>
                <c:pt idx="804">
                  <c:v>4.0199999999999996</c:v>
                </c:pt>
                <c:pt idx="805">
                  <c:v>4.0250000000000004</c:v>
                </c:pt>
                <c:pt idx="806">
                  <c:v>4.03</c:v>
                </c:pt>
                <c:pt idx="807">
                  <c:v>4.0350000000000001</c:v>
                </c:pt>
                <c:pt idx="808">
                  <c:v>4.04</c:v>
                </c:pt>
                <c:pt idx="809">
                  <c:v>4.0449999999999999</c:v>
                </c:pt>
                <c:pt idx="810">
                  <c:v>4.05</c:v>
                </c:pt>
                <c:pt idx="811">
                  <c:v>4.0549999999999997</c:v>
                </c:pt>
                <c:pt idx="812">
                  <c:v>4.0599999999999996</c:v>
                </c:pt>
                <c:pt idx="813">
                  <c:v>4.0650000000000004</c:v>
                </c:pt>
                <c:pt idx="814">
                  <c:v>4.07</c:v>
                </c:pt>
                <c:pt idx="815">
                  <c:v>4.0750000000000002</c:v>
                </c:pt>
                <c:pt idx="816">
                  <c:v>4.08</c:v>
                </c:pt>
                <c:pt idx="817">
                  <c:v>4.085</c:v>
                </c:pt>
                <c:pt idx="818">
                  <c:v>4.09</c:v>
                </c:pt>
                <c:pt idx="819">
                  <c:v>4.0949999999999998</c:v>
                </c:pt>
                <c:pt idx="820">
                  <c:v>4.0999999999999996</c:v>
                </c:pt>
                <c:pt idx="821">
                  <c:v>4.1050000000000004</c:v>
                </c:pt>
                <c:pt idx="822">
                  <c:v>4.1100000000000003</c:v>
                </c:pt>
                <c:pt idx="823">
                  <c:v>4.1150000000000002</c:v>
                </c:pt>
                <c:pt idx="824">
                  <c:v>4.12</c:v>
                </c:pt>
                <c:pt idx="825">
                  <c:v>4.125</c:v>
                </c:pt>
                <c:pt idx="826">
                  <c:v>4.13</c:v>
                </c:pt>
                <c:pt idx="827">
                  <c:v>4.1349999999999998</c:v>
                </c:pt>
                <c:pt idx="828">
                  <c:v>4.1399999999999997</c:v>
                </c:pt>
                <c:pt idx="829">
                  <c:v>4.1449999999999996</c:v>
                </c:pt>
                <c:pt idx="830">
                  <c:v>4.1500000000000004</c:v>
                </c:pt>
                <c:pt idx="831">
                  <c:v>4.1550000000000002</c:v>
                </c:pt>
                <c:pt idx="832">
                  <c:v>4.16</c:v>
                </c:pt>
                <c:pt idx="833">
                  <c:v>4.165</c:v>
                </c:pt>
                <c:pt idx="834">
                  <c:v>4.17</c:v>
                </c:pt>
                <c:pt idx="835">
                  <c:v>4.1749999999999998</c:v>
                </c:pt>
                <c:pt idx="836">
                  <c:v>4.18</c:v>
                </c:pt>
                <c:pt idx="837">
                  <c:v>4.1849999999999996</c:v>
                </c:pt>
                <c:pt idx="838">
                  <c:v>4.1900000000000004</c:v>
                </c:pt>
                <c:pt idx="839">
                  <c:v>4.1950000000000003</c:v>
                </c:pt>
                <c:pt idx="840">
                  <c:v>4.2</c:v>
                </c:pt>
                <c:pt idx="841">
                  <c:v>4.2050000000000001</c:v>
                </c:pt>
                <c:pt idx="842">
                  <c:v>4.21</c:v>
                </c:pt>
                <c:pt idx="843">
                  <c:v>4.2149999999999999</c:v>
                </c:pt>
                <c:pt idx="844">
                  <c:v>4.22</c:v>
                </c:pt>
                <c:pt idx="845">
                  <c:v>4.2249999999999996</c:v>
                </c:pt>
                <c:pt idx="846">
                  <c:v>4.2300000000000004</c:v>
                </c:pt>
                <c:pt idx="847">
                  <c:v>4.2350000000000003</c:v>
                </c:pt>
                <c:pt idx="848">
                  <c:v>4.24</c:v>
                </c:pt>
                <c:pt idx="849">
                  <c:v>4.2450000000000001</c:v>
                </c:pt>
                <c:pt idx="850">
                  <c:v>4.25</c:v>
                </c:pt>
                <c:pt idx="851">
                  <c:v>4.2549999999999999</c:v>
                </c:pt>
                <c:pt idx="852">
                  <c:v>4.26</c:v>
                </c:pt>
                <c:pt idx="853">
                  <c:v>4.2649999999999997</c:v>
                </c:pt>
                <c:pt idx="854">
                  <c:v>4.2699999999999996</c:v>
                </c:pt>
                <c:pt idx="855">
                  <c:v>4.2750000000000004</c:v>
                </c:pt>
                <c:pt idx="856">
                  <c:v>4.28</c:v>
                </c:pt>
                <c:pt idx="857">
                  <c:v>4.2850000000000001</c:v>
                </c:pt>
                <c:pt idx="858">
                  <c:v>4.29</c:v>
                </c:pt>
                <c:pt idx="859">
                  <c:v>4.2949999999999999</c:v>
                </c:pt>
                <c:pt idx="860">
                  <c:v>4.3</c:v>
                </c:pt>
                <c:pt idx="861">
                  <c:v>4.3049999999999997</c:v>
                </c:pt>
                <c:pt idx="862">
                  <c:v>4.3099999999999996</c:v>
                </c:pt>
                <c:pt idx="863">
                  <c:v>4.3150000000000004</c:v>
                </c:pt>
                <c:pt idx="864">
                  <c:v>4.32</c:v>
                </c:pt>
                <c:pt idx="865">
                  <c:v>4.3250000000000002</c:v>
                </c:pt>
                <c:pt idx="866">
                  <c:v>4.33</c:v>
                </c:pt>
                <c:pt idx="867">
                  <c:v>4.335</c:v>
                </c:pt>
                <c:pt idx="868">
                  <c:v>4.34</c:v>
                </c:pt>
                <c:pt idx="869">
                  <c:v>4.3449999999999998</c:v>
                </c:pt>
                <c:pt idx="870">
                  <c:v>4.3499999999999996</c:v>
                </c:pt>
                <c:pt idx="871">
                  <c:v>4.3550000000000004</c:v>
                </c:pt>
                <c:pt idx="872">
                  <c:v>4.3600000000000003</c:v>
                </c:pt>
                <c:pt idx="873">
                  <c:v>4.3650000000000002</c:v>
                </c:pt>
                <c:pt idx="874">
                  <c:v>4.37</c:v>
                </c:pt>
                <c:pt idx="875">
                  <c:v>4.375</c:v>
                </c:pt>
                <c:pt idx="876">
                  <c:v>4.38</c:v>
                </c:pt>
                <c:pt idx="877">
                  <c:v>4.3849999999999998</c:v>
                </c:pt>
                <c:pt idx="878">
                  <c:v>4.3899999999999997</c:v>
                </c:pt>
                <c:pt idx="879">
                  <c:v>4.3949999999999996</c:v>
                </c:pt>
                <c:pt idx="880">
                  <c:v>4.4000000000000004</c:v>
                </c:pt>
                <c:pt idx="881">
                  <c:v>4.4050000000000002</c:v>
                </c:pt>
                <c:pt idx="882">
                  <c:v>4.41</c:v>
                </c:pt>
                <c:pt idx="883">
                  <c:v>4.415</c:v>
                </c:pt>
                <c:pt idx="884">
                  <c:v>4.42</c:v>
                </c:pt>
                <c:pt idx="885">
                  <c:v>4.4249999999999998</c:v>
                </c:pt>
                <c:pt idx="886">
                  <c:v>4.43</c:v>
                </c:pt>
                <c:pt idx="887">
                  <c:v>4.4349999999999996</c:v>
                </c:pt>
                <c:pt idx="888">
                  <c:v>4.4400000000000004</c:v>
                </c:pt>
                <c:pt idx="889">
                  <c:v>4.4450000000000003</c:v>
                </c:pt>
                <c:pt idx="890">
                  <c:v>4.45</c:v>
                </c:pt>
                <c:pt idx="891">
                  <c:v>4.4550000000000001</c:v>
                </c:pt>
                <c:pt idx="892">
                  <c:v>4.46</c:v>
                </c:pt>
                <c:pt idx="893">
                  <c:v>4.4649999999999999</c:v>
                </c:pt>
                <c:pt idx="894">
                  <c:v>4.47</c:v>
                </c:pt>
                <c:pt idx="895">
                  <c:v>4.4749999999999996</c:v>
                </c:pt>
                <c:pt idx="896">
                  <c:v>4.4800000000000004</c:v>
                </c:pt>
                <c:pt idx="897">
                  <c:v>4.4850000000000003</c:v>
                </c:pt>
                <c:pt idx="898">
                  <c:v>4.49</c:v>
                </c:pt>
                <c:pt idx="899">
                  <c:v>4.4950000000000001</c:v>
                </c:pt>
                <c:pt idx="900">
                  <c:v>4.5</c:v>
                </c:pt>
                <c:pt idx="901">
                  <c:v>4.5049999999999999</c:v>
                </c:pt>
                <c:pt idx="902">
                  <c:v>4.51</c:v>
                </c:pt>
                <c:pt idx="903">
                  <c:v>4.5149999999999997</c:v>
                </c:pt>
                <c:pt idx="904">
                  <c:v>4.5199999999999996</c:v>
                </c:pt>
                <c:pt idx="905">
                  <c:v>4.5250000000000004</c:v>
                </c:pt>
                <c:pt idx="906">
                  <c:v>4.53</c:v>
                </c:pt>
                <c:pt idx="907">
                  <c:v>4.5350000000000001</c:v>
                </c:pt>
                <c:pt idx="908">
                  <c:v>4.54</c:v>
                </c:pt>
                <c:pt idx="909">
                  <c:v>4.5449999999999999</c:v>
                </c:pt>
                <c:pt idx="910">
                  <c:v>4.55</c:v>
                </c:pt>
                <c:pt idx="911">
                  <c:v>4.5549999999999997</c:v>
                </c:pt>
                <c:pt idx="912">
                  <c:v>4.5599999999999996</c:v>
                </c:pt>
                <c:pt idx="913">
                  <c:v>4.5650000000000004</c:v>
                </c:pt>
                <c:pt idx="914">
                  <c:v>4.57</c:v>
                </c:pt>
                <c:pt idx="915">
                  <c:v>4.5750000000000002</c:v>
                </c:pt>
                <c:pt idx="916">
                  <c:v>4.58</c:v>
                </c:pt>
                <c:pt idx="917">
                  <c:v>4.585</c:v>
                </c:pt>
                <c:pt idx="918">
                  <c:v>4.59</c:v>
                </c:pt>
                <c:pt idx="919">
                  <c:v>4.5949999999999998</c:v>
                </c:pt>
                <c:pt idx="920">
                  <c:v>4.5999999999999996</c:v>
                </c:pt>
                <c:pt idx="921">
                  <c:v>4.6050000000000004</c:v>
                </c:pt>
                <c:pt idx="922">
                  <c:v>4.6100000000000003</c:v>
                </c:pt>
                <c:pt idx="923">
                  <c:v>4.6150000000000002</c:v>
                </c:pt>
                <c:pt idx="924">
                  <c:v>4.62</c:v>
                </c:pt>
                <c:pt idx="925">
                  <c:v>4.625</c:v>
                </c:pt>
                <c:pt idx="926">
                  <c:v>4.63</c:v>
                </c:pt>
                <c:pt idx="927">
                  <c:v>4.6349999999999998</c:v>
                </c:pt>
                <c:pt idx="928">
                  <c:v>4.6399999999999997</c:v>
                </c:pt>
                <c:pt idx="929">
                  <c:v>4.6449999999999996</c:v>
                </c:pt>
                <c:pt idx="930">
                  <c:v>4.6500000000000004</c:v>
                </c:pt>
                <c:pt idx="931">
                  <c:v>4.6550000000000002</c:v>
                </c:pt>
                <c:pt idx="932">
                  <c:v>4.66</c:v>
                </c:pt>
                <c:pt idx="933">
                  <c:v>4.665</c:v>
                </c:pt>
                <c:pt idx="934">
                  <c:v>4.67</c:v>
                </c:pt>
                <c:pt idx="935">
                  <c:v>4.6749999999999998</c:v>
                </c:pt>
                <c:pt idx="936">
                  <c:v>4.68</c:v>
                </c:pt>
                <c:pt idx="937">
                  <c:v>4.6849999999999996</c:v>
                </c:pt>
                <c:pt idx="938">
                  <c:v>4.6900000000000004</c:v>
                </c:pt>
                <c:pt idx="939">
                  <c:v>4.6950000000000003</c:v>
                </c:pt>
                <c:pt idx="940">
                  <c:v>4.7</c:v>
                </c:pt>
                <c:pt idx="941">
                  <c:v>4.7050000000000001</c:v>
                </c:pt>
                <c:pt idx="942">
                  <c:v>4.71</c:v>
                </c:pt>
                <c:pt idx="943">
                  <c:v>4.7149999999999999</c:v>
                </c:pt>
                <c:pt idx="944">
                  <c:v>4.72</c:v>
                </c:pt>
                <c:pt idx="945">
                  <c:v>4.7249999999999996</c:v>
                </c:pt>
                <c:pt idx="946">
                  <c:v>4.7300000000000004</c:v>
                </c:pt>
                <c:pt idx="947">
                  <c:v>4.7350000000000003</c:v>
                </c:pt>
                <c:pt idx="948">
                  <c:v>4.74</c:v>
                </c:pt>
                <c:pt idx="949">
                  <c:v>4.7450000000000001</c:v>
                </c:pt>
                <c:pt idx="950">
                  <c:v>4.75</c:v>
                </c:pt>
                <c:pt idx="951">
                  <c:v>4.7549999999999999</c:v>
                </c:pt>
                <c:pt idx="952">
                  <c:v>4.76</c:v>
                </c:pt>
                <c:pt idx="953">
                  <c:v>4.7649999999999997</c:v>
                </c:pt>
                <c:pt idx="954">
                  <c:v>4.7699999999999996</c:v>
                </c:pt>
                <c:pt idx="955">
                  <c:v>4.7750000000000004</c:v>
                </c:pt>
                <c:pt idx="956">
                  <c:v>4.78</c:v>
                </c:pt>
                <c:pt idx="957">
                  <c:v>4.7850000000000001</c:v>
                </c:pt>
                <c:pt idx="958">
                  <c:v>4.79</c:v>
                </c:pt>
                <c:pt idx="959">
                  <c:v>4.7949999999999999</c:v>
                </c:pt>
                <c:pt idx="960">
                  <c:v>4.8</c:v>
                </c:pt>
                <c:pt idx="961">
                  <c:v>4.8049999999999997</c:v>
                </c:pt>
                <c:pt idx="962">
                  <c:v>4.8099999999999996</c:v>
                </c:pt>
                <c:pt idx="963">
                  <c:v>4.8150000000000004</c:v>
                </c:pt>
                <c:pt idx="964">
                  <c:v>4.82</c:v>
                </c:pt>
                <c:pt idx="965">
                  <c:v>4.8250000000000002</c:v>
                </c:pt>
                <c:pt idx="966">
                  <c:v>4.83</c:v>
                </c:pt>
                <c:pt idx="967">
                  <c:v>4.835</c:v>
                </c:pt>
                <c:pt idx="968">
                  <c:v>4.84</c:v>
                </c:pt>
                <c:pt idx="969">
                  <c:v>4.8449999999999998</c:v>
                </c:pt>
                <c:pt idx="970">
                  <c:v>4.8499999999999996</c:v>
                </c:pt>
                <c:pt idx="971">
                  <c:v>4.8550000000000004</c:v>
                </c:pt>
                <c:pt idx="972">
                  <c:v>4.8600000000000003</c:v>
                </c:pt>
                <c:pt idx="973">
                  <c:v>4.8650000000000002</c:v>
                </c:pt>
                <c:pt idx="974">
                  <c:v>4.87</c:v>
                </c:pt>
                <c:pt idx="975">
                  <c:v>4.875</c:v>
                </c:pt>
                <c:pt idx="976">
                  <c:v>4.88</c:v>
                </c:pt>
                <c:pt idx="977">
                  <c:v>4.8849999999999998</c:v>
                </c:pt>
                <c:pt idx="978">
                  <c:v>4.8899999999999997</c:v>
                </c:pt>
                <c:pt idx="979">
                  <c:v>4.8949999999999996</c:v>
                </c:pt>
                <c:pt idx="980">
                  <c:v>4.9000000000000004</c:v>
                </c:pt>
                <c:pt idx="981">
                  <c:v>4.9050000000000002</c:v>
                </c:pt>
                <c:pt idx="982">
                  <c:v>4.91</c:v>
                </c:pt>
                <c:pt idx="983">
                  <c:v>4.915</c:v>
                </c:pt>
                <c:pt idx="984">
                  <c:v>4.92</c:v>
                </c:pt>
                <c:pt idx="985">
                  <c:v>4.9249999999999998</c:v>
                </c:pt>
                <c:pt idx="986">
                  <c:v>4.93</c:v>
                </c:pt>
                <c:pt idx="987">
                  <c:v>4.9349999999999996</c:v>
                </c:pt>
                <c:pt idx="988">
                  <c:v>4.9400000000000004</c:v>
                </c:pt>
                <c:pt idx="989">
                  <c:v>4.9450000000000003</c:v>
                </c:pt>
                <c:pt idx="990">
                  <c:v>4.95</c:v>
                </c:pt>
                <c:pt idx="991">
                  <c:v>4.9550000000000001</c:v>
                </c:pt>
                <c:pt idx="992">
                  <c:v>4.96</c:v>
                </c:pt>
                <c:pt idx="993">
                  <c:v>4.9649999999999999</c:v>
                </c:pt>
                <c:pt idx="994">
                  <c:v>4.97</c:v>
                </c:pt>
                <c:pt idx="995">
                  <c:v>4.9749999999999996</c:v>
                </c:pt>
                <c:pt idx="996">
                  <c:v>4.9800000000000004</c:v>
                </c:pt>
                <c:pt idx="997">
                  <c:v>4.9850000000000003</c:v>
                </c:pt>
                <c:pt idx="998">
                  <c:v>4.99</c:v>
                </c:pt>
                <c:pt idx="999">
                  <c:v>4.9950000000000001</c:v>
                </c:pt>
                <c:pt idx="1000">
                  <c:v>5</c:v>
                </c:pt>
              </c:numCache>
            </c:numRef>
          </c:xVal>
          <c:yVal>
            <c:numRef>
              <c:f>InputWaveform!$C$2:$C$1002</c:f>
              <c:numCache>
                <c:formatCode>General</c:formatCode>
                <c:ptCount val="1001"/>
                <c:pt idx="0">
                  <c:v>300</c:v>
                </c:pt>
                <c:pt idx="1">
                  <c:v>296.3064</c:v>
                </c:pt>
                <c:pt idx="2">
                  <c:v>285.31709999999998</c:v>
                </c:pt>
                <c:pt idx="3">
                  <c:v>267.3021</c:v>
                </c:pt>
                <c:pt idx="4">
                  <c:v>242.70509999999999</c:v>
                </c:pt>
                <c:pt idx="5">
                  <c:v>212.13210000000001</c:v>
                </c:pt>
                <c:pt idx="6">
                  <c:v>176.3355</c:v>
                </c:pt>
                <c:pt idx="7">
                  <c:v>136.197</c:v>
                </c:pt>
                <c:pt idx="8">
                  <c:v>92.705100000000002</c:v>
                </c:pt>
                <c:pt idx="9">
                  <c:v>46.930199999999999</c:v>
                </c:pt>
                <c:pt idx="10">
                  <c:v>0</c:v>
                </c:pt>
                <c:pt idx="11">
                  <c:v>-46.930199999999999</c:v>
                </c:pt>
                <c:pt idx="12">
                  <c:v>-92.705100000000002</c:v>
                </c:pt>
                <c:pt idx="13">
                  <c:v>-136.197</c:v>
                </c:pt>
                <c:pt idx="14">
                  <c:v>-176.3355</c:v>
                </c:pt>
                <c:pt idx="15">
                  <c:v>-212.13210000000001</c:v>
                </c:pt>
                <c:pt idx="16">
                  <c:v>-242.70509999999999</c:v>
                </c:pt>
                <c:pt idx="17">
                  <c:v>-267.3021</c:v>
                </c:pt>
                <c:pt idx="18">
                  <c:v>-285.31709999999998</c:v>
                </c:pt>
                <c:pt idx="19">
                  <c:v>-296.3064</c:v>
                </c:pt>
                <c:pt idx="20">
                  <c:v>-300</c:v>
                </c:pt>
                <c:pt idx="21">
                  <c:v>-296.3064</c:v>
                </c:pt>
                <c:pt idx="22">
                  <c:v>-285.31709999999998</c:v>
                </c:pt>
                <c:pt idx="23">
                  <c:v>-267.3021</c:v>
                </c:pt>
                <c:pt idx="24">
                  <c:v>-242.70509999999999</c:v>
                </c:pt>
                <c:pt idx="25">
                  <c:v>-212.13210000000001</c:v>
                </c:pt>
                <c:pt idx="26">
                  <c:v>-176.3355</c:v>
                </c:pt>
                <c:pt idx="27">
                  <c:v>-136.197</c:v>
                </c:pt>
                <c:pt idx="28">
                  <c:v>-92.705100000000002</c:v>
                </c:pt>
                <c:pt idx="29">
                  <c:v>-46.930199999999999</c:v>
                </c:pt>
                <c:pt idx="30">
                  <c:v>0</c:v>
                </c:pt>
                <c:pt idx="31">
                  <c:v>46.930199999999999</c:v>
                </c:pt>
                <c:pt idx="32">
                  <c:v>92.705100000000002</c:v>
                </c:pt>
                <c:pt idx="33">
                  <c:v>136.197</c:v>
                </c:pt>
                <c:pt idx="34">
                  <c:v>176.3355</c:v>
                </c:pt>
                <c:pt idx="35">
                  <c:v>212.13210000000001</c:v>
                </c:pt>
                <c:pt idx="36">
                  <c:v>242.70509999999999</c:v>
                </c:pt>
                <c:pt idx="37">
                  <c:v>267.3021</c:v>
                </c:pt>
                <c:pt idx="38">
                  <c:v>285.31709999999998</c:v>
                </c:pt>
                <c:pt idx="39">
                  <c:v>296.3064</c:v>
                </c:pt>
                <c:pt idx="40">
                  <c:v>300</c:v>
                </c:pt>
                <c:pt idx="41">
                  <c:v>296.3064</c:v>
                </c:pt>
                <c:pt idx="42">
                  <c:v>285.31709999999998</c:v>
                </c:pt>
                <c:pt idx="43">
                  <c:v>267.3021</c:v>
                </c:pt>
                <c:pt idx="44">
                  <c:v>242.70509999999999</c:v>
                </c:pt>
                <c:pt idx="45">
                  <c:v>212.13210000000001</c:v>
                </c:pt>
                <c:pt idx="46">
                  <c:v>176.3355</c:v>
                </c:pt>
                <c:pt idx="47">
                  <c:v>136.197</c:v>
                </c:pt>
                <c:pt idx="48">
                  <c:v>92.705100000000002</c:v>
                </c:pt>
                <c:pt idx="49">
                  <c:v>46.930199999999999</c:v>
                </c:pt>
                <c:pt idx="50">
                  <c:v>0</c:v>
                </c:pt>
                <c:pt idx="51">
                  <c:v>-46.930199999999999</c:v>
                </c:pt>
                <c:pt idx="52">
                  <c:v>-92.705100000000002</c:v>
                </c:pt>
                <c:pt idx="53">
                  <c:v>-136.197</c:v>
                </c:pt>
                <c:pt idx="54">
                  <c:v>-176.3355</c:v>
                </c:pt>
                <c:pt idx="55">
                  <c:v>-212.13210000000001</c:v>
                </c:pt>
                <c:pt idx="56">
                  <c:v>-242.70509999999999</c:v>
                </c:pt>
                <c:pt idx="57">
                  <c:v>-267.3021</c:v>
                </c:pt>
                <c:pt idx="58">
                  <c:v>-285.31709999999998</c:v>
                </c:pt>
                <c:pt idx="59">
                  <c:v>-296.3064</c:v>
                </c:pt>
                <c:pt idx="60">
                  <c:v>-300</c:v>
                </c:pt>
                <c:pt idx="61">
                  <c:v>-296.3064</c:v>
                </c:pt>
                <c:pt idx="62">
                  <c:v>-285.31709999999998</c:v>
                </c:pt>
                <c:pt idx="63">
                  <c:v>-267.3021</c:v>
                </c:pt>
                <c:pt idx="64">
                  <c:v>-242.70509999999999</c:v>
                </c:pt>
                <c:pt idx="65">
                  <c:v>-212.13210000000001</c:v>
                </c:pt>
                <c:pt idx="66">
                  <c:v>-176.3355</c:v>
                </c:pt>
                <c:pt idx="67">
                  <c:v>-136.197</c:v>
                </c:pt>
                <c:pt idx="68">
                  <c:v>-92.705100000000002</c:v>
                </c:pt>
                <c:pt idx="69">
                  <c:v>-46.930199999999999</c:v>
                </c:pt>
                <c:pt idx="70">
                  <c:v>0</c:v>
                </c:pt>
                <c:pt idx="71">
                  <c:v>46.930199999999999</c:v>
                </c:pt>
                <c:pt idx="72">
                  <c:v>92.705100000000002</c:v>
                </c:pt>
                <c:pt idx="73">
                  <c:v>136.197</c:v>
                </c:pt>
                <c:pt idx="74">
                  <c:v>176.3355</c:v>
                </c:pt>
                <c:pt idx="75">
                  <c:v>212.13210000000001</c:v>
                </c:pt>
                <c:pt idx="76">
                  <c:v>242.70509999999999</c:v>
                </c:pt>
                <c:pt idx="77">
                  <c:v>267.3021</c:v>
                </c:pt>
                <c:pt idx="78">
                  <c:v>285.31709999999998</c:v>
                </c:pt>
                <c:pt idx="79">
                  <c:v>296.3064</c:v>
                </c:pt>
                <c:pt idx="80">
                  <c:v>300</c:v>
                </c:pt>
                <c:pt idx="81">
                  <c:v>296.3064</c:v>
                </c:pt>
                <c:pt idx="82">
                  <c:v>285.31709999999998</c:v>
                </c:pt>
                <c:pt idx="83">
                  <c:v>267.3021</c:v>
                </c:pt>
                <c:pt idx="84">
                  <c:v>242.70509999999999</c:v>
                </c:pt>
                <c:pt idx="85">
                  <c:v>212.13210000000001</c:v>
                </c:pt>
                <c:pt idx="86">
                  <c:v>176.3355</c:v>
                </c:pt>
                <c:pt idx="87">
                  <c:v>136.197</c:v>
                </c:pt>
                <c:pt idx="88">
                  <c:v>92.705100000000002</c:v>
                </c:pt>
                <c:pt idx="89">
                  <c:v>46.930199999999999</c:v>
                </c:pt>
                <c:pt idx="90">
                  <c:v>0</c:v>
                </c:pt>
                <c:pt idx="91">
                  <c:v>-46.930199999999999</c:v>
                </c:pt>
                <c:pt idx="92">
                  <c:v>-92.705100000000002</c:v>
                </c:pt>
                <c:pt idx="93">
                  <c:v>-136.197</c:v>
                </c:pt>
                <c:pt idx="94">
                  <c:v>-176.3355</c:v>
                </c:pt>
                <c:pt idx="95">
                  <c:v>-212.13210000000001</c:v>
                </c:pt>
                <c:pt idx="96">
                  <c:v>-242.70509999999999</c:v>
                </c:pt>
                <c:pt idx="97">
                  <c:v>-267.3021</c:v>
                </c:pt>
                <c:pt idx="98">
                  <c:v>-285.31709999999998</c:v>
                </c:pt>
                <c:pt idx="99">
                  <c:v>-296.3064</c:v>
                </c:pt>
                <c:pt idx="100">
                  <c:v>-300</c:v>
                </c:pt>
                <c:pt idx="101">
                  <c:v>-296.3064</c:v>
                </c:pt>
                <c:pt idx="102">
                  <c:v>-285.31709999999998</c:v>
                </c:pt>
                <c:pt idx="103">
                  <c:v>-267.3021</c:v>
                </c:pt>
                <c:pt idx="104">
                  <c:v>-242.70509999999999</c:v>
                </c:pt>
                <c:pt idx="105">
                  <c:v>-212.13210000000001</c:v>
                </c:pt>
                <c:pt idx="106">
                  <c:v>-176.3355</c:v>
                </c:pt>
                <c:pt idx="107">
                  <c:v>-136.197</c:v>
                </c:pt>
                <c:pt idx="108">
                  <c:v>-92.705100000000002</c:v>
                </c:pt>
                <c:pt idx="109">
                  <c:v>-46.930199999999999</c:v>
                </c:pt>
                <c:pt idx="110">
                  <c:v>0</c:v>
                </c:pt>
                <c:pt idx="111">
                  <c:v>46.930199999999999</c:v>
                </c:pt>
                <c:pt idx="112">
                  <c:v>92.705100000000002</c:v>
                </c:pt>
                <c:pt idx="113">
                  <c:v>136.197</c:v>
                </c:pt>
                <c:pt idx="114">
                  <c:v>176.3355</c:v>
                </c:pt>
                <c:pt idx="115">
                  <c:v>212.13210000000001</c:v>
                </c:pt>
                <c:pt idx="116">
                  <c:v>242.70509999999999</c:v>
                </c:pt>
                <c:pt idx="117">
                  <c:v>267.3021</c:v>
                </c:pt>
                <c:pt idx="118">
                  <c:v>285.31709999999998</c:v>
                </c:pt>
                <c:pt idx="119">
                  <c:v>296.3064</c:v>
                </c:pt>
                <c:pt idx="120">
                  <c:v>300</c:v>
                </c:pt>
                <c:pt idx="121">
                  <c:v>296.3064</c:v>
                </c:pt>
                <c:pt idx="122">
                  <c:v>285.31709999999998</c:v>
                </c:pt>
                <c:pt idx="123">
                  <c:v>267.3021</c:v>
                </c:pt>
                <c:pt idx="124">
                  <c:v>242.70509999999999</c:v>
                </c:pt>
                <c:pt idx="125">
                  <c:v>212.13210000000001</c:v>
                </c:pt>
                <c:pt idx="126">
                  <c:v>176.3355</c:v>
                </c:pt>
                <c:pt idx="127">
                  <c:v>136.197</c:v>
                </c:pt>
                <c:pt idx="128">
                  <c:v>92.705100000000002</c:v>
                </c:pt>
                <c:pt idx="129">
                  <c:v>46.930199999999999</c:v>
                </c:pt>
                <c:pt idx="130">
                  <c:v>0</c:v>
                </c:pt>
                <c:pt idx="131">
                  <c:v>-46.930199999999999</c:v>
                </c:pt>
                <c:pt idx="132">
                  <c:v>-92.705100000000002</c:v>
                </c:pt>
                <c:pt idx="133">
                  <c:v>-136.197</c:v>
                </c:pt>
                <c:pt idx="134">
                  <c:v>-176.3355</c:v>
                </c:pt>
                <c:pt idx="135">
                  <c:v>-212.13210000000001</c:v>
                </c:pt>
                <c:pt idx="136">
                  <c:v>-242.70509999999999</c:v>
                </c:pt>
                <c:pt idx="137">
                  <c:v>-267.3021</c:v>
                </c:pt>
                <c:pt idx="138">
                  <c:v>-285.31709999999998</c:v>
                </c:pt>
                <c:pt idx="139">
                  <c:v>-296.3064</c:v>
                </c:pt>
                <c:pt idx="140">
                  <c:v>-300</c:v>
                </c:pt>
                <c:pt idx="141">
                  <c:v>-296.3064</c:v>
                </c:pt>
                <c:pt idx="142">
                  <c:v>-285.31709999999998</c:v>
                </c:pt>
                <c:pt idx="143">
                  <c:v>-267.3021</c:v>
                </c:pt>
                <c:pt idx="144">
                  <c:v>-242.70509999999999</c:v>
                </c:pt>
                <c:pt idx="145">
                  <c:v>-212.13210000000001</c:v>
                </c:pt>
                <c:pt idx="146">
                  <c:v>-176.3355</c:v>
                </c:pt>
                <c:pt idx="147">
                  <c:v>-136.197</c:v>
                </c:pt>
                <c:pt idx="148">
                  <c:v>-92.705100000000002</c:v>
                </c:pt>
                <c:pt idx="149">
                  <c:v>-46.930199999999999</c:v>
                </c:pt>
                <c:pt idx="150">
                  <c:v>0</c:v>
                </c:pt>
                <c:pt idx="151">
                  <c:v>46.930199999999999</c:v>
                </c:pt>
                <c:pt idx="152">
                  <c:v>92.705100000000002</c:v>
                </c:pt>
                <c:pt idx="153">
                  <c:v>136.197</c:v>
                </c:pt>
                <c:pt idx="154">
                  <c:v>176.3355</c:v>
                </c:pt>
                <c:pt idx="155">
                  <c:v>212.13210000000001</c:v>
                </c:pt>
                <c:pt idx="156">
                  <c:v>242.70509999999999</c:v>
                </c:pt>
                <c:pt idx="157">
                  <c:v>267.3021</c:v>
                </c:pt>
                <c:pt idx="158">
                  <c:v>285.31709999999998</c:v>
                </c:pt>
                <c:pt idx="159">
                  <c:v>296.3064</c:v>
                </c:pt>
                <c:pt idx="160">
                  <c:v>300</c:v>
                </c:pt>
                <c:pt idx="161">
                  <c:v>296.3064</c:v>
                </c:pt>
                <c:pt idx="162">
                  <c:v>285.31709999999998</c:v>
                </c:pt>
                <c:pt idx="163">
                  <c:v>267.3021</c:v>
                </c:pt>
                <c:pt idx="164">
                  <c:v>242.70509999999999</c:v>
                </c:pt>
                <c:pt idx="165">
                  <c:v>212.13210000000001</c:v>
                </c:pt>
                <c:pt idx="166">
                  <c:v>176.3355</c:v>
                </c:pt>
                <c:pt idx="167">
                  <c:v>136.197</c:v>
                </c:pt>
                <c:pt idx="168">
                  <c:v>92.705100000000002</c:v>
                </c:pt>
                <c:pt idx="169">
                  <c:v>46.930199999999999</c:v>
                </c:pt>
                <c:pt idx="170">
                  <c:v>0</c:v>
                </c:pt>
                <c:pt idx="171">
                  <c:v>-46.930199999999999</c:v>
                </c:pt>
                <c:pt idx="172">
                  <c:v>-92.705100000000002</c:v>
                </c:pt>
                <c:pt idx="173">
                  <c:v>-136.197</c:v>
                </c:pt>
                <c:pt idx="174">
                  <c:v>-176.3355</c:v>
                </c:pt>
                <c:pt idx="175">
                  <c:v>-212.13210000000001</c:v>
                </c:pt>
                <c:pt idx="176">
                  <c:v>-242.70509999999999</c:v>
                </c:pt>
                <c:pt idx="177">
                  <c:v>-267.3021</c:v>
                </c:pt>
                <c:pt idx="178">
                  <c:v>-285.31709999999998</c:v>
                </c:pt>
                <c:pt idx="179">
                  <c:v>-296.3064</c:v>
                </c:pt>
                <c:pt idx="180">
                  <c:v>-300</c:v>
                </c:pt>
                <c:pt idx="181">
                  <c:v>-296.3064</c:v>
                </c:pt>
                <c:pt idx="182">
                  <c:v>-285.31709999999998</c:v>
                </c:pt>
                <c:pt idx="183">
                  <c:v>-267.3021</c:v>
                </c:pt>
                <c:pt idx="184">
                  <c:v>-242.70509999999999</c:v>
                </c:pt>
                <c:pt idx="185">
                  <c:v>-212.13210000000001</c:v>
                </c:pt>
                <c:pt idx="186">
                  <c:v>-176.3355</c:v>
                </c:pt>
                <c:pt idx="187">
                  <c:v>-136.197</c:v>
                </c:pt>
                <c:pt idx="188">
                  <c:v>-92.705100000000002</c:v>
                </c:pt>
                <c:pt idx="189">
                  <c:v>-46.930199999999999</c:v>
                </c:pt>
                <c:pt idx="190">
                  <c:v>0</c:v>
                </c:pt>
                <c:pt idx="191">
                  <c:v>46.930199999999999</c:v>
                </c:pt>
                <c:pt idx="192">
                  <c:v>92.705100000000002</c:v>
                </c:pt>
                <c:pt idx="193">
                  <c:v>136.197</c:v>
                </c:pt>
                <c:pt idx="194">
                  <c:v>176.3355</c:v>
                </c:pt>
                <c:pt idx="195">
                  <c:v>212.13210000000001</c:v>
                </c:pt>
                <c:pt idx="196">
                  <c:v>242.70509999999999</c:v>
                </c:pt>
                <c:pt idx="197">
                  <c:v>267.3021</c:v>
                </c:pt>
                <c:pt idx="198">
                  <c:v>285.31709999999998</c:v>
                </c:pt>
                <c:pt idx="199">
                  <c:v>296.3064</c:v>
                </c:pt>
                <c:pt idx="200">
                  <c:v>300</c:v>
                </c:pt>
                <c:pt idx="201">
                  <c:v>296.3064</c:v>
                </c:pt>
                <c:pt idx="202">
                  <c:v>285.31709999999998</c:v>
                </c:pt>
                <c:pt idx="203">
                  <c:v>267.3021</c:v>
                </c:pt>
                <c:pt idx="204">
                  <c:v>242.70509999999999</c:v>
                </c:pt>
                <c:pt idx="205">
                  <c:v>212.13210000000001</c:v>
                </c:pt>
                <c:pt idx="206">
                  <c:v>176.3355</c:v>
                </c:pt>
                <c:pt idx="207">
                  <c:v>136.197</c:v>
                </c:pt>
                <c:pt idx="208">
                  <c:v>92.705100000000002</c:v>
                </c:pt>
                <c:pt idx="209">
                  <c:v>46.930199999999999</c:v>
                </c:pt>
                <c:pt idx="210">
                  <c:v>0</c:v>
                </c:pt>
                <c:pt idx="211">
                  <c:v>-46.930199999999999</c:v>
                </c:pt>
                <c:pt idx="212">
                  <c:v>-92.705100000000002</c:v>
                </c:pt>
                <c:pt idx="213">
                  <c:v>-136.197</c:v>
                </c:pt>
                <c:pt idx="214">
                  <c:v>-176.3355</c:v>
                </c:pt>
                <c:pt idx="215">
                  <c:v>-212.13210000000001</c:v>
                </c:pt>
                <c:pt idx="216">
                  <c:v>-242.70509999999999</c:v>
                </c:pt>
                <c:pt idx="217">
                  <c:v>-267.3021</c:v>
                </c:pt>
                <c:pt idx="218">
                  <c:v>-285.31709999999998</c:v>
                </c:pt>
                <c:pt idx="219">
                  <c:v>-296.3064</c:v>
                </c:pt>
                <c:pt idx="220">
                  <c:v>-300</c:v>
                </c:pt>
                <c:pt idx="221">
                  <c:v>-296.3064</c:v>
                </c:pt>
                <c:pt idx="222">
                  <c:v>-285.31709999999998</c:v>
                </c:pt>
                <c:pt idx="223">
                  <c:v>-267.3021</c:v>
                </c:pt>
                <c:pt idx="224">
                  <c:v>-242.70509999999999</c:v>
                </c:pt>
                <c:pt idx="225">
                  <c:v>-212.13210000000001</c:v>
                </c:pt>
                <c:pt idx="226">
                  <c:v>-176.3355</c:v>
                </c:pt>
                <c:pt idx="227">
                  <c:v>-136.197</c:v>
                </c:pt>
                <c:pt idx="228">
                  <c:v>-92.705100000000002</c:v>
                </c:pt>
                <c:pt idx="229">
                  <c:v>-46.930199999999999</c:v>
                </c:pt>
                <c:pt idx="230">
                  <c:v>0</c:v>
                </c:pt>
                <c:pt idx="231">
                  <c:v>46.930199999999999</c:v>
                </c:pt>
                <c:pt idx="232">
                  <c:v>92.705100000000002</c:v>
                </c:pt>
                <c:pt idx="233">
                  <c:v>136.197</c:v>
                </c:pt>
                <c:pt idx="234">
                  <c:v>176.3355</c:v>
                </c:pt>
                <c:pt idx="235">
                  <c:v>212.13210000000001</c:v>
                </c:pt>
                <c:pt idx="236">
                  <c:v>242.70509999999999</c:v>
                </c:pt>
                <c:pt idx="237">
                  <c:v>267.3021</c:v>
                </c:pt>
                <c:pt idx="238">
                  <c:v>285.31709999999998</c:v>
                </c:pt>
                <c:pt idx="239">
                  <c:v>296.3064</c:v>
                </c:pt>
                <c:pt idx="240">
                  <c:v>300</c:v>
                </c:pt>
                <c:pt idx="241">
                  <c:v>296.3064</c:v>
                </c:pt>
                <c:pt idx="242">
                  <c:v>285.31709999999998</c:v>
                </c:pt>
                <c:pt idx="243">
                  <c:v>267.3021</c:v>
                </c:pt>
                <c:pt idx="244">
                  <c:v>242.70509999999999</c:v>
                </c:pt>
                <c:pt idx="245">
                  <c:v>212.13210000000001</c:v>
                </c:pt>
                <c:pt idx="246">
                  <c:v>176.3355</c:v>
                </c:pt>
                <c:pt idx="247">
                  <c:v>136.197</c:v>
                </c:pt>
                <c:pt idx="248">
                  <c:v>92.705100000000002</c:v>
                </c:pt>
                <c:pt idx="249">
                  <c:v>46.930199999999999</c:v>
                </c:pt>
                <c:pt idx="250">
                  <c:v>0</c:v>
                </c:pt>
                <c:pt idx="251">
                  <c:v>-46.930199999999999</c:v>
                </c:pt>
                <c:pt idx="252">
                  <c:v>-92.705100000000002</c:v>
                </c:pt>
                <c:pt idx="253">
                  <c:v>-136.197</c:v>
                </c:pt>
                <c:pt idx="254">
                  <c:v>-176.3355</c:v>
                </c:pt>
                <c:pt idx="255">
                  <c:v>-212.13210000000001</c:v>
                </c:pt>
                <c:pt idx="256">
                  <c:v>-242.70509999999999</c:v>
                </c:pt>
                <c:pt idx="257">
                  <c:v>-267.3021</c:v>
                </c:pt>
                <c:pt idx="258">
                  <c:v>-285.31709999999998</c:v>
                </c:pt>
                <c:pt idx="259">
                  <c:v>-296.3064</c:v>
                </c:pt>
                <c:pt idx="260">
                  <c:v>-300</c:v>
                </c:pt>
                <c:pt idx="261">
                  <c:v>-296.3064</c:v>
                </c:pt>
                <c:pt idx="262">
                  <c:v>-285.31709999999998</c:v>
                </c:pt>
                <c:pt idx="263">
                  <c:v>-267.3021</c:v>
                </c:pt>
                <c:pt idx="264">
                  <c:v>-242.70509999999999</c:v>
                </c:pt>
                <c:pt idx="265">
                  <c:v>-212.13210000000001</c:v>
                </c:pt>
                <c:pt idx="266">
                  <c:v>-176.3355</c:v>
                </c:pt>
                <c:pt idx="267">
                  <c:v>-136.197</c:v>
                </c:pt>
                <c:pt idx="268">
                  <c:v>-92.705100000000002</c:v>
                </c:pt>
                <c:pt idx="269">
                  <c:v>-46.930199999999999</c:v>
                </c:pt>
                <c:pt idx="270">
                  <c:v>0</c:v>
                </c:pt>
                <c:pt idx="271">
                  <c:v>46.930199999999999</c:v>
                </c:pt>
                <c:pt idx="272">
                  <c:v>92.705100000000002</c:v>
                </c:pt>
                <c:pt idx="273">
                  <c:v>136.197</c:v>
                </c:pt>
                <c:pt idx="274">
                  <c:v>176.3355</c:v>
                </c:pt>
                <c:pt idx="275">
                  <c:v>212.13210000000001</c:v>
                </c:pt>
                <c:pt idx="276">
                  <c:v>242.70509999999999</c:v>
                </c:pt>
                <c:pt idx="277">
                  <c:v>267.3021</c:v>
                </c:pt>
                <c:pt idx="278">
                  <c:v>285.31709999999998</c:v>
                </c:pt>
                <c:pt idx="279">
                  <c:v>296.3064</c:v>
                </c:pt>
                <c:pt idx="280">
                  <c:v>300</c:v>
                </c:pt>
                <c:pt idx="281">
                  <c:v>296.3064</c:v>
                </c:pt>
                <c:pt idx="282">
                  <c:v>285.31709999999998</c:v>
                </c:pt>
                <c:pt idx="283">
                  <c:v>267.3021</c:v>
                </c:pt>
                <c:pt idx="284">
                  <c:v>242.70509999999999</c:v>
                </c:pt>
                <c:pt idx="285">
                  <c:v>212.13210000000001</c:v>
                </c:pt>
                <c:pt idx="286">
                  <c:v>176.3355</c:v>
                </c:pt>
                <c:pt idx="287">
                  <c:v>136.197</c:v>
                </c:pt>
                <c:pt idx="288">
                  <c:v>92.705100000000002</c:v>
                </c:pt>
                <c:pt idx="289">
                  <c:v>46.930199999999999</c:v>
                </c:pt>
                <c:pt idx="290">
                  <c:v>0</c:v>
                </c:pt>
                <c:pt idx="291">
                  <c:v>-46.930199999999999</c:v>
                </c:pt>
                <c:pt idx="292">
                  <c:v>-92.705100000000002</c:v>
                </c:pt>
                <c:pt idx="293">
                  <c:v>-136.197</c:v>
                </c:pt>
                <c:pt idx="294">
                  <c:v>-176.3355</c:v>
                </c:pt>
                <c:pt idx="295">
                  <c:v>-212.13210000000001</c:v>
                </c:pt>
                <c:pt idx="296">
                  <c:v>-242.70509999999999</c:v>
                </c:pt>
                <c:pt idx="297">
                  <c:v>-267.3021</c:v>
                </c:pt>
                <c:pt idx="298">
                  <c:v>-285.31709999999998</c:v>
                </c:pt>
                <c:pt idx="299">
                  <c:v>-296.3064</c:v>
                </c:pt>
                <c:pt idx="300">
                  <c:v>-300</c:v>
                </c:pt>
                <c:pt idx="301">
                  <c:v>-296.3064</c:v>
                </c:pt>
                <c:pt idx="302">
                  <c:v>-285.31709999999998</c:v>
                </c:pt>
                <c:pt idx="303">
                  <c:v>-267.3021</c:v>
                </c:pt>
                <c:pt idx="304">
                  <c:v>-242.70509999999999</c:v>
                </c:pt>
                <c:pt idx="305">
                  <c:v>-212.13210000000001</c:v>
                </c:pt>
                <c:pt idx="306">
                  <c:v>-176.3355</c:v>
                </c:pt>
                <c:pt idx="307">
                  <c:v>-136.197</c:v>
                </c:pt>
                <c:pt idx="308">
                  <c:v>-92.705100000000002</c:v>
                </c:pt>
                <c:pt idx="309">
                  <c:v>-46.930199999999999</c:v>
                </c:pt>
                <c:pt idx="310">
                  <c:v>0</c:v>
                </c:pt>
                <c:pt idx="311">
                  <c:v>46.930199999999999</c:v>
                </c:pt>
                <c:pt idx="312">
                  <c:v>92.705100000000002</c:v>
                </c:pt>
                <c:pt idx="313">
                  <c:v>136.197</c:v>
                </c:pt>
                <c:pt idx="314">
                  <c:v>176.3355</c:v>
                </c:pt>
                <c:pt idx="315">
                  <c:v>212.13210000000001</c:v>
                </c:pt>
                <c:pt idx="316">
                  <c:v>242.70509999999999</c:v>
                </c:pt>
                <c:pt idx="317">
                  <c:v>267.3021</c:v>
                </c:pt>
                <c:pt idx="318">
                  <c:v>285.31709999999998</c:v>
                </c:pt>
                <c:pt idx="319">
                  <c:v>296.3064</c:v>
                </c:pt>
                <c:pt idx="320">
                  <c:v>300</c:v>
                </c:pt>
                <c:pt idx="321">
                  <c:v>296.3064</c:v>
                </c:pt>
                <c:pt idx="322">
                  <c:v>285.31709999999998</c:v>
                </c:pt>
                <c:pt idx="323">
                  <c:v>267.3021</c:v>
                </c:pt>
                <c:pt idx="324">
                  <c:v>242.70509999999999</c:v>
                </c:pt>
                <c:pt idx="325">
                  <c:v>212.13210000000001</c:v>
                </c:pt>
                <c:pt idx="326">
                  <c:v>176.3355</c:v>
                </c:pt>
                <c:pt idx="327">
                  <c:v>136.197</c:v>
                </c:pt>
                <c:pt idx="328">
                  <c:v>92.705100000000002</c:v>
                </c:pt>
                <c:pt idx="329">
                  <c:v>46.930199999999999</c:v>
                </c:pt>
                <c:pt idx="330">
                  <c:v>0</c:v>
                </c:pt>
                <c:pt idx="331">
                  <c:v>-46.930199999999999</c:v>
                </c:pt>
                <c:pt idx="332">
                  <c:v>-92.705100000000002</c:v>
                </c:pt>
                <c:pt idx="333">
                  <c:v>-136.197</c:v>
                </c:pt>
                <c:pt idx="334">
                  <c:v>-176.3355</c:v>
                </c:pt>
                <c:pt idx="335">
                  <c:v>-212.13210000000001</c:v>
                </c:pt>
                <c:pt idx="336">
                  <c:v>-242.70509999999999</c:v>
                </c:pt>
                <c:pt idx="337">
                  <c:v>-267.3021</c:v>
                </c:pt>
                <c:pt idx="338">
                  <c:v>-285.31709999999998</c:v>
                </c:pt>
                <c:pt idx="339">
                  <c:v>-296.3064</c:v>
                </c:pt>
                <c:pt idx="340">
                  <c:v>-300</c:v>
                </c:pt>
                <c:pt idx="341">
                  <c:v>-296.3064</c:v>
                </c:pt>
                <c:pt idx="342">
                  <c:v>-285.31709999999998</c:v>
                </c:pt>
                <c:pt idx="343">
                  <c:v>-267.3021</c:v>
                </c:pt>
                <c:pt idx="344">
                  <c:v>-242.70509999999999</c:v>
                </c:pt>
                <c:pt idx="345">
                  <c:v>-212.13210000000001</c:v>
                </c:pt>
                <c:pt idx="346">
                  <c:v>-176.3355</c:v>
                </c:pt>
                <c:pt idx="347">
                  <c:v>-136.197</c:v>
                </c:pt>
                <c:pt idx="348">
                  <c:v>-92.705100000000002</c:v>
                </c:pt>
                <c:pt idx="349">
                  <c:v>-46.930199999999999</c:v>
                </c:pt>
                <c:pt idx="350">
                  <c:v>0</c:v>
                </c:pt>
                <c:pt idx="351">
                  <c:v>46.930199999999999</c:v>
                </c:pt>
                <c:pt idx="352">
                  <c:v>92.705100000000002</c:v>
                </c:pt>
                <c:pt idx="353">
                  <c:v>136.197</c:v>
                </c:pt>
                <c:pt idx="354">
                  <c:v>176.3355</c:v>
                </c:pt>
                <c:pt idx="355">
                  <c:v>212.13210000000001</c:v>
                </c:pt>
                <c:pt idx="356">
                  <c:v>242.70509999999999</c:v>
                </c:pt>
                <c:pt idx="357">
                  <c:v>267.3021</c:v>
                </c:pt>
                <c:pt idx="358">
                  <c:v>285.31709999999998</c:v>
                </c:pt>
                <c:pt idx="359">
                  <c:v>296.3064</c:v>
                </c:pt>
                <c:pt idx="360">
                  <c:v>300</c:v>
                </c:pt>
                <c:pt idx="361">
                  <c:v>296.3064</c:v>
                </c:pt>
                <c:pt idx="362">
                  <c:v>285.31709999999998</c:v>
                </c:pt>
                <c:pt idx="363">
                  <c:v>267.3021</c:v>
                </c:pt>
                <c:pt idx="364">
                  <c:v>242.70509999999999</c:v>
                </c:pt>
                <c:pt idx="365">
                  <c:v>212.13210000000001</c:v>
                </c:pt>
                <c:pt idx="366">
                  <c:v>176.3355</c:v>
                </c:pt>
                <c:pt idx="367">
                  <c:v>136.197</c:v>
                </c:pt>
                <c:pt idx="368">
                  <c:v>92.705100000000002</c:v>
                </c:pt>
                <c:pt idx="369">
                  <c:v>46.930199999999999</c:v>
                </c:pt>
                <c:pt idx="370">
                  <c:v>0</c:v>
                </c:pt>
                <c:pt idx="371">
                  <c:v>-46.930199999999999</c:v>
                </c:pt>
                <c:pt idx="372">
                  <c:v>-92.705100000000002</c:v>
                </c:pt>
                <c:pt idx="373">
                  <c:v>-136.197</c:v>
                </c:pt>
                <c:pt idx="374">
                  <c:v>-176.3355</c:v>
                </c:pt>
                <c:pt idx="375">
                  <c:v>-212.13210000000001</c:v>
                </c:pt>
                <c:pt idx="376">
                  <c:v>-242.70509999999999</c:v>
                </c:pt>
                <c:pt idx="377">
                  <c:v>-267.3021</c:v>
                </c:pt>
                <c:pt idx="378">
                  <c:v>-285.31709999999998</c:v>
                </c:pt>
                <c:pt idx="379">
                  <c:v>-296.3064</c:v>
                </c:pt>
                <c:pt idx="380">
                  <c:v>-300</c:v>
                </c:pt>
                <c:pt idx="381">
                  <c:v>-296.3064</c:v>
                </c:pt>
                <c:pt idx="382">
                  <c:v>-285.31709999999998</c:v>
                </c:pt>
                <c:pt idx="383">
                  <c:v>-267.3021</c:v>
                </c:pt>
                <c:pt idx="384">
                  <c:v>-242.70509999999999</c:v>
                </c:pt>
                <c:pt idx="385">
                  <c:v>-212.13210000000001</c:v>
                </c:pt>
                <c:pt idx="386">
                  <c:v>-176.3355</c:v>
                </c:pt>
                <c:pt idx="387">
                  <c:v>-136.197</c:v>
                </c:pt>
                <c:pt idx="388">
                  <c:v>-92.705100000000002</c:v>
                </c:pt>
                <c:pt idx="389">
                  <c:v>-46.930199999999999</c:v>
                </c:pt>
                <c:pt idx="390">
                  <c:v>0</c:v>
                </c:pt>
                <c:pt idx="391">
                  <c:v>46.930199999999999</c:v>
                </c:pt>
                <c:pt idx="392">
                  <c:v>92.705100000000002</c:v>
                </c:pt>
                <c:pt idx="393">
                  <c:v>136.197</c:v>
                </c:pt>
                <c:pt idx="394">
                  <c:v>176.3355</c:v>
                </c:pt>
                <c:pt idx="395">
                  <c:v>212.13210000000001</c:v>
                </c:pt>
                <c:pt idx="396">
                  <c:v>242.70509999999999</c:v>
                </c:pt>
                <c:pt idx="397">
                  <c:v>267.3021</c:v>
                </c:pt>
                <c:pt idx="398">
                  <c:v>285.31709999999998</c:v>
                </c:pt>
                <c:pt idx="399">
                  <c:v>296.3064</c:v>
                </c:pt>
                <c:pt idx="400">
                  <c:v>300</c:v>
                </c:pt>
                <c:pt idx="401">
                  <c:v>296.3064</c:v>
                </c:pt>
                <c:pt idx="402">
                  <c:v>285.31709999999998</c:v>
                </c:pt>
                <c:pt idx="403">
                  <c:v>267.3021</c:v>
                </c:pt>
                <c:pt idx="404">
                  <c:v>242.70509999999999</c:v>
                </c:pt>
                <c:pt idx="405">
                  <c:v>212.13210000000001</c:v>
                </c:pt>
                <c:pt idx="406">
                  <c:v>176.3355</c:v>
                </c:pt>
                <c:pt idx="407">
                  <c:v>136.197</c:v>
                </c:pt>
                <c:pt idx="408">
                  <c:v>92.705100000000002</c:v>
                </c:pt>
                <c:pt idx="409">
                  <c:v>46.930199999999999</c:v>
                </c:pt>
                <c:pt idx="410">
                  <c:v>0</c:v>
                </c:pt>
                <c:pt idx="411">
                  <c:v>-46.930199999999999</c:v>
                </c:pt>
                <c:pt idx="412">
                  <c:v>-92.705100000000002</c:v>
                </c:pt>
                <c:pt idx="413">
                  <c:v>-136.197</c:v>
                </c:pt>
                <c:pt idx="414">
                  <c:v>-176.3355</c:v>
                </c:pt>
                <c:pt idx="415">
                  <c:v>-212.13210000000001</c:v>
                </c:pt>
                <c:pt idx="416">
                  <c:v>-242.70509999999999</c:v>
                </c:pt>
                <c:pt idx="417">
                  <c:v>-267.3021</c:v>
                </c:pt>
                <c:pt idx="418">
                  <c:v>-285.31709999999998</c:v>
                </c:pt>
                <c:pt idx="419">
                  <c:v>-296.3064</c:v>
                </c:pt>
                <c:pt idx="420">
                  <c:v>-300</c:v>
                </c:pt>
                <c:pt idx="421">
                  <c:v>-296.3064</c:v>
                </c:pt>
                <c:pt idx="422">
                  <c:v>-285.31709999999998</c:v>
                </c:pt>
                <c:pt idx="423">
                  <c:v>-267.3021</c:v>
                </c:pt>
                <c:pt idx="424">
                  <c:v>-242.70509999999999</c:v>
                </c:pt>
                <c:pt idx="425">
                  <c:v>-212.13210000000001</c:v>
                </c:pt>
                <c:pt idx="426">
                  <c:v>-176.3355</c:v>
                </c:pt>
                <c:pt idx="427">
                  <c:v>-136.197</c:v>
                </c:pt>
                <c:pt idx="428">
                  <c:v>-92.705100000000002</c:v>
                </c:pt>
                <c:pt idx="429">
                  <c:v>-46.930199999999999</c:v>
                </c:pt>
                <c:pt idx="430">
                  <c:v>0</c:v>
                </c:pt>
                <c:pt idx="431">
                  <c:v>46.930199999999999</c:v>
                </c:pt>
                <c:pt idx="432">
                  <c:v>92.705100000000002</c:v>
                </c:pt>
                <c:pt idx="433">
                  <c:v>136.197</c:v>
                </c:pt>
                <c:pt idx="434">
                  <c:v>176.3355</c:v>
                </c:pt>
                <c:pt idx="435">
                  <c:v>212.13210000000001</c:v>
                </c:pt>
                <c:pt idx="436">
                  <c:v>242.70509999999999</c:v>
                </c:pt>
                <c:pt idx="437">
                  <c:v>267.3021</c:v>
                </c:pt>
                <c:pt idx="438">
                  <c:v>285.31709999999998</c:v>
                </c:pt>
                <c:pt idx="439">
                  <c:v>296.3064</c:v>
                </c:pt>
                <c:pt idx="440">
                  <c:v>300</c:v>
                </c:pt>
                <c:pt idx="441">
                  <c:v>296.3064</c:v>
                </c:pt>
                <c:pt idx="442">
                  <c:v>285.31709999999998</c:v>
                </c:pt>
                <c:pt idx="443">
                  <c:v>267.3021</c:v>
                </c:pt>
                <c:pt idx="444">
                  <c:v>242.70509999999999</c:v>
                </c:pt>
                <c:pt idx="445">
                  <c:v>212.13210000000001</c:v>
                </c:pt>
                <c:pt idx="446">
                  <c:v>176.3355</c:v>
                </c:pt>
                <c:pt idx="447">
                  <c:v>136.197</c:v>
                </c:pt>
                <c:pt idx="448">
                  <c:v>92.705100000000002</c:v>
                </c:pt>
                <c:pt idx="449">
                  <c:v>46.930199999999999</c:v>
                </c:pt>
                <c:pt idx="450">
                  <c:v>0</c:v>
                </c:pt>
                <c:pt idx="451">
                  <c:v>-46.930199999999999</c:v>
                </c:pt>
                <c:pt idx="452">
                  <c:v>-92.705100000000002</c:v>
                </c:pt>
                <c:pt idx="453">
                  <c:v>-136.197</c:v>
                </c:pt>
                <c:pt idx="454">
                  <c:v>-176.3355</c:v>
                </c:pt>
                <c:pt idx="455">
                  <c:v>-212.13210000000001</c:v>
                </c:pt>
                <c:pt idx="456">
                  <c:v>-242.70509999999999</c:v>
                </c:pt>
                <c:pt idx="457">
                  <c:v>-267.3021</c:v>
                </c:pt>
                <c:pt idx="458">
                  <c:v>-285.31709999999998</c:v>
                </c:pt>
                <c:pt idx="459">
                  <c:v>-296.3064</c:v>
                </c:pt>
                <c:pt idx="460">
                  <c:v>-300</c:v>
                </c:pt>
                <c:pt idx="461">
                  <c:v>-296.3064</c:v>
                </c:pt>
                <c:pt idx="462">
                  <c:v>-285.31709999999998</c:v>
                </c:pt>
                <c:pt idx="463">
                  <c:v>-267.3021</c:v>
                </c:pt>
                <c:pt idx="464">
                  <c:v>-242.70509999999999</c:v>
                </c:pt>
                <c:pt idx="465">
                  <c:v>-212.13210000000001</c:v>
                </c:pt>
                <c:pt idx="466">
                  <c:v>-176.3355</c:v>
                </c:pt>
                <c:pt idx="467">
                  <c:v>-136.197</c:v>
                </c:pt>
                <c:pt idx="468">
                  <c:v>-92.705100000000002</c:v>
                </c:pt>
                <c:pt idx="469">
                  <c:v>-46.930199999999999</c:v>
                </c:pt>
                <c:pt idx="470">
                  <c:v>0</c:v>
                </c:pt>
                <c:pt idx="471">
                  <c:v>46.930199999999999</c:v>
                </c:pt>
                <c:pt idx="472">
                  <c:v>92.705100000000002</c:v>
                </c:pt>
                <c:pt idx="473">
                  <c:v>136.197</c:v>
                </c:pt>
                <c:pt idx="474">
                  <c:v>176.3355</c:v>
                </c:pt>
                <c:pt idx="475">
                  <c:v>212.13210000000001</c:v>
                </c:pt>
                <c:pt idx="476">
                  <c:v>242.70509999999999</c:v>
                </c:pt>
                <c:pt idx="477">
                  <c:v>267.3021</c:v>
                </c:pt>
                <c:pt idx="478">
                  <c:v>285.31709999999998</c:v>
                </c:pt>
                <c:pt idx="479">
                  <c:v>296.3064</c:v>
                </c:pt>
                <c:pt idx="480">
                  <c:v>300</c:v>
                </c:pt>
                <c:pt idx="481">
                  <c:v>296.3064</c:v>
                </c:pt>
                <c:pt idx="482">
                  <c:v>285.31709999999998</c:v>
                </c:pt>
                <c:pt idx="483">
                  <c:v>267.3021</c:v>
                </c:pt>
                <c:pt idx="484">
                  <c:v>242.70509999999999</c:v>
                </c:pt>
                <c:pt idx="485">
                  <c:v>212.13210000000001</c:v>
                </c:pt>
                <c:pt idx="486">
                  <c:v>176.3355</c:v>
                </c:pt>
                <c:pt idx="487">
                  <c:v>136.197</c:v>
                </c:pt>
                <c:pt idx="488">
                  <c:v>92.705100000000002</c:v>
                </c:pt>
                <c:pt idx="489">
                  <c:v>46.930199999999999</c:v>
                </c:pt>
                <c:pt idx="490">
                  <c:v>0</c:v>
                </c:pt>
                <c:pt idx="491">
                  <c:v>-46.930199999999999</c:v>
                </c:pt>
                <c:pt idx="492">
                  <c:v>-92.705100000000002</c:v>
                </c:pt>
                <c:pt idx="493">
                  <c:v>-136.197</c:v>
                </c:pt>
                <c:pt idx="494">
                  <c:v>-176.3355</c:v>
                </c:pt>
                <c:pt idx="495">
                  <c:v>-212.13210000000001</c:v>
                </c:pt>
                <c:pt idx="496">
                  <c:v>-242.70509999999999</c:v>
                </c:pt>
                <c:pt idx="497">
                  <c:v>-267.3021</c:v>
                </c:pt>
                <c:pt idx="498">
                  <c:v>-285.31709999999998</c:v>
                </c:pt>
                <c:pt idx="499">
                  <c:v>-296.3064</c:v>
                </c:pt>
                <c:pt idx="500">
                  <c:v>-300</c:v>
                </c:pt>
                <c:pt idx="501">
                  <c:v>-296.3064</c:v>
                </c:pt>
                <c:pt idx="502">
                  <c:v>-285.31709999999998</c:v>
                </c:pt>
                <c:pt idx="503">
                  <c:v>-267.3021</c:v>
                </c:pt>
                <c:pt idx="504">
                  <c:v>-242.70509999999999</c:v>
                </c:pt>
                <c:pt idx="505">
                  <c:v>-212.13210000000001</c:v>
                </c:pt>
                <c:pt idx="506">
                  <c:v>-176.3355</c:v>
                </c:pt>
                <c:pt idx="507">
                  <c:v>-136.197</c:v>
                </c:pt>
                <c:pt idx="508">
                  <c:v>-92.705100000000002</c:v>
                </c:pt>
                <c:pt idx="509">
                  <c:v>-46.930199999999999</c:v>
                </c:pt>
                <c:pt idx="510">
                  <c:v>0</c:v>
                </c:pt>
                <c:pt idx="511">
                  <c:v>46.930199999999999</c:v>
                </c:pt>
                <c:pt idx="512">
                  <c:v>92.705100000000002</c:v>
                </c:pt>
                <c:pt idx="513">
                  <c:v>136.197</c:v>
                </c:pt>
                <c:pt idx="514">
                  <c:v>176.3355</c:v>
                </c:pt>
                <c:pt idx="515">
                  <c:v>212.13210000000001</c:v>
                </c:pt>
                <c:pt idx="516">
                  <c:v>242.70509999999999</c:v>
                </c:pt>
                <c:pt idx="517">
                  <c:v>267.3021</c:v>
                </c:pt>
                <c:pt idx="518">
                  <c:v>285.31709999999998</c:v>
                </c:pt>
                <c:pt idx="519">
                  <c:v>296.3064</c:v>
                </c:pt>
                <c:pt idx="520">
                  <c:v>300</c:v>
                </c:pt>
                <c:pt idx="521">
                  <c:v>296.3064</c:v>
                </c:pt>
                <c:pt idx="522">
                  <c:v>285.31709999999998</c:v>
                </c:pt>
                <c:pt idx="523">
                  <c:v>267.3021</c:v>
                </c:pt>
                <c:pt idx="524">
                  <c:v>242.70509999999999</c:v>
                </c:pt>
                <c:pt idx="525">
                  <c:v>212.13210000000001</c:v>
                </c:pt>
                <c:pt idx="526">
                  <c:v>176.3355</c:v>
                </c:pt>
                <c:pt idx="527">
                  <c:v>136.197</c:v>
                </c:pt>
                <c:pt idx="528">
                  <c:v>92.705100000000002</c:v>
                </c:pt>
                <c:pt idx="529">
                  <c:v>46.930199999999999</c:v>
                </c:pt>
                <c:pt idx="530">
                  <c:v>0</c:v>
                </c:pt>
                <c:pt idx="531">
                  <c:v>-46.930199999999999</c:v>
                </c:pt>
                <c:pt idx="532">
                  <c:v>-92.705100000000002</c:v>
                </c:pt>
                <c:pt idx="533">
                  <c:v>-136.197</c:v>
                </c:pt>
                <c:pt idx="534">
                  <c:v>-176.3355</c:v>
                </c:pt>
                <c:pt idx="535">
                  <c:v>-212.13210000000001</c:v>
                </c:pt>
                <c:pt idx="536">
                  <c:v>-242.70509999999999</c:v>
                </c:pt>
                <c:pt idx="537">
                  <c:v>-267.3021</c:v>
                </c:pt>
                <c:pt idx="538">
                  <c:v>-285.31709999999998</c:v>
                </c:pt>
                <c:pt idx="539">
                  <c:v>-296.3064</c:v>
                </c:pt>
                <c:pt idx="540">
                  <c:v>-300</c:v>
                </c:pt>
                <c:pt idx="541">
                  <c:v>-296.3064</c:v>
                </c:pt>
                <c:pt idx="542">
                  <c:v>-285.31709999999998</c:v>
                </c:pt>
                <c:pt idx="543">
                  <c:v>-267.3021</c:v>
                </c:pt>
                <c:pt idx="544">
                  <c:v>-242.70509999999999</c:v>
                </c:pt>
                <c:pt idx="545">
                  <c:v>-212.13210000000001</c:v>
                </c:pt>
                <c:pt idx="546">
                  <c:v>-176.3355</c:v>
                </c:pt>
                <c:pt idx="547">
                  <c:v>-136.197</c:v>
                </c:pt>
                <c:pt idx="548">
                  <c:v>-92.705100000000002</c:v>
                </c:pt>
                <c:pt idx="549">
                  <c:v>-46.930199999999999</c:v>
                </c:pt>
                <c:pt idx="550">
                  <c:v>0</c:v>
                </c:pt>
                <c:pt idx="551">
                  <c:v>46.930199999999999</c:v>
                </c:pt>
                <c:pt idx="552">
                  <c:v>92.705100000000002</c:v>
                </c:pt>
                <c:pt idx="553">
                  <c:v>136.197</c:v>
                </c:pt>
                <c:pt idx="554">
                  <c:v>176.3355</c:v>
                </c:pt>
                <c:pt idx="555">
                  <c:v>212.13210000000001</c:v>
                </c:pt>
                <c:pt idx="556">
                  <c:v>242.70509999999999</c:v>
                </c:pt>
                <c:pt idx="557">
                  <c:v>267.3021</c:v>
                </c:pt>
                <c:pt idx="558">
                  <c:v>285.31709999999998</c:v>
                </c:pt>
                <c:pt idx="559">
                  <c:v>296.3064</c:v>
                </c:pt>
                <c:pt idx="560">
                  <c:v>300</c:v>
                </c:pt>
                <c:pt idx="561">
                  <c:v>296.3064</c:v>
                </c:pt>
                <c:pt idx="562">
                  <c:v>285.31709999999998</c:v>
                </c:pt>
                <c:pt idx="563">
                  <c:v>267.3021</c:v>
                </c:pt>
                <c:pt idx="564">
                  <c:v>242.70509999999999</c:v>
                </c:pt>
                <c:pt idx="565">
                  <c:v>212.13210000000001</c:v>
                </c:pt>
                <c:pt idx="566">
                  <c:v>176.3355</c:v>
                </c:pt>
                <c:pt idx="567">
                  <c:v>136.197</c:v>
                </c:pt>
                <c:pt idx="568">
                  <c:v>92.705100000000002</c:v>
                </c:pt>
                <c:pt idx="569">
                  <c:v>46.930199999999999</c:v>
                </c:pt>
                <c:pt idx="570">
                  <c:v>0</c:v>
                </c:pt>
                <c:pt idx="571">
                  <c:v>-46.930199999999999</c:v>
                </c:pt>
                <c:pt idx="572">
                  <c:v>-92.705100000000002</c:v>
                </c:pt>
                <c:pt idx="573">
                  <c:v>-136.197</c:v>
                </c:pt>
                <c:pt idx="574">
                  <c:v>-176.3355</c:v>
                </c:pt>
                <c:pt idx="575">
                  <c:v>-212.13210000000001</c:v>
                </c:pt>
                <c:pt idx="576">
                  <c:v>-242.70509999999999</c:v>
                </c:pt>
                <c:pt idx="577">
                  <c:v>-267.3021</c:v>
                </c:pt>
                <c:pt idx="578">
                  <c:v>-285.31709999999998</c:v>
                </c:pt>
                <c:pt idx="579">
                  <c:v>-296.3064</c:v>
                </c:pt>
                <c:pt idx="580">
                  <c:v>-300</c:v>
                </c:pt>
                <c:pt idx="581">
                  <c:v>-296.3064</c:v>
                </c:pt>
                <c:pt idx="582">
                  <c:v>-285.31709999999998</c:v>
                </c:pt>
                <c:pt idx="583">
                  <c:v>-267.3021</c:v>
                </c:pt>
                <c:pt idx="584">
                  <c:v>-242.70509999999999</c:v>
                </c:pt>
                <c:pt idx="585">
                  <c:v>-212.13210000000001</c:v>
                </c:pt>
                <c:pt idx="586">
                  <c:v>-176.3355</c:v>
                </c:pt>
                <c:pt idx="587">
                  <c:v>-136.197</c:v>
                </c:pt>
                <c:pt idx="588">
                  <c:v>-92.705100000000002</c:v>
                </c:pt>
                <c:pt idx="589">
                  <c:v>-46.930199999999999</c:v>
                </c:pt>
                <c:pt idx="590">
                  <c:v>0</c:v>
                </c:pt>
                <c:pt idx="591">
                  <c:v>46.930199999999999</c:v>
                </c:pt>
                <c:pt idx="592">
                  <c:v>92.705100000000002</c:v>
                </c:pt>
                <c:pt idx="593">
                  <c:v>136.197</c:v>
                </c:pt>
                <c:pt idx="594">
                  <c:v>176.3355</c:v>
                </c:pt>
                <c:pt idx="595">
                  <c:v>212.13210000000001</c:v>
                </c:pt>
                <c:pt idx="596">
                  <c:v>242.70509999999999</c:v>
                </c:pt>
                <c:pt idx="597">
                  <c:v>267.3021</c:v>
                </c:pt>
                <c:pt idx="598">
                  <c:v>285.31709999999998</c:v>
                </c:pt>
                <c:pt idx="599">
                  <c:v>296.3064</c:v>
                </c:pt>
                <c:pt idx="600">
                  <c:v>300</c:v>
                </c:pt>
                <c:pt idx="601">
                  <c:v>296.3064</c:v>
                </c:pt>
                <c:pt idx="602">
                  <c:v>285.31709999999998</c:v>
                </c:pt>
                <c:pt idx="603">
                  <c:v>267.3021</c:v>
                </c:pt>
                <c:pt idx="604">
                  <c:v>242.70509999999999</c:v>
                </c:pt>
                <c:pt idx="605">
                  <c:v>212.13210000000001</c:v>
                </c:pt>
                <c:pt idx="606">
                  <c:v>176.3355</c:v>
                </c:pt>
                <c:pt idx="607">
                  <c:v>136.197</c:v>
                </c:pt>
                <c:pt idx="608">
                  <c:v>92.705100000000002</c:v>
                </c:pt>
                <c:pt idx="609">
                  <c:v>46.930199999999999</c:v>
                </c:pt>
                <c:pt idx="610">
                  <c:v>0</c:v>
                </c:pt>
                <c:pt idx="611">
                  <c:v>-46.930199999999999</c:v>
                </c:pt>
                <c:pt idx="612">
                  <c:v>-92.705100000000002</c:v>
                </c:pt>
                <c:pt idx="613">
                  <c:v>-136.197</c:v>
                </c:pt>
                <c:pt idx="614">
                  <c:v>-176.3355</c:v>
                </c:pt>
                <c:pt idx="615">
                  <c:v>-212.13210000000001</c:v>
                </c:pt>
                <c:pt idx="616">
                  <c:v>-242.70509999999999</c:v>
                </c:pt>
                <c:pt idx="617">
                  <c:v>-267.3021</c:v>
                </c:pt>
                <c:pt idx="618">
                  <c:v>-285.31709999999998</c:v>
                </c:pt>
                <c:pt idx="619">
                  <c:v>-296.3064</c:v>
                </c:pt>
                <c:pt idx="620">
                  <c:v>-300</c:v>
                </c:pt>
                <c:pt idx="621">
                  <c:v>-296.3064</c:v>
                </c:pt>
                <c:pt idx="622">
                  <c:v>-285.31709999999998</c:v>
                </c:pt>
                <c:pt idx="623">
                  <c:v>-267.3021</c:v>
                </c:pt>
                <c:pt idx="624">
                  <c:v>-242.70509999999999</c:v>
                </c:pt>
                <c:pt idx="625">
                  <c:v>-212.13210000000001</c:v>
                </c:pt>
                <c:pt idx="626">
                  <c:v>-176.3355</c:v>
                </c:pt>
                <c:pt idx="627">
                  <c:v>-136.197</c:v>
                </c:pt>
                <c:pt idx="628">
                  <c:v>-92.705100000000002</c:v>
                </c:pt>
                <c:pt idx="629">
                  <c:v>-46.930199999999999</c:v>
                </c:pt>
                <c:pt idx="630">
                  <c:v>0</c:v>
                </c:pt>
                <c:pt idx="631">
                  <c:v>46.930199999999999</c:v>
                </c:pt>
                <c:pt idx="632">
                  <c:v>92.705100000000002</c:v>
                </c:pt>
                <c:pt idx="633">
                  <c:v>136.197</c:v>
                </c:pt>
                <c:pt idx="634">
                  <c:v>176.3355</c:v>
                </c:pt>
                <c:pt idx="635">
                  <c:v>212.13210000000001</c:v>
                </c:pt>
                <c:pt idx="636">
                  <c:v>242.70509999999999</c:v>
                </c:pt>
                <c:pt idx="637">
                  <c:v>267.3021</c:v>
                </c:pt>
                <c:pt idx="638">
                  <c:v>285.31709999999998</c:v>
                </c:pt>
                <c:pt idx="639">
                  <c:v>296.3064</c:v>
                </c:pt>
                <c:pt idx="640">
                  <c:v>300</c:v>
                </c:pt>
                <c:pt idx="641">
                  <c:v>296.3064</c:v>
                </c:pt>
                <c:pt idx="642">
                  <c:v>285.31709999999998</c:v>
                </c:pt>
                <c:pt idx="643">
                  <c:v>267.3021</c:v>
                </c:pt>
                <c:pt idx="644">
                  <c:v>242.70509999999999</c:v>
                </c:pt>
                <c:pt idx="645">
                  <c:v>212.13210000000001</c:v>
                </c:pt>
                <c:pt idx="646">
                  <c:v>176.3355</c:v>
                </c:pt>
                <c:pt idx="647">
                  <c:v>136.197</c:v>
                </c:pt>
                <c:pt idx="648">
                  <c:v>92.705100000000002</c:v>
                </c:pt>
                <c:pt idx="649">
                  <c:v>46.930199999999999</c:v>
                </c:pt>
                <c:pt idx="650">
                  <c:v>0</c:v>
                </c:pt>
                <c:pt idx="651">
                  <c:v>-46.930199999999999</c:v>
                </c:pt>
                <c:pt idx="652">
                  <c:v>-92.705100000000002</c:v>
                </c:pt>
                <c:pt idx="653">
                  <c:v>-136.197</c:v>
                </c:pt>
                <c:pt idx="654">
                  <c:v>-176.3355</c:v>
                </c:pt>
                <c:pt idx="655">
                  <c:v>-212.13210000000001</c:v>
                </c:pt>
                <c:pt idx="656">
                  <c:v>-242.70509999999999</c:v>
                </c:pt>
                <c:pt idx="657">
                  <c:v>-267.3021</c:v>
                </c:pt>
                <c:pt idx="658">
                  <c:v>-285.31709999999998</c:v>
                </c:pt>
                <c:pt idx="659">
                  <c:v>-296.3064</c:v>
                </c:pt>
                <c:pt idx="660">
                  <c:v>-300</c:v>
                </c:pt>
                <c:pt idx="661">
                  <c:v>-296.3064</c:v>
                </c:pt>
                <c:pt idx="662">
                  <c:v>-285.31709999999998</c:v>
                </c:pt>
                <c:pt idx="663">
                  <c:v>-267.3021</c:v>
                </c:pt>
                <c:pt idx="664">
                  <c:v>-242.70509999999999</c:v>
                </c:pt>
                <c:pt idx="665">
                  <c:v>-212.13210000000001</c:v>
                </c:pt>
                <c:pt idx="666">
                  <c:v>-176.3355</c:v>
                </c:pt>
                <c:pt idx="667">
                  <c:v>-136.197</c:v>
                </c:pt>
                <c:pt idx="668">
                  <c:v>-92.705100000000002</c:v>
                </c:pt>
                <c:pt idx="669">
                  <c:v>-46.930199999999999</c:v>
                </c:pt>
                <c:pt idx="670">
                  <c:v>0</c:v>
                </c:pt>
                <c:pt idx="671">
                  <c:v>46.930199999999999</c:v>
                </c:pt>
                <c:pt idx="672">
                  <c:v>92.705100000000002</c:v>
                </c:pt>
                <c:pt idx="673">
                  <c:v>136.197</c:v>
                </c:pt>
                <c:pt idx="674">
                  <c:v>176.3355</c:v>
                </c:pt>
                <c:pt idx="675">
                  <c:v>212.13210000000001</c:v>
                </c:pt>
                <c:pt idx="676">
                  <c:v>242.70509999999999</c:v>
                </c:pt>
                <c:pt idx="677">
                  <c:v>267.3021</c:v>
                </c:pt>
                <c:pt idx="678">
                  <c:v>285.31709999999998</c:v>
                </c:pt>
                <c:pt idx="679">
                  <c:v>296.3064</c:v>
                </c:pt>
                <c:pt idx="680">
                  <c:v>300</c:v>
                </c:pt>
                <c:pt idx="681">
                  <c:v>296.3064</c:v>
                </c:pt>
                <c:pt idx="682">
                  <c:v>285.31709999999998</c:v>
                </c:pt>
                <c:pt idx="683">
                  <c:v>267.3021</c:v>
                </c:pt>
                <c:pt idx="684">
                  <c:v>242.70509999999999</c:v>
                </c:pt>
                <c:pt idx="685">
                  <c:v>212.13210000000001</c:v>
                </c:pt>
                <c:pt idx="686">
                  <c:v>176.3355</c:v>
                </c:pt>
                <c:pt idx="687">
                  <c:v>136.197</c:v>
                </c:pt>
                <c:pt idx="688">
                  <c:v>92.705100000000002</c:v>
                </c:pt>
                <c:pt idx="689">
                  <c:v>46.930199999999999</c:v>
                </c:pt>
                <c:pt idx="690">
                  <c:v>0</c:v>
                </c:pt>
                <c:pt idx="691">
                  <c:v>-46.930199999999999</c:v>
                </c:pt>
                <c:pt idx="692">
                  <c:v>-92.705100000000002</c:v>
                </c:pt>
                <c:pt idx="693">
                  <c:v>-136.197</c:v>
                </c:pt>
                <c:pt idx="694">
                  <c:v>-176.3355</c:v>
                </c:pt>
                <c:pt idx="695">
                  <c:v>-212.13210000000001</c:v>
                </c:pt>
                <c:pt idx="696">
                  <c:v>-242.70509999999999</c:v>
                </c:pt>
                <c:pt idx="697">
                  <c:v>-267.3021</c:v>
                </c:pt>
                <c:pt idx="698">
                  <c:v>-285.31709999999998</c:v>
                </c:pt>
                <c:pt idx="699">
                  <c:v>-296.3064</c:v>
                </c:pt>
                <c:pt idx="700">
                  <c:v>-300</c:v>
                </c:pt>
                <c:pt idx="701">
                  <c:v>-296.3064</c:v>
                </c:pt>
                <c:pt idx="702">
                  <c:v>-285.31709999999998</c:v>
                </c:pt>
                <c:pt idx="703">
                  <c:v>-267.3021</c:v>
                </c:pt>
                <c:pt idx="704">
                  <c:v>-242.70509999999999</c:v>
                </c:pt>
                <c:pt idx="705">
                  <c:v>-212.13210000000001</c:v>
                </c:pt>
                <c:pt idx="706">
                  <c:v>-176.3355</c:v>
                </c:pt>
                <c:pt idx="707">
                  <c:v>-136.197</c:v>
                </c:pt>
                <c:pt idx="708">
                  <c:v>-92.705100000000002</c:v>
                </c:pt>
                <c:pt idx="709">
                  <c:v>-46.930199999999999</c:v>
                </c:pt>
                <c:pt idx="710">
                  <c:v>0</c:v>
                </c:pt>
                <c:pt idx="711">
                  <c:v>46.930199999999999</c:v>
                </c:pt>
                <c:pt idx="712">
                  <c:v>92.705100000000002</c:v>
                </c:pt>
                <c:pt idx="713">
                  <c:v>136.197</c:v>
                </c:pt>
                <c:pt idx="714">
                  <c:v>176.3355</c:v>
                </c:pt>
                <c:pt idx="715">
                  <c:v>212.13210000000001</c:v>
                </c:pt>
                <c:pt idx="716">
                  <c:v>242.70509999999999</c:v>
                </c:pt>
                <c:pt idx="717">
                  <c:v>267.3021</c:v>
                </c:pt>
                <c:pt idx="718">
                  <c:v>285.31709999999998</c:v>
                </c:pt>
                <c:pt idx="719">
                  <c:v>296.3064</c:v>
                </c:pt>
                <c:pt idx="720">
                  <c:v>300</c:v>
                </c:pt>
                <c:pt idx="721">
                  <c:v>296.3064</c:v>
                </c:pt>
                <c:pt idx="722">
                  <c:v>285.31709999999998</c:v>
                </c:pt>
                <c:pt idx="723">
                  <c:v>267.3021</c:v>
                </c:pt>
                <c:pt idx="724">
                  <c:v>242.70509999999999</c:v>
                </c:pt>
                <c:pt idx="725">
                  <c:v>212.13210000000001</c:v>
                </c:pt>
                <c:pt idx="726">
                  <c:v>176.3355</c:v>
                </c:pt>
                <c:pt idx="727">
                  <c:v>136.197</c:v>
                </c:pt>
                <c:pt idx="728">
                  <c:v>92.705100000000002</c:v>
                </c:pt>
                <c:pt idx="729">
                  <c:v>46.930199999999999</c:v>
                </c:pt>
                <c:pt idx="730">
                  <c:v>0</c:v>
                </c:pt>
                <c:pt idx="731">
                  <c:v>-46.930199999999999</c:v>
                </c:pt>
                <c:pt idx="732">
                  <c:v>-92.705100000000002</c:v>
                </c:pt>
                <c:pt idx="733">
                  <c:v>-136.197</c:v>
                </c:pt>
                <c:pt idx="734">
                  <c:v>-176.3355</c:v>
                </c:pt>
                <c:pt idx="735">
                  <c:v>-212.13210000000001</c:v>
                </c:pt>
                <c:pt idx="736">
                  <c:v>-242.70509999999999</c:v>
                </c:pt>
                <c:pt idx="737">
                  <c:v>-267.3021</c:v>
                </c:pt>
                <c:pt idx="738">
                  <c:v>-285.31709999999998</c:v>
                </c:pt>
                <c:pt idx="739">
                  <c:v>-296.3064</c:v>
                </c:pt>
                <c:pt idx="740">
                  <c:v>-300</c:v>
                </c:pt>
                <c:pt idx="741">
                  <c:v>-296.3064</c:v>
                </c:pt>
                <c:pt idx="742">
                  <c:v>-285.31709999999998</c:v>
                </c:pt>
                <c:pt idx="743">
                  <c:v>-267.3021</c:v>
                </c:pt>
                <c:pt idx="744">
                  <c:v>-242.70509999999999</c:v>
                </c:pt>
                <c:pt idx="745">
                  <c:v>-212.13210000000001</c:v>
                </c:pt>
                <c:pt idx="746">
                  <c:v>-176.3355</c:v>
                </c:pt>
                <c:pt idx="747">
                  <c:v>-136.197</c:v>
                </c:pt>
                <c:pt idx="748">
                  <c:v>-92.705100000000002</c:v>
                </c:pt>
                <c:pt idx="749">
                  <c:v>-46.930199999999999</c:v>
                </c:pt>
                <c:pt idx="750">
                  <c:v>0</c:v>
                </c:pt>
                <c:pt idx="751">
                  <c:v>46.930199999999999</c:v>
                </c:pt>
                <c:pt idx="752">
                  <c:v>92.705100000000002</c:v>
                </c:pt>
                <c:pt idx="753">
                  <c:v>136.197</c:v>
                </c:pt>
                <c:pt idx="754">
                  <c:v>176.3355</c:v>
                </c:pt>
                <c:pt idx="755">
                  <c:v>212.13210000000001</c:v>
                </c:pt>
                <c:pt idx="756">
                  <c:v>242.70509999999999</c:v>
                </c:pt>
                <c:pt idx="757">
                  <c:v>267.3021</c:v>
                </c:pt>
                <c:pt idx="758">
                  <c:v>285.31709999999998</c:v>
                </c:pt>
                <c:pt idx="759">
                  <c:v>296.3064</c:v>
                </c:pt>
                <c:pt idx="760">
                  <c:v>300</c:v>
                </c:pt>
                <c:pt idx="761">
                  <c:v>296.3064</c:v>
                </c:pt>
                <c:pt idx="762">
                  <c:v>285.31709999999998</c:v>
                </c:pt>
                <c:pt idx="763">
                  <c:v>267.3021</c:v>
                </c:pt>
                <c:pt idx="764">
                  <c:v>242.70509999999999</c:v>
                </c:pt>
                <c:pt idx="765">
                  <c:v>212.13210000000001</c:v>
                </c:pt>
                <c:pt idx="766">
                  <c:v>176.3355</c:v>
                </c:pt>
                <c:pt idx="767">
                  <c:v>136.197</c:v>
                </c:pt>
                <c:pt idx="768">
                  <c:v>92.705100000000002</c:v>
                </c:pt>
                <c:pt idx="769">
                  <c:v>46.930199999999999</c:v>
                </c:pt>
                <c:pt idx="770">
                  <c:v>0</c:v>
                </c:pt>
                <c:pt idx="771">
                  <c:v>-46.930199999999999</c:v>
                </c:pt>
                <c:pt idx="772">
                  <c:v>-92.705100000000002</c:v>
                </c:pt>
                <c:pt idx="773">
                  <c:v>-136.197</c:v>
                </c:pt>
                <c:pt idx="774">
                  <c:v>-176.3355</c:v>
                </c:pt>
                <c:pt idx="775">
                  <c:v>-212.13210000000001</c:v>
                </c:pt>
                <c:pt idx="776">
                  <c:v>-242.70509999999999</c:v>
                </c:pt>
                <c:pt idx="777">
                  <c:v>-267.3021</c:v>
                </c:pt>
                <c:pt idx="778">
                  <c:v>-285.31709999999998</c:v>
                </c:pt>
                <c:pt idx="779">
                  <c:v>-296.3064</c:v>
                </c:pt>
                <c:pt idx="780">
                  <c:v>-300</c:v>
                </c:pt>
                <c:pt idx="781">
                  <c:v>-296.3064</c:v>
                </c:pt>
                <c:pt idx="782">
                  <c:v>-285.31709999999998</c:v>
                </c:pt>
                <c:pt idx="783">
                  <c:v>-267.3021</c:v>
                </c:pt>
                <c:pt idx="784">
                  <c:v>-242.70509999999999</c:v>
                </c:pt>
                <c:pt idx="785">
                  <c:v>-212.13210000000001</c:v>
                </c:pt>
                <c:pt idx="786">
                  <c:v>-176.3355</c:v>
                </c:pt>
                <c:pt idx="787">
                  <c:v>-136.197</c:v>
                </c:pt>
                <c:pt idx="788">
                  <c:v>-92.705100000000002</c:v>
                </c:pt>
                <c:pt idx="789">
                  <c:v>-46.930199999999999</c:v>
                </c:pt>
                <c:pt idx="790">
                  <c:v>0</c:v>
                </c:pt>
                <c:pt idx="791">
                  <c:v>46.930199999999999</c:v>
                </c:pt>
                <c:pt idx="792">
                  <c:v>92.705100000000002</c:v>
                </c:pt>
                <c:pt idx="793">
                  <c:v>136.197</c:v>
                </c:pt>
                <c:pt idx="794">
                  <c:v>176.3355</c:v>
                </c:pt>
                <c:pt idx="795">
                  <c:v>212.13210000000001</c:v>
                </c:pt>
                <c:pt idx="796">
                  <c:v>242.70509999999999</c:v>
                </c:pt>
                <c:pt idx="797">
                  <c:v>267.3021</c:v>
                </c:pt>
                <c:pt idx="798">
                  <c:v>285.31709999999998</c:v>
                </c:pt>
                <c:pt idx="799">
                  <c:v>296.3064</c:v>
                </c:pt>
                <c:pt idx="800">
                  <c:v>300</c:v>
                </c:pt>
                <c:pt idx="801">
                  <c:v>296.3064</c:v>
                </c:pt>
                <c:pt idx="802">
                  <c:v>285.31709999999998</c:v>
                </c:pt>
                <c:pt idx="803">
                  <c:v>267.3021</c:v>
                </c:pt>
                <c:pt idx="804">
                  <c:v>242.70509999999999</c:v>
                </c:pt>
                <c:pt idx="805">
                  <c:v>212.13210000000001</c:v>
                </c:pt>
                <c:pt idx="806">
                  <c:v>176.3355</c:v>
                </c:pt>
                <c:pt idx="807">
                  <c:v>136.197</c:v>
                </c:pt>
                <c:pt idx="808">
                  <c:v>92.705100000000002</c:v>
                </c:pt>
                <c:pt idx="809">
                  <c:v>46.930199999999999</c:v>
                </c:pt>
                <c:pt idx="810">
                  <c:v>0</c:v>
                </c:pt>
                <c:pt idx="811">
                  <c:v>-46.930199999999999</c:v>
                </c:pt>
                <c:pt idx="812">
                  <c:v>-92.705100000000002</c:v>
                </c:pt>
                <c:pt idx="813">
                  <c:v>-136.197</c:v>
                </c:pt>
                <c:pt idx="814">
                  <c:v>-176.3355</c:v>
                </c:pt>
                <c:pt idx="815">
                  <c:v>-212.13210000000001</c:v>
                </c:pt>
                <c:pt idx="816">
                  <c:v>-242.70509999999999</c:v>
                </c:pt>
                <c:pt idx="817">
                  <c:v>-267.3021</c:v>
                </c:pt>
                <c:pt idx="818">
                  <c:v>-285.31709999999998</c:v>
                </c:pt>
                <c:pt idx="819">
                  <c:v>-296.3064</c:v>
                </c:pt>
                <c:pt idx="820">
                  <c:v>-300</c:v>
                </c:pt>
                <c:pt idx="821">
                  <c:v>-296.3064</c:v>
                </c:pt>
                <c:pt idx="822">
                  <c:v>-285.31709999999998</c:v>
                </c:pt>
                <c:pt idx="823">
                  <c:v>-267.3021</c:v>
                </c:pt>
                <c:pt idx="824">
                  <c:v>-242.70509999999999</c:v>
                </c:pt>
                <c:pt idx="825">
                  <c:v>-212.13210000000001</c:v>
                </c:pt>
                <c:pt idx="826">
                  <c:v>-176.3355</c:v>
                </c:pt>
                <c:pt idx="827">
                  <c:v>-136.197</c:v>
                </c:pt>
                <c:pt idx="828">
                  <c:v>-92.705100000000002</c:v>
                </c:pt>
                <c:pt idx="829">
                  <c:v>-46.930199999999999</c:v>
                </c:pt>
                <c:pt idx="830">
                  <c:v>0</c:v>
                </c:pt>
                <c:pt idx="831">
                  <c:v>46.930199999999999</c:v>
                </c:pt>
                <c:pt idx="832">
                  <c:v>92.705100000000002</c:v>
                </c:pt>
                <c:pt idx="833">
                  <c:v>136.197</c:v>
                </c:pt>
                <c:pt idx="834">
                  <c:v>176.3355</c:v>
                </c:pt>
                <c:pt idx="835">
                  <c:v>212.13210000000001</c:v>
                </c:pt>
                <c:pt idx="836">
                  <c:v>242.70509999999999</c:v>
                </c:pt>
                <c:pt idx="837">
                  <c:v>267.3021</c:v>
                </c:pt>
                <c:pt idx="838">
                  <c:v>285.31709999999998</c:v>
                </c:pt>
                <c:pt idx="839">
                  <c:v>296.3064</c:v>
                </c:pt>
                <c:pt idx="840">
                  <c:v>300</c:v>
                </c:pt>
                <c:pt idx="841">
                  <c:v>296.3064</c:v>
                </c:pt>
                <c:pt idx="842">
                  <c:v>285.31709999999998</c:v>
                </c:pt>
                <c:pt idx="843">
                  <c:v>267.3021</c:v>
                </c:pt>
                <c:pt idx="844">
                  <c:v>242.70509999999999</c:v>
                </c:pt>
                <c:pt idx="845">
                  <c:v>212.13210000000001</c:v>
                </c:pt>
                <c:pt idx="846">
                  <c:v>176.3355</c:v>
                </c:pt>
                <c:pt idx="847">
                  <c:v>136.197</c:v>
                </c:pt>
                <c:pt idx="848">
                  <c:v>92.705100000000002</c:v>
                </c:pt>
                <c:pt idx="849">
                  <c:v>46.930199999999999</c:v>
                </c:pt>
                <c:pt idx="850">
                  <c:v>0</c:v>
                </c:pt>
                <c:pt idx="851">
                  <c:v>-46.930199999999999</c:v>
                </c:pt>
                <c:pt idx="852">
                  <c:v>-92.705100000000002</c:v>
                </c:pt>
                <c:pt idx="853">
                  <c:v>-136.197</c:v>
                </c:pt>
                <c:pt idx="854">
                  <c:v>-176.3355</c:v>
                </c:pt>
                <c:pt idx="855">
                  <c:v>-212.13210000000001</c:v>
                </c:pt>
                <c:pt idx="856">
                  <c:v>-242.70509999999999</c:v>
                </c:pt>
                <c:pt idx="857">
                  <c:v>-267.3021</c:v>
                </c:pt>
                <c:pt idx="858">
                  <c:v>-285.31709999999998</c:v>
                </c:pt>
                <c:pt idx="859">
                  <c:v>-296.3064</c:v>
                </c:pt>
                <c:pt idx="860">
                  <c:v>-300</c:v>
                </c:pt>
                <c:pt idx="861">
                  <c:v>-296.3064</c:v>
                </c:pt>
                <c:pt idx="862">
                  <c:v>-285.31709999999998</c:v>
                </c:pt>
                <c:pt idx="863">
                  <c:v>-267.3021</c:v>
                </c:pt>
                <c:pt idx="864">
                  <c:v>-242.70509999999999</c:v>
                </c:pt>
                <c:pt idx="865">
                  <c:v>-212.13210000000001</c:v>
                </c:pt>
                <c:pt idx="866">
                  <c:v>-176.3355</c:v>
                </c:pt>
                <c:pt idx="867">
                  <c:v>-136.197</c:v>
                </c:pt>
                <c:pt idx="868">
                  <c:v>-92.705100000000002</c:v>
                </c:pt>
                <c:pt idx="869">
                  <c:v>-46.930199999999999</c:v>
                </c:pt>
                <c:pt idx="870">
                  <c:v>0</c:v>
                </c:pt>
                <c:pt idx="871">
                  <c:v>46.930199999999999</c:v>
                </c:pt>
                <c:pt idx="872">
                  <c:v>92.705100000000002</c:v>
                </c:pt>
                <c:pt idx="873">
                  <c:v>136.197</c:v>
                </c:pt>
                <c:pt idx="874">
                  <c:v>176.3355</c:v>
                </c:pt>
                <c:pt idx="875">
                  <c:v>212.13210000000001</c:v>
                </c:pt>
                <c:pt idx="876">
                  <c:v>242.70509999999999</c:v>
                </c:pt>
                <c:pt idx="877">
                  <c:v>267.3021</c:v>
                </c:pt>
                <c:pt idx="878">
                  <c:v>285.31709999999998</c:v>
                </c:pt>
                <c:pt idx="879">
                  <c:v>296.3064</c:v>
                </c:pt>
                <c:pt idx="880">
                  <c:v>300</c:v>
                </c:pt>
                <c:pt idx="881">
                  <c:v>296.3064</c:v>
                </c:pt>
                <c:pt idx="882">
                  <c:v>285.31709999999998</c:v>
                </c:pt>
                <c:pt idx="883">
                  <c:v>267.3021</c:v>
                </c:pt>
                <c:pt idx="884">
                  <c:v>242.70509999999999</c:v>
                </c:pt>
                <c:pt idx="885">
                  <c:v>212.13210000000001</c:v>
                </c:pt>
                <c:pt idx="886">
                  <c:v>176.3355</c:v>
                </c:pt>
                <c:pt idx="887">
                  <c:v>136.197</c:v>
                </c:pt>
                <c:pt idx="888">
                  <c:v>92.705100000000002</c:v>
                </c:pt>
                <c:pt idx="889">
                  <c:v>46.930199999999999</c:v>
                </c:pt>
                <c:pt idx="890">
                  <c:v>0</c:v>
                </c:pt>
                <c:pt idx="891">
                  <c:v>-46.930199999999999</c:v>
                </c:pt>
                <c:pt idx="892">
                  <c:v>-92.705100000000002</c:v>
                </c:pt>
                <c:pt idx="893">
                  <c:v>-136.197</c:v>
                </c:pt>
                <c:pt idx="894">
                  <c:v>-176.3355</c:v>
                </c:pt>
                <c:pt idx="895">
                  <c:v>-212.13210000000001</c:v>
                </c:pt>
                <c:pt idx="896">
                  <c:v>-242.70509999999999</c:v>
                </c:pt>
                <c:pt idx="897">
                  <c:v>-267.3021</c:v>
                </c:pt>
                <c:pt idx="898">
                  <c:v>-285.31709999999998</c:v>
                </c:pt>
                <c:pt idx="899">
                  <c:v>-296.3064</c:v>
                </c:pt>
                <c:pt idx="900">
                  <c:v>-300</c:v>
                </c:pt>
                <c:pt idx="901">
                  <c:v>-296.3064</c:v>
                </c:pt>
                <c:pt idx="902">
                  <c:v>-285.31709999999998</c:v>
                </c:pt>
                <c:pt idx="903">
                  <c:v>-267.3021</c:v>
                </c:pt>
                <c:pt idx="904">
                  <c:v>-242.70509999999999</c:v>
                </c:pt>
                <c:pt idx="905">
                  <c:v>-212.13210000000001</c:v>
                </c:pt>
                <c:pt idx="906">
                  <c:v>-176.3355</c:v>
                </c:pt>
                <c:pt idx="907">
                  <c:v>-136.197</c:v>
                </c:pt>
                <c:pt idx="908">
                  <c:v>-92.705100000000002</c:v>
                </c:pt>
                <c:pt idx="909">
                  <c:v>-46.930199999999999</c:v>
                </c:pt>
                <c:pt idx="910">
                  <c:v>0</c:v>
                </c:pt>
                <c:pt idx="911">
                  <c:v>46.930199999999999</c:v>
                </c:pt>
                <c:pt idx="912">
                  <c:v>92.705100000000002</c:v>
                </c:pt>
                <c:pt idx="913">
                  <c:v>136.197</c:v>
                </c:pt>
                <c:pt idx="914">
                  <c:v>176.3355</c:v>
                </c:pt>
                <c:pt idx="915">
                  <c:v>212.13210000000001</c:v>
                </c:pt>
                <c:pt idx="916">
                  <c:v>242.70509999999999</c:v>
                </c:pt>
                <c:pt idx="917">
                  <c:v>267.3021</c:v>
                </c:pt>
                <c:pt idx="918">
                  <c:v>285.31709999999998</c:v>
                </c:pt>
                <c:pt idx="919">
                  <c:v>296.3064</c:v>
                </c:pt>
                <c:pt idx="920">
                  <c:v>300</c:v>
                </c:pt>
                <c:pt idx="921">
                  <c:v>296.3064</c:v>
                </c:pt>
                <c:pt idx="922">
                  <c:v>285.31709999999998</c:v>
                </c:pt>
                <c:pt idx="923">
                  <c:v>267.3021</c:v>
                </c:pt>
                <c:pt idx="924">
                  <c:v>242.70509999999999</c:v>
                </c:pt>
                <c:pt idx="925">
                  <c:v>212.13210000000001</c:v>
                </c:pt>
                <c:pt idx="926">
                  <c:v>176.3355</c:v>
                </c:pt>
                <c:pt idx="927">
                  <c:v>136.197</c:v>
                </c:pt>
                <c:pt idx="928">
                  <c:v>92.705100000000002</c:v>
                </c:pt>
                <c:pt idx="929">
                  <c:v>46.930199999999999</c:v>
                </c:pt>
                <c:pt idx="930">
                  <c:v>0</c:v>
                </c:pt>
                <c:pt idx="931">
                  <c:v>-46.930199999999999</c:v>
                </c:pt>
                <c:pt idx="932">
                  <c:v>-92.705100000000002</c:v>
                </c:pt>
                <c:pt idx="933">
                  <c:v>-136.197</c:v>
                </c:pt>
                <c:pt idx="934">
                  <c:v>-176.3355</c:v>
                </c:pt>
                <c:pt idx="935">
                  <c:v>-212.13210000000001</c:v>
                </c:pt>
                <c:pt idx="936">
                  <c:v>-242.70509999999999</c:v>
                </c:pt>
                <c:pt idx="937">
                  <c:v>-267.3021</c:v>
                </c:pt>
                <c:pt idx="938">
                  <c:v>-285.31709999999998</c:v>
                </c:pt>
                <c:pt idx="939">
                  <c:v>-296.3064</c:v>
                </c:pt>
                <c:pt idx="940">
                  <c:v>-300</c:v>
                </c:pt>
                <c:pt idx="941">
                  <c:v>-296.3064</c:v>
                </c:pt>
                <c:pt idx="942">
                  <c:v>-285.31709999999998</c:v>
                </c:pt>
                <c:pt idx="943">
                  <c:v>-267.3021</c:v>
                </c:pt>
                <c:pt idx="944">
                  <c:v>-242.70509999999999</c:v>
                </c:pt>
                <c:pt idx="945">
                  <c:v>-212.13210000000001</c:v>
                </c:pt>
                <c:pt idx="946">
                  <c:v>-176.3355</c:v>
                </c:pt>
                <c:pt idx="947">
                  <c:v>-136.197</c:v>
                </c:pt>
                <c:pt idx="948">
                  <c:v>-92.705100000000002</c:v>
                </c:pt>
                <c:pt idx="949">
                  <c:v>-46.930199999999999</c:v>
                </c:pt>
                <c:pt idx="950">
                  <c:v>0</c:v>
                </c:pt>
                <c:pt idx="951">
                  <c:v>46.930199999999999</c:v>
                </c:pt>
                <c:pt idx="952">
                  <c:v>92.705100000000002</c:v>
                </c:pt>
                <c:pt idx="953">
                  <c:v>136.197</c:v>
                </c:pt>
                <c:pt idx="954">
                  <c:v>176.3355</c:v>
                </c:pt>
                <c:pt idx="955">
                  <c:v>212.13210000000001</c:v>
                </c:pt>
                <c:pt idx="956">
                  <c:v>242.70509999999999</c:v>
                </c:pt>
                <c:pt idx="957">
                  <c:v>267.3021</c:v>
                </c:pt>
                <c:pt idx="958">
                  <c:v>285.31709999999998</c:v>
                </c:pt>
                <c:pt idx="959">
                  <c:v>296.3064</c:v>
                </c:pt>
                <c:pt idx="960">
                  <c:v>300</c:v>
                </c:pt>
                <c:pt idx="961">
                  <c:v>296.3064</c:v>
                </c:pt>
                <c:pt idx="962">
                  <c:v>285.31709999999998</c:v>
                </c:pt>
                <c:pt idx="963">
                  <c:v>267.3021</c:v>
                </c:pt>
                <c:pt idx="964">
                  <c:v>242.70509999999999</c:v>
                </c:pt>
                <c:pt idx="965">
                  <c:v>212.13210000000001</c:v>
                </c:pt>
                <c:pt idx="966">
                  <c:v>176.3355</c:v>
                </c:pt>
                <c:pt idx="967">
                  <c:v>136.197</c:v>
                </c:pt>
                <c:pt idx="968">
                  <c:v>92.705100000000002</c:v>
                </c:pt>
                <c:pt idx="969">
                  <c:v>46.930199999999999</c:v>
                </c:pt>
                <c:pt idx="970">
                  <c:v>0</c:v>
                </c:pt>
                <c:pt idx="971">
                  <c:v>-46.930199999999999</c:v>
                </c:pt>
                <c:pt idx="972">
                  <c:v>-92.705100000000002</c:v>
                </c:pt>
                <c:pt idx="973">
                  <c:v>-136.197</c:v>
                </c:pt>
                <c:pt idx="974">
                  <c:v>-176.3355</c:v>
                </c:pt>
                <c:pt idx="975">
                  <c:v>-212.13210000000001</c:v>
                </c:pt>
                <c:pt idx="976">
                  <c:v>-242.70509999999999</c:v>
                </c:pt>
                <c:pt idx="977">
                  <c:v>-267.3021</c:v>
                </c:pt>
                <c:pt idx="978">
                  <c:v>-285.31709999999998</c:v>
                </c:pt>
                <c:pt idx="979">
                  <c:v>-296.3064</c:v>
                </c:pt>
                <c:pt idx="980">
                  <c:v>-300</c:v>
                </c:pt>
                <c:pt idx="981">
                  <c:v>-296.3064</c:v>
                </c:pt>
                <c:pt idx="982">
                  <c:v>-285.31709999999998</c:v>
                </c:pt>
                <c:pt idx="983">
                  <c:v>-267.3021</c:v>
                </c:pt>
                <c:pt idx="984">
                  <c:v>-242.70509999999999</c:v>
                </c:pt>
                <c:pt idx="985">
                  <c:v>-212.13210000000001</c:v>
                </c:pt>
                <c:pt idx="986">
                  <c:v>-176.3355</c:v>
                </c:pt>
                <c:pt idx="987">
                  <c:v>-136.197</c:v>
                </c:pt>
                <c:pt idx="988">
                  <c:v>-92.705100000000002</c:v>
                </c:pt>
                <c:pt idx="989">
                  <c:v>-46.930199999999999</c:v>
                </c:pt>
                <c:pt idx="990">
                  <c:v>0</c:v>
                </c:pt>
                <c:pt idx="991">
                  <c:v>46.930199999999999</c:v>
                </c:pt>
                <c:pt idx="992">
                  <c:v>92.705100000000002</c:v>
                </c:pt>
                <c:pt idx="993">
                  <c:v>136.197</c:v>
                </c:pt>
                <c:pt idx="994">
                  <c:v>176.3355</c:v>
                </c:pt>
                <c:pt idx="995">
                  <c:v>212.13210000000001</c:v>
                </c:pt>
                <c:pt idx="996">
                  <c:v>242.70509999999999</c:v>
                </c:pt>
                <c:pt idx="997">
                  <c:v>267.3021</c:v>
                </c:pt>
                <c:pt idx="998">
                  <c:v>285.31709999999998</c:v>
                </c:pt>
                <c:pt idx="999">
                  <c:v>296.3064</c:v>
                </c:pt>
                <c:pt idx="1000">
                  <c:v>300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5DC-4058-8115-6E2BF52E03B4}"/>
            </c:ext>
          </c:extLst>
        </c:ser>
        <c:ser>
          <c:idx val="1"/>
          <c:order val="1"/>
          <c:tx>
            <c:v>Excel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Data!$X$13:$X$1013</c:f>
              <c:numCache>
                <c:formatCode>0.000</c:formatCode>
                <c:ptCount val="10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5.4999999999999993E-2</c:v>
                </c:pt>
                <c:pt idx="12">
                  <c:v>5.9999999999999991E-2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9.5000000000000015E-2</c:v>
                </c:pt>
                <c:pt idx="20">
                  <c:v>0.10000000000000002</c:v>
                </c:pt>
                <c:pt idx="21">
                  <c:v>0.10500000000000002</c:v>
                </c:pt>
                <c:pt idx="22">
                  <c:v>0.11000000000000003</c:v>
                </c:pt>
                <c:pt idx="23">
                  <c:v>0.11500000000000003</c:v>
                </c:pt>
                <c:pt idx="24">
                  <c:v>0.12000000000000004</c:v>
                </c:pt>
                <c:pt idx="25">
                  <c:v>0.12500000000000003</c:v>
                </c:pt>
                <c:pt idx="26">
                  <c:v>0.13000000000000003</c:v>
                </c:pt>
                <c:pt idx="27">
                  <c:v>0.13500000000000004</c:v>
                </c:pt>
                <c:pt idx="28">
                  <c:v>0.14000000000000004</c:v>
                </c:pt>
                <c:pt idx="29">
                  <c:v>0.14500000000000005</c:v>
                </c:pt>
                <c:pt idx="30">
                  <c:v>0.15000000000000005</c:v>
                </c:pt>
                <c:pt idx="31">
                  <c:v>0.15500000000000005</c:v>
                </c:pt>
                <c:pt idx="32">
                  <c:v>0.16000000000000006</c:v>
                </c:pt>
                <c:pt idx="33">
                  <c:v>0.16500000000000006</c:v>
                </c:pt>
                <c:pt idx="34">
                  <c:v>0.17000000000000007</c:v>
                </c:pt>
                <c:pt idx="35">
                  <c:v>0.17500000000000007</c:v>
                </c:pt>
                <c:pt idx="36">
                  <c:v>0.18000000000000008</c:v>
                </c:pt>
                <c:pt idx="37">
                  <c:v>0.18500000000000008</c:v>
                </c:pt>
                <c:pt idx="38">
                  <c:v>0.19000000000000009</c:v>
                </c:pt>
                <c:pt idx="39">
                  <c:v>0.19500000000000009</c:v>
                </c:pt>
                <c:pt idx="40">
                  <c:v>0.20000000000000009</c:v>
                </c:pt>
                <c:pt idx="41">
                  <c:v>0.2050000000000001</c:v>
                </c:pt>
                <c:pt idx="42">
                  <c:v>0.2100000000000001</c:v>
                </c:pt>
                <c:pt idx="43">
                  <c:v>0.21500000000000011</c:v>
                </c:pt>
                <c:pt idx="44">
                  <c:v>0.22000000000000011</c:v>
                </c:pt>
                <c:pt idx="45">
                  <c:v>0.22500000000000012</c:v>
                </c:pt>
                <c:pt idx="46">
                  <c:v>0.23000000000000012</c:v>
                </c:pt>
                <c:pt idx="47">
                  <c:v>0.23500000000000013</c:v>
                </c:pt>
                <c:pt idx="48">
                  <c:v>0.24000000000000013</c:v>
                </c:pt>
                <c:pt idx="49">
                  <c:v>0.24500000000000013</c:v>
                </c:pt>
                <c:pt idx="50">
                  <c:v>0.25000000000000011</c:v>
                </c:pt>
                <c:pt idx="51">
                  <c:v>0.25500000000000012</c:v>
                </c:pt>
                <c:pt idx="52">
                  <c:v>0.26000000000000012</c:v>
                </c:pt>
                <c:pt idx="53">
                  <c:v>0.26500000000000012</c:v>
                </c:pt>
                <c:pt idx="54">
                  <c:v>0.27000000000000013</c:v>
                </c:pt>
                <c:pt idx="55">
                  <c:v>0.27500000000000013</c:v>
                </c:pt>
                <c:pt idx="56">
                  <c:v>0.28000000000000014</c:v>
                </c:pt>
                <c:pt idx="57">
                  <c:v>0.28500000000000014</c:v>
                </c:pt>
                <c:pt idx="58">
                  <c:v>0.29000000000000015</c:v>
                </c:pt>
                <c:pt idx="59">
                  <c:v>0.29500000000000015</c:v>
                </c:pt>
                <c:pt idx="60">
                  <c:v>0.30000000000000016</c:v>
                </c:pt>
                <c:pt idx="61">
                  <c:v>0.30500000000000016</c:v>
                </c:pt>
                <c:pt idx="62">
                  <c:v>0.31000000000000016</c:v>
                </c:pt>
                <c:pt idx="63">
                  <c:v>0.31500000000000017</c:v>
                </c:pt>
                <c:pt idx="64">
                  <c:v>0.32000000000000017</c:v>
                </c:pt>
                <c:pt idx="65">
                  <c:v>0.32500000000000018</c:v>
                </c:pt>
                <c:pt idx="66">
                  <c:v>0.33000000000000018</c:v>
                </c:pt>
                <c:pt idx="67">
                  <c:v>0.33500000000000019</c:v>
                </c:pt>
                <c:pt idx="68">
                  <c:v>0.34000000000000019</c:v>
                </c:pt>
                <c:pt idx="69">
                  <c:v>0.3450000000000002</c:v>
                </c:pt>
                <c:pt idx="70">
                  <c:v>0.3500000000000002</c:v>
                </c:pt>
                <c:pt idx="71">
                  <c:v>0.3550000000000002</c:v>
                </c:pt>
                <c:pt idx="72">
                  <c:v>0.36000000000000021</c:v>
                </c:pt>
                <c:pt idx="73">
                  <c:v>0.36500000000000021</c:v>
                </c:pt>
                <c:pt idx="74">
                  <c:v>0.37000000000000022</c:v>
                </c:pt>
                <c:pt idx="75">
                  <c:v>0.37500000000000022</c:v>
                </c:pt>
                <c:pt idx="76">
                  <c:v>0.38000000000000023</c:v>
                </c:pt>
                <c:pt idx="77">
                  <c:v>0.38500000000000023</c:v>
                </c:pt>
                <c:pt idx="78">
                  <c:v>0.39000000000000024</c:v>
                </c:pt>
                <c:pt idx="79">
                  <c:v>0.39500000000000024</c:v>
                </c:pt>
                <c:pt idx="80">
                  <c:v>0.40000000000000024</c:v>
                </c:pt>
                <c:pt idx="81">
                  <c:v>0.40500000000000025</c:v>
                </c:pt>
                <c:pt idx="82">
                  <c:v>0.41000000000000025</c:v>
                </c:pt>
                <c:pt idx="83">
                  <c:v>0.41500000000000026</c:v>
                </c:pt>
                <c:pt idx="84">
                  <c:v>0.42000000000000026</c:v>
                </c:pt>
                <c:pt idx="85">
                  <c:v>0.42500000000000027</c:v>
                </c:pt>
                <c:pt idx="86">
                  <c:v>0.43000000000000027</c:v>
                </c:pt>
                <c:pt idx="87">
                  <c:v>0.43500000000000028</c:v>
                </c:pt>
                <c:pt idx="88">
                  <c:v>0.44000000000000028</c:v>
                </c:pt>
                <c:pt idx="89">
                  <c:v>0.44500000000000028</c:v>
                </c:pt>
                <c:pt idx="90">
                  <c:v>0.45000000000000029</c:v>
                </c:pt>
                <c:pt idx="91">
                  <c:v>0.45500000000000029</c:v>
                </c:pt>
                <c:pt idx="92">
                  <c:v>0.4600000000000003</c:v>
                </c:pt>
                <c:pt idx="93">
                  <c:v>0.4650000000000003</c:v>
                </c:pt>
                <c:pt idx="94">
                  <c:v>0.47000000000000031</c:v>
                </c:pt>
                <c:pt idx="95">
                  <c:v>0.47500000000000031</c:v>
                </c:pt>
                <c:pt idx="96">
                  <c:v>0.48000000000000032</c:v>
                </c:pt>
                <c:pt idx="97">
                  <c:v>0.48500000000000032</c:v>
                </c:pt>
                <c:pt idx="98">
                  <c:v>0.49000000000000032</c:v>
                </c:pt>
                <c:pt idx="99">
                  <c:v>0.49500000000000033</c:v>
                </c:pt>
                <c:pt idx="100">
                  <c:v>0.50000000000000033</c:v>
                </c:pt>
                <c:pt idx="101">
                  <c:v>0.50500000000000034</c:v>
                </c:pt>
                <c:pt idx="102">
                  <c:v>0.51000000000000034</c:v>
                </c:pt>
                <c:pt idx="103">
                  <c:v>0.51500000000000035</c:v>
                </c:pt>
                <c:pt idx="104">
                  <c:v>0.52000000000000035</c:v>
                </c:pt>
                <c:pt idx="105">
                  <c:v>0.52500000000000036</c:v>
                </c:pt>
                <c:pt idx="106">
                  <c:v>0.53000000000000036</c:v>
                </c:pt>
                <c:pt idx="107">
                  <c:v>0.53500000000000036</c:v>
                </c:pt>
                <c:pt idx="108">
                  <c:v>0.54000000000000037</c:v>
                </c:pt>
                <c:pt idx="109">
                  <c:v>0.54500000000000037</c:v>
                </c:pt>
                <c:pt idx="110">
                  <c:v>0.55000000000000038</c:v>
                </c:pt>
                <c:pt idx="111">
                  <c:v>0.55500000000000038</c:v>
                </c:pt>
                <c:pt idx="112">
                  <c:v>0.56000000000000039</c:v>
                </c:pt>
                <c:pt idx="113">
                  <c:v>0.56500000000000039</c:v>
                </c:pt>
                <c:pt idx="114">
                  <c:v>0.5700000000000004</c:v>
                </c:pt>
                <c:pt idx="115">
                  <c:v>0.5750000000000004</c:v>
                </c:pt>
                <c:pt idx="116">
                  <c:v>0.5800000000000004</c:v>
                </c:pt>
                <c:pt idx="117">
                  <c:v>0.58500000000000041</c:v>
                </c:pt>
                <c:pt idx="118">
                  <c:v>0.59000000000000041</c:v>
                </c:pt>
                <c:pt idx="119">
                  <c:v>0.59500000000000042</c:v>
                </c:pt>
                <c:pt idx="120">
                  <c:v>0.60000000000000042</c:v>
                </c:pt>
                <c:pt idx="121">
                  <c:v>0.60500000000000043</c:v>
                </c:pt>
                <c:pt idx="122">
                  <c:v>0.61000000000000043</c:v>
                </c:pt>
                <c:pt idx="123">
                  <c:v>0.61500000000000044</c:v>
                </c:pt>
                <c:pt idx="124">
                  <c:v>0.62000000000000044</c:v>
                </c:pt>
                <c:pt idx="125">
                  <c:v>0.62500000000000044</c:v>
                </c:pt>
                <c:pt idx="126">
                  <c:v>0.63000000000000045</c:v>
                </c:pt>
                <c:pt idx="127">
                  <c:v>0.63500000000000045</c:v>
                </c:pt>
                <c:pt idx="128">
                  <c:v>0.64000000000000046</c:v>
                </c:pt>
                <c:pt idx="129">
                  <c:v>0.64500000000000046</c:v>
                </c:pt>
                <c:pt idx="130">
                  <c:v>0.65000000000000047</c:v>
                </c:pt>
                <c:pt idx="131">
                  <c:v>0.65500000000000047</c:v>
                </c:pt>
                <c:pt idx="132">
                  <c:v>0.66000000000000048</c:v>
                </c:pt>
                <c:pt idx="133">
                  <c:v>0.66500000000000048</c:v>
                </c:pt>
                <c:pt idx="134">
                  <c:v>0.67000000000000048</c:v>
                </c:pt>
                <c:pt idx="135">
                  <c:v>0.67500000000000049</c:v>
                </c:pt>
                <c:pt idx="136">
                  <c:v>0.68000000000000049</c:v>
                </c:pt>
                <c:pt idx="137">
                  <c:v>0.6850000000000005</c:v>
                </c:pt>
                <c:pt idx="138">
                  <c:v>0.6900000000000005</c:v>
                </c:pt>
                <c:pt idx="139">
                  <c:v>0.69500000000000051</c:v>
                </c:pt>
                <c:pt idx="140">
                  <c:v>0.70000000000000051</c:v>
                </c:pt>
                <c:pt idx="141">
                  <c:v>0.70500000000000052</c:v>
                </c:pt>
                <c:pt idx="142">
                  <c:v>0.71000000000000052</c:v>
                </c:pt>
                <c:pt idx="143">
                  <c:v>0.71500000000000052</c:v>
                </c:pt>
                <c:pt idx="144">
                  <c:v>0.72000000000000053</c:v>
                </c:pt>
                <c:pt idx="145">
                  <c:v>0.72500000000000053</c:v>
                </c:pt>
                <c:pt idx="146">
                  <c:v>0.73000000000000054</c:v>
                </c:pt>
                <c:pt idx="147">
                  <c:v>0.73500000000000054</c:v>
                </c:pt>
                <c:pt idx="148">
                  <c:v>0.74000000000000055</c:v>
                </c:pt>
                <c:pt idx="149">
                  <c:v>0.74500000000000055</c:v>
                </c:pt>
                <c:pt idx="150">
                  <c:v>0.75000000000000056</c:v>
                </c:pt>
                <c:pt idx="151">
                  <c:v>0.75500000000000056</c:v>
                </c:pt>
                <c:pt idx="152">
                  <c:v>0.76000000000000056</c:v>
                </c:pt>
                <c:pt idx="153">
                  <c:v>0.76500000000000057</c:v>
                </c:pt>
                <c:pt idx="154">
                  <c:v>0.77000000000000057</c:v>
                </c:pt>
                <c:pt idx="155">
                  <c:v>0.77500000000000058</c:v>
                </c:pt>
                <c:pt idx="156">
                  <c:v>0.78000000000000058</c:v>
                </c:pt>
                <c:pt idx="157">
                  <c:v>0.78500000000000059</c:v>
                </c:pt>
                <c:pt idx="158">
                  <c:v>0.79000000000000059</c:v>
                </c:pt>
                <c:pt idx="159">
                  <c:v>0.7950000000000006</c:v>
                </c:pt>
                <c:pt idx="160">
                  <c:v>0.8000000000000006</c:v>
                </c:pt>
                <c:pt idx="161">
                  <c:v>0.8050000000000006</c:v>
                </c:pt>
                <c:pt idx="162">
                  <c:v>0.81000000000000061</c:v>
                </c:pt>
                <c:pt idx="163">
                  <c:v>0.81500000000000061</c:v>
                </c:pt>
                <c:pt idx="164">
                  <c:v>0.82000000000000062</c:v>
                </c:pt>
                <c:pt idx="165">
                  <c:v>0.82500000000000062</c:v>
                </c:pt>
                <c:pt idx="166">
                  <c:v>0.83000000000000063</c:v>
                </c:pt>
                <c:pt idx="167">
                  <c:v>0.83500000000000063</c:v>
                </c:pt>
                <c:pt idx="168">
                  <c:v>0.84000000000000064</c:v>
                </c:pt>
                <c:pt idx="169">
                  <c:v>0.84500000000000064</c:v>
                </c:pt>
                <c:pt idx="170">
                  <c:v>0.85000000000000064</c:v>
                </c:pt>
                <c:pt idx="171">
                  <c:v>0.85500000000000065</c:v>
                </c:pt>
                <c:pt idx="172">
                  <c:v>0.86000000000000065</c:v>
                </c:pt>
                <c:pt idx="173">
                  <c:v>0.86500000000000066</c:v>
                </c:pt>
                <c:pt idx="174">
                  <c:v>0.87000000000000066</c:v>
                </c:pt>
                <c:pt idx="175">
                  <c:v>0.87500000000000067</c:v>
                </c:pt>
                <c:pt idx="176">
                  <c:v>0.88000000000000067</c:v>
                </c:pt>
                <c:pt idx="177">
                  <c:v>0.88500000000000068</c:v>
                </c:pt>
                <c:pt idx="178">
                  <c:v>0.89000000000000068</c:v>
                </c:pt>
                <c:pt idx="179">
                  <c:v>0.89500000000000068</c:v>
                </c:pt>
                <c:pt idx="180">
                  <c:v>0.90000000000000069</c:v>
                </c:pt>
                <c:pt idx="181">
                  <c:v>0.90500000000000069</c:v>
                </c:pt>
                <c:pt idx="182">
                  <c:v>0.9100000000000007</c:v>
                </c:pt>
                <c:pt idx="183">
                  <c:v>0.9150000000000007</c:v>
                </c:pt>
                <c:pt idx="184">
                  <c:v>0.92000000000000071</c:v>
                </c:pt>
                <c:pt idx="185">
                  <c:v>0.92500000000000071</c:v>
                </c:pt>
                <c:pt idx="186">
                  <c:v>0.93000000000000071</c:v>
                </c:pt>
                <c:pt idx="187">
                  <c:v>0.93500000000000072</c:v>
                </c:pt>
                <c:pt idx="188">
                  <c:v>0.94000000000000072</c:v>
                </c:pt>
                <c:pt idx="189">
                  <c:v>0.94500000000000073</c:v>
                </c:pt>
                <c:pt idx="190">
                  <c:v>0.95000000000000073</c:v>
                </c:pt>
                <c:pt idx="191">
                  <c:v>0.95500000000000074</c:v>
                </c:pt>
                <c:pt idx="192">
                  <c:v>0.96000000000000074</c:v>
                </c:pt>
                <c:pt idx="193">
                  <c:v>0.96500000000000075</c:v>
                </c:pt>
                <c:pt idx="194">
                  <c:v>0.97000000000000075</c:v>
                </c:pt>
                <c:pt idx="195">
                  <c:v>0.97500000000000075</c:v>
                </c:pt>
                <c:pt idx="196">
                  <c:v>0.98000000000000076</c:v>
                </c:pt>
                <c:pt idx="197">
                  <c:v>0.98500000000000076</c:v>
                </c:pt>
                <c:pt idx="198">
                  <c:v>0.99000000000000077</c:v>
                </c:pt>
                <c:pt idx="199">
                  <c:v>0.99500000000000077</c:v>
                </c:pt>
                <c:pt idx="200">
                  <c:v>1.0000000000000007</c:v>
                </c:pt>
                <c:pt idx="201">
                  <c:v>1.0050000000000006</c:v>
                </c:pt>
                <c:pt idx="202">
                  <c:v>1.0100000000000005</c:v>
                </c:pt>
                <c:pt idx="203">
                  <c:v>1.0150000000000003</c:v>
                </c:pt>
                <c:pt idx="204">
                  <c:v>1.0200000000000002</c:v>
                </c:pt>
                <c:pt idx="205">
                  <c:v>1.0250000000000001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1.0399999999999998</c:v>
                </c:pt>
                <c:pt idx="209">
                  <c:v>1.0449999999999997</c:v>
                </c:pt>
                <c:pt idx="210">
                  <c:v>1.0499999999999996</c:v>
                </c:pt>
                <c:pt idx="211">
                  <c:v>1.0549999999999995</c:v>
                </c:pt>
                <c:pt idx="212">
                  <c:v>1.0599999999999994</c:v>
                </c:pt>
                <c:pt idx="213">
                  <c:v>1.0649999999999993</c:v>
                </c:pt>
                <c:pt idx="214">
                  <c:v>1.0699999999999992</c:v>
                </c:pt>
                <c:pt idx="215">
                  <c:v>1.0749999999999991</c:v>
                </c:pt>
                <c:pt idx="216">
                  <c:v>1.079999999999999</c:v>
                </c:pt>
                <c:pt idx="217">
                  <c:v>1.0849999999999989</c:v>
                </c:pt>
                <c:pt idx="218">
                  <c:v>1.0899999999999987</c:v>
                </c:pt>
                <c:pt idx="219">
                  <c:v>1.0949999999999986</c:v>
                </c:pt>
                <c:pt idx="220">
                  <c:v>1.0999999999999985</c:v>
                </c:pt>
                <c:pt idx="221">
                  <c:v>1.1049999999999984</c:v>
                </c:pt>
                <c:pt idx="222">
                  <c:v>1.1099999999999983</c:v>
                </c:pt>
                <c:pt idx="223">
                  <c:v>1.1149999999999982</c:v>
                </c:pt>
                <c:pt idx="224">
                  <c:v>1.1199999999999981</c:v>
                </c:pt>
                <c:pt idx="225">
                  <c:v>1.124999999999998</c:v>
                </c:pt>
                <c:pt idx="226">
                  <c:v>1.1299999999999979</c:v>
                </c:pt>
                <c:pt idx="227">
                  <c:v>1.1349999999999978</c:v>
                </c:pt>
                <c:pt idx="228">
                  <c:v>1.1399999999999977</c:v>
                </c:pt>
                <c:pt idx="229">
                  <c:v>1.1449999999999976</c:v>
                </c:pt>
                <c:pt idx="230">
                  <c:v>1.1499999999999975</c:v>
                </c:pt>
                <c:pt idx="231">
                  <c:v>1.1549999999999974</c:v>
                </c:pt>
                <c:pt idx="232">
                  <c:v>1.1599999999999973</c:v>
                </c:pt>
                <c:pt idx="233">
                  <c:v>1.1649999999999971</c:v>
                </c:pt>
                <c:pt idx="234">
                  <c:v>1.169999999999997</c:v>
                </c:pt>
                <c:pt idx="235">
                  <c:v>1.1749999999999969</c:v>
                </c:pt>
                <c:pt idx="236">
                  <c:v>1.1799999999999968</c:v>
                </c:pt>
                <c:pt idx="237">
                  <c:v>1.1849999999999967</c:v>
                </c:pt>
                <c:pt idx="238">
                  <c:v>1.1899999999999966</c:v>
                </c:pt>
                <c:pt idx="239">
                  <c:v>1.1949999999999965</c:v>
                </c:pt>
                <c:pt idx="240">
                  <c:v>1.1999999999999964</c:v>
                </c:pt>
                <c:pt idx="241">
                  <c:v>1.2049999999999963</c:v>
                </c:pt>
                <c:pt idx="242">
                  <c:v>1.2099999999999962</c:v>
                </c:pt>
                <c:pt idx="243">
                  <c:v>1.2149999999999961</c:v>
                </c:pt>
                <c:pt idx="244">
                  <c:v>1.219999999999996</c:v>
                </c:pt>
                <c:pt idx="245">
                  <c:v>1.2249999999999959</c:v>
                </c:pt>
                <c:pt idx="246">
                  <c:v>1.2299999999999958</c:v>
                </c:pt>
                <c:pt idx="247">
                  <c:v>1.2349999999999957</c:v>
                </c:pt>
                <c:pt idx="248">
                  <c:v>1.2399999999999956</c:v>
                </c:pt>
                <c:pt idx="249">
                  <c:v>1.2449999999999954</c:v>
                </c:pt>
                <c:pt idx="250">
                  <c:v>1.2499999999999953</c:v>
                </c:pt>
                <c:pt idx="251">
                  <c:v>1.2549999999999952</c:v>
                </c:pt>
                <c:pt idx="252">
                  <c:v>1.2599999999999951</c:v>
                </c:pt>
                <c:pt idx="253">
                  <c:v>1.264999999999995</c:v>
                </c:pt>
                <c:pt idx="254">
                  <c:v>1.2699999999999949</c:v>
                </c:pt>
                <c:pt idx="255">
                  <c:v>1.2749999999999948</c:v>
                </c:pt>
                <c:pt idx="256">
                  <c:v>1.2799999999999947</c:v>
                </c:pt>
                <c:pt idx="257">
                  <c:v>1.2849999999999946</c:v>
                </c:pt>
                <c:pt idx="258">
                  <c:v>1.2899999999999945</c:v>
                </c:pt>
                <c:pt idx="259">
                  <c:v>1.2949999999999944</c:v>
                </c:pt>
                <c:pt idx="260">
                  <c:v>1.2999999999999943</c:v>
                </c:pt>
                <c:pt idx="261">
                  <c:v>1.3049999999999942</c:v>
                </c:pt>
                <c:pt idx="262">
                  <c:v>1.3099999999999941</c:v>
                </c:pt>
                <c:pt idx="263">
                  <c:v>1.314999999999994</c:v>
                </c:pt>
                <c:pt idx="264">
                  <c:v>1.3199999999999938</c:v>
                </c:pt>
                <c:pt idx="265">
                  <c:v>1.3249999999999937</c:v>
                </c:pt>
                <c:pt idx="266">
                  <c:v>1.3299999999999936</c:v>
                </c:pt>
                <c:pt idx="267">
                  <c:v>1.3349999999999935</c:v>
                </c:pt>
                <c:pt idx="268">
                  <c:v>1.3399999999999934</c:v>
                </c:pt>
                <c:pt idx="269">
                  <c:v>1.3449999999999933</c:v>
                </c:pt>
                <c:pt idx="270">
                  <c:v>1.3499999999999932</c:v>
                </c:pt>
                <c:pt idx="271">
                  <c:v>1.3549999999999931</c:v>
                </c:pt>
                <c:pt idx="272">
                  <c:v>1.359999999999993</c:v>
                </c:pt>
                <c:pt idx="273">
                  <c:v>1.3649999999999929</c:v>
                </c:pt>
                <c:pt idx="274">
                  <c:v>1.3699999999999928</c:v>
                </c:pt>
                <c:pt idx="275">
                  <c:v>1.3749999999999927</c:v>
                </c:pt>
                <c:pt idx="276">
                  <c:v>1.3799999999999926</c:v>
                </c:pt>
                <c:pt idx="277">
                  <c:v>1.3849999999999925</c:v>
                </c:pt>
                <c:pt idx="278">
                  <c:v>1.3899999999999924</c:v>
                </c:pt>
                <c:pt idx="279">
                  <c:v>1.3949999999999922</c:v>
                </c:pt>
                <c:pt idx="280">
                  <c:v>1.3999999999999921</c:v>
                </c:pt>
                <c:pt idx="281">
                  <c:v>1.404999999999992</c:v>
                </c:pt>
                <c:pt idx="282">
                  <c:v>1.4099999999999919</c:v>
                </c:pt>
                <c:pt idx="283">
                  <c:v>1.4149999999999918</c:v>
                </c:pt>
                <c:pt idx="284">
                  <c:v>1.4199999999999917</c:v>
                </c:pt>
                <c:pt idx="285">
                  <c:v>1.4249999999999916</c:v>
                </c:pt>
                <c:pt idx="286">
                  <c:v>1.4299999999999915</c:v>
                </c:pt>
                <c:pt idx="287">
                  <c:v>1.4349999999999914</c:v>
                </c:pt>
                <c:pt idx="288">
                  <c:v>1.4399999999999913</c:v>
                </c:pt>
                <c:pt idx="289">
                  <c:v>1.4449999999999912</c:v>
                </c:pt>
                <c:pt idx="290">
                  <c:v>1.4499999999999911</c:v>
                </c:pt>
                <c:pt idx="291">
                  <c:v>1.454999999999991</c:v>
                </c:pt>
                <c:pt idx="292">
                  <c:v>1.4599999999999909</c:v>
                </c:pt>
                <c:pt idx="293">
                  <c:v>1.4649999999999908</c:v>
                </c:pt>
                <c:pt idx="294">
                  <c:v>1.4699999999999906</c:v>
                </c:pt>
                <c:pt idx="295">
                  <c:v>1.4749999999999905</c:v>
                </c:pt>
                <c:pt idx="296">
                  <c:v>1.4799999999999904</c:v>
                </c:pt>
                <c:pt idx="297">
                  <c:v>1.4849999999999903</c:v>
                </c:pt>
                <c:pt idx="298">
                  <c:v>1.4899999999999902</c:v>
                </c:pt>
                <c:pt idx="299">
                  <c:v>1.4949999999999901</c:v>
                </c:pt>
                <c:pt idx="300">
                  <c:v>1.49999999999999</c:v>
                </c:pt>
                <c:pt idx="301">
                  <c:v>1.5049999999999899</c:v>
                </c:pt>
                <c:pt idx="302">
                  <c:v>1.5099999999999898</c:v>
                </c:pt>
                <c:pt idx="303">
                  <c:v>1.5149999999999897</c:v>
                </c:pt>
                <c:pt idx="304">
                  <c:v>1.5199999999999896</c:v>
                </c:pt>
                <c:pt idx="305">
                  <c:v>1.5249999999999895</c:v>
                </c:pt>
                <c:pt idx="306">
                  <c:v>1.5299999999999894</c:v>
                </c:pt>
                <c:pt idx="307">
                  <c:v>1.5349999999999893</c:v>
                </c:pt>
                <c:pt idx="308">
                  <c:v>1.5399999999999892</c:v>
                </c:pt>
                <c:pt idx="309">
                  <c:v>1.544999999999989</c:v>
                </c:pt>
                <c:pt idx="310">
                  <c:v>1.5499999999999889</c:v>
                </c:pt>
                <c:pt idx="311">
                  <c:v>1.5549999999999888</c:v>
                </c:pt>
                <c:pt idx="312">
                  <c:v>1.5599999999999887</c:v>
                </c:pt>
                <c:pt idx="313">
                  <c:v>1.5649999999999886</c:v>
                </c:pt>
                <c:pt idx="314">
                  <c:v>1.5699999999999885</c:v>
                </c:pt>
                <c:pt idx="315">
                  <c:v>1.5749999999999884</c:v>
                </c:pt>
                <c:pt idx="316">
                  <c:v>1.5799999999999883</c:v>
                </c:pt>
                <c:pt idx="317">
                  <c:v>1.5849999999999882</c:v>
                </c:pt>
                <c:pt idx="318">
                  <c:v>1.5899999999999881</c:v>
                </c:pt>
                <c:pt idx="319">
                  <c:v>1.594999999999988</c:v>
                </c:pt>
                <c:pt idx="320">
                  <c:v>1.5999999999999879</c:v>
                </c:pt>
                <c:pt idx="321">
                  <c:v>1.6049999999999878</c:v>
                </c:pt>
                <c:pt idx="322">
                  <c:v>1.6099999999999877</c:v>
                </c:pt>
                <c:pt idx="323">
                  <c:v>1.6149999999999876</c:v>
                </c:pt>
                <c:pt idx="324">
                  <c:v>1.6199999999999875</c:v>
                </c:pt>
                <c:pt idx="325">
                  <c:v>1.6249999999999873</c:v>
                </c:pt>
                <c:pt idx="326">
                  <c:v>1.6299999999999872</c:v>
                </c:pt>
                <c:pt idx="327">
                  <c:v>1.6349999999999871</c:v>
                </c:pt>
                <c:pt idx="328">
                  <c:v>1.639999999999987</c:v>
                </c:pt>
                <c:pt idx="329">
                  <c:v>1.6449999999999869</c:v>
                </c:pt>
                <c:pt idx="330">
                  <c:v>1.6499999999999868</c:v>
                </c:pt>
                <c:pt idx="331">
                  <c:v>1.6549999999999867</c:v>
                </c:pt>
                <c:pt idx="332">
                  <c:v>1.6599999999999866</c:v>
                </c:pt>
                <c:pt idx="333">
                  <c:v>1.6649999999999865</c:v>
                </c:pt>
                <c:pt idx="334">
                  <c:v>1.6699999999999864</c:v>
                </c:pt>
                <c:pt idx="335">
                  <c:v>1.6749999999999863</c:v>
                </c:pt>
                <c:pt idx="336">
                  <c:v>1.6799999999999862</c:v>
                </c:pt>
                <c:pt idx="337">
                  <c:v>1.6849999999999861</c:v>
                </c:pt>
                <c:pt idx="338">
                  <c:v>1.689999999999986</c:v>
                </c:pt>
                <c:pt idx="339">
                  <c:v>1.6949999999999859</c:v>
                </c:pt>
                <c:pt idx="340">
                  <c:v>1.6999999999999857</c:v>
                </c:pt>
                <c:pt idx="341">
                  <c:v>1.7049999999999856</c:v>
                </c:pt>
                <c:pt idx="342">
                  <c:v>1.7099999999999855</c:v>
                </c:pt>
                <c:pt idx="343">
                  <c:v>1.7149999999999854</c:v>
                </c:pt>
                <c:pt idx="344">
                  <c:v>1.7199999999999853</c:v>
                </c:pt>
                <c:pt idx="345">
                  <c:v>1.7249999999999852</c:v>
                </c:pt>
                <c:pt idx="346">
                  <c:v>1.7299999999999851</c:v>
                </c:pt>
                <c:pt idx="347">
                  <c:v>1.734999999999985</c:v>
                </c:pt>
                <c:pt idx="348">
                  <c:v>1.7399999999999849</c:v>
                </c:pt>
                <c:pt idx="349">
                  <c:v>1.7449999999999848</c:v>
                </c:pt>
                <c:pt idx="350">
                  <c:v>1.7499999999999847</c:v>
                </c:pt>
                <c:pt idx="351">
                  <c:v>1.7549999999999846</c:v>
                </c:pt>
                <c:pt idx="352">
                  <c:v>1.7599999999999845</c:v>
                </c:pt>
                <c:pt idx="353">
                  <c:v>1.7649999999999844</c:v>
                </c:pt>
                <c:pt idx="354">
                  <c:v>1.7699999999999843</c:v>
                </c:pt>
                <c:pt idx="355">
                  <c:v>1.7749999999999841</c:v>
                </c:pt>
                <c:pt idx="356">
                  <c:v>1.779999999999984</c:v>
                </c:pt>
                <c:pt idx="357">
                  <c:v>1.7849999999999839</c:v>
                </c:pt>
                <c:pt idx="358">
                  <c:v>1.7899999999999838</c:v>
                </c:pt>
                <c:pt idx="359">
                  <c:v>1.7949999999999837</c:v>
                </c:pt>
                <c:pt idx="360">
                  <c:v>1.7999999999999836</c:v>
                </c:pt>
                <c:pt idx="361">
                  <c:v>1.8049999999999835</c:v>
                </c:pt>
                <c:pt idx="362">
                  <c:v>1.8099999999999834</c:v>
                </c:pt>
                <c:pt idx="363">
                  <c:v>1.8149999999999833</c:v>
                </c:pt>
                <c:pt idx="364">
                  <c:v>1.8199999999999832</c:v>
                </c:pt>
                <c:pt idx="365">
                  <c:v>1.8249999999999831</c:v>
                </c:pt>
                <c:pt idx="366">
                  <c:v>1.829999999999983</c:v>
                </c:pt>
                <c:pt idx="367">
                  <c:v>1.8349999999999829</c:v>
                </c:pt>
                <c:pt idx="368">
                  <c:v>1.8399999999999828</c:v>
                </c:pt>
                <c:pt idx="369">
                  <c:v>1.8449999999999827</c:v>
                </c:pt>
                <c:pt idx="370">
                  <c:v>1.8499999999999825</c:v>
                </c:pt>
                <c:pt idx="371">
                  <c:v>1.8549999999999824</c:v>
                </c:pt>
                <c:pt idx="372">
                  <c:v>1.8599999999999823</c:v>
                </c:pt>
                <c:pt idx="373">
                  <c:v>1.8649999999999822</c:v>
                </c:pt>
                <c:pt idx="374">
                  <c:v>1.8699999999999821</c:v>
                </c:pt>
                <c:pt idx="375">
                  <c:v>1.874999999999982</c:v>
                </c:pt>
                <c:pt idx="376">
                  <c:v>1.8799999999999819</c:v>
                </c:pt>
                <c:pt idx="377">
                  <c:v>1.8849999999999818</c:v>
                </c:pt>
                <c:pt idx="378">
                  <c:v>1.8899999999999817</c:v>
                </c:pt>
                <c:pt idx="379">
                  <c:v>1.8949999999999816</c:v>
                </c:pt>
                <c:pt idx="380">
                  <c:v>1.8999999999999815</c:v>
                </c:pt>
                <c:pt idx="381">
                  <c:v>1.9049999999999814</c:v>
                </c:pt>
                <c:pt idx="382">
                  <c:v>1.9099999999999813</c:v>
                </c:pt>
                <c:pt idx="383">
                  <c:v>1.9149999999999812</c:v>
                </c:pt>
                <c:pt idx="384">
                  <c:v>1.9199999999999811</c:v>
                </c:pt>
                <c:pt idx="385">
                  <c:v>1.9249999999999809</c:v>
                </c:pt>
                <c:pt idx="386">
                  <c:v>1.9299999999999808</c:v>
                </c:pt>
                <c:pt idx="387">
                  <c:v>1.9349999999999807</c:v>
                </c:pt>
                <c:pt idx="388">
                  <c:v>1.9399999999999806</c:v>
                </c:pt>
                <c:pt idx="389">
                  <c:v>1.9449999999999805</c:v>
                </c:pt>
                <c:pt idx="390">
                  <c:v>1.9499999999999804</c:v>
                </c:pt>
                <c:pt idx="391">
                  <c:v>1.9549999999999803</c:v>
                </c:pt>
                <c:pt idx="392">
                  <c:v>1.9599999999999802</c:v>
                </c:pt>
                <c:pt idx="393">
                  <c:v>1.9649999999999801</c:v>
                </c:pt>
                <c:pt idx="394">
                  <c:v>1.96999999999998</c:v>
                </c:pt>
                <c:pt idx="395">
                  <c:v>1.9749999999999799</c:v>
                </c:pt>
                <c:pt idx="396">
                  <c:v>1.9799999999999798</c:v>
                </c:pt>
                <c:pt idx="397">
                  <c:v>1.9849999999999797</c:v>
                </c:pt>
                <c:pt idx="398">
                  <c:v>1.9899999999999796</c:v>
                </c:pt>
                <c:pt idx="399">
                  <c:v>1.9949999999999795</c:v>
                </c:pt>
                <c:pt idx="400">
                  <c:v>1.9999999999999793</c:v>
                </c:pt>
                <c:pt idx="401">
                  <c:v>2.0049999999999795</c:v>
                </c:pt>
                <c:pt idx="402">
                  <c:v>2.0099999999999794</c:v>
                </c:pt>
                <c:pt idx="403">
                  <c:v>2.0149999999999793</c:v>
                </c:pt>
                <c:pt idx="404">
                  <c:v>2.0199999999999791</c:v>
                </c:pt>
                <c:pt idx="405">
                  <c:v>2.024999999999979</c:v>
                </c:pt>
                <c:pt idx="406">
                  <c:v>2.0299999999999789</c:v>
                </c:pt>
                <c:pt idx="407">
                  <c:v>2.0349999999999788</c:v>
                </c:pt>
                <c:pt idx="408">
                  <c:v>2.0399999999999787</c:v>
                </c:pt>
                <c:pt idx="409">
                  <c:v>2.0449999999999786</c:v>
                </c:pt>
                <c:pt idx="410">
                  <c:v>2.0499999999999785</c:v>
                </c:pt>
                <c:pt idx="411">
                  <c:v>2.0549999999999784</c:v>
                </c:pt>
                <c:pt idx="412">
                  <c:v>2.0599999999999783</c:v>
                </c:pt>
                <c:pt idx="413">
                  <c:v>2.0649999999999782</c:v>
                </c:pt>
                <c:pt idx="414">
                  <c:v>2.0699999999999781</c:v>
                </c:pt>
                <c:pt idx="415">
                  <c:v>2.074999999999978</c:v>
                </c:pt>
                <c:pt idx="416">
                  <c:v>2.0799999999999779</c:v>
                </c:pt>
                <c:pt idx="417">
                  <c:v>2.0849999999999778</c:v>
                </c:pt>
                <c:pt idx="418">
                  <c:v>2.0899999999999777</c:v>
                </c:pt>
                <c:pt idx="419">
                  <c:v>2.0949999999999775</c:v>
                </c:pt>
                <c:pt idx="420">
                  <c:v>2.0999999999999774</c:v>
                </c:pt>
                <c:pt idx="421">
                  <c:v>2.1049999999999773</c:v>
                </c:pt>
                <c:pt idx="422">
                  <c:v>2.1099999999999772</c:v>
                </c:pt>
                <c:pt idx="423">
                  <c:v>2.1149999999999771</c:v>
                </c:pt>
                <c:pt idx="424">
                  <c:v>2.119999999999977</c:v>
                </c:pt>
                <c:pt idx="425">
                  <c:v>2.1249999999999769</c:v>
                </c:pt>
                <c:pt idx="426">
                  <c:v>2.1299999999999768</c:v>
                </c:pt>
                <c:pt idx="427">
                  <c:v>2.1349999999999767</c:v>
                </c:pt>
                <c:pt idx="428">
                  <c:v>2.1399999999999766</c:v>
                </c:pt>
                <c:pt idx="429">
                  <c:v>2.1449999999999765</c:v>
                </c:pt>
                <c:pt idx="430">
                  <c:v>2.1499999999999764</c:v>
                </c:pt>
                <c:pt idx="431">
                  <c:v>2.1549999999999763</c:v>
                </c:pt>
                <c:pt idx="432">
                  <c:v>2.1599999999999762</c:v>
                </c:pt>
                <c:pt idx="433">
                  <c:v>2.1649999999999761</c:v>
                </c:pt>
                <c:pt idx="434">
                  <c:v>2.1699999999999759</c:v>
                </c:pt>
                <c:pt idx="435">
                  <c:v>2.1749999999999758</c:v>
                </c:pt>
                <c:pt idx="436">
                  <c:v>2.1799999999999757</c:v>
                </c:pt>
                <c:pt idx="437">
                  <c:v>2.1849999999999756</c:v>
                </c:pt>
                <c:pt idx="438">
                  <c:v>2.1899999999999755</c:v>
                </c:pt>
                <c:pt idx="439">
                  <c:v>2.1949999999999754</c:v>
                </c:pt>
                <c:pt idx="440">
                  <c:v>2.1999999999999753</c:v>
                </c:pt>
                <c:pt idx="441">
                  <c:v>2.2049999999999752</c:v>
                </c:pt>
                <c:pt idx="442">
                  <c:v>2.2099999999999751</c:v>
                </c:pt>
                <c:pt idx="443">
                  <c:v>2.214999999999975</c:v>
                </c:pt>
                <c:pt idx="444">
                  <c:v>2.2199999999999749</c:v>
                </c:pt>
                <c:pt idx="445">
                  <c:v>2.2249999999999748</c:v>
                </c:pt>
                <c:pt idx="446">
                  <c:v>2.2299999999999747</c:v>
                </c:pt>
                <c:pt idx="447">
                  <c:v>2.2349999999999746</c:v>
                </c:pt>
                <c:pt idx="448">
                  <c:v>2.2399999999999745</c:v>
                </c:pt>
                <c:pt idx="449">
                  <c:v>2.2449999999999743</c:v>
                </c:pt>
                <c:pt idx="450">
                  <c:v>2.2499999999999742</c:v>
                </c:pt>
                <c:pt idx="451">
                  <c:v>2.2549999999999741</c:v>
                </c:pt>
                <c:pt idx="452">
                  <c:v>2.259999999999974</c:v>
                </c:pt>
                <c:pt idx="453">
                  <c:v>2.2649999999999739</c:v>
                </c:pt>
                <c:pt idx="454">
                  <c:v>2.2699999999999738</c:v>
                </c:pt>
                <c:pt idx="455">
                  <c:v>2.2749999999999737</c:v>
                </c:pt>
                <c:pt idx="456">
                  <c:v>2.2799999999999736</c:v>
                </c:pt>
                <c:pt idx="457">
                  <c:v>2.2849999999999735</c:v>
                </c:pt>
                <c:pt idx="458">
                  <c:v>2.2899999999999734</c:v>
                </c:pt>
                <c:pt idx="459">
                  <c:v>2.2949999999999733</c:v>
                </c:pt>
                <c:pt idx="460">
                  <c:v>2.2999999999999732</c:v>
                </c:pt>
                <c:pt idx="461">
                  <c:v>2.3049999999999731</c:v>
                </c:pt>
                <c:pt idx="462">
                  <c:v>2.309999999999973</c:v>
                </c:pt>
                <c:pt idx="463">
                  <c:v>2.3149999999999729</c:v>
                </c:pt>
                <c:pt idx="464">
                  <c:v>2.3199999999999728</c:v>
                </c:pt>
                <c:pt idx="465">
                  <c:v>2.3249999999999726</c:v>
                </c:pt>
                <c:pt idx="466">
                  <c:v>2.3299999999999725</c:v>
                </c:pt>
                <c:pt idx="467">
                  <c:v>2.3349999999999724</c:v>
                </c:pt>
                <c:pt idx="468">
                  <c:v>2.3399999999999723</c:v>
                </c:pt>
                <c:pt idx="469">
                  <c:v>2.3449999999999722</c:v>
                </c:pt>
                <c:pt idx="470">
                  <c:v>2.3499999999999721</c:v>
                </c:pt>
                <c:pt idx="471">
                  <c:v>2.354999999999972</c:v>
                </c:pt>
                <c:pt idx="472">
                  <c:v>2.3599999999999719</c:v>
                </c:pt>
                <c:pt idx="473">
                  <c:v>2.3649999999999718</c:v>
                </c:pt>
                <c:pt idx="474">
                  <c:v>2.3699999999999717</c:v>
                </c:pt>
                <c:pt idx="475">
                  <c:v>2.3749999999999716</c:v>
                </c:pt>
                <c:pt idx="476">
                  <c:v>2.3799999999999715</c:v>
                </c:pt>
                <c:pt idx="477">
                  <c:v>2.3849999999999714</c:v>
                </c:pt>
                <c:pt idx="478">
                  <c:v>2.3899999999999713</c:v>
                </c:pt>
                <c:pt idx="479">
                  <c:v>2.3949999999999712</c:v>
                </c:pt>
                <c:pt idx="480">
                  <c:v>2.399999999999971</c:v>
                </c:pt>
                <c:pt idx="481">
                  <c:v>2.4049999999999709</c:v>
                </c:pt>
                <c:pt idx="482">
                  <c:v>2.4099999999999708</c:v>
                </c:pt>
                <c:pt idx="483">
                  <c:v>2.4149999999999707</c:v>
                </c:pt>
                <c:pt idx="484">
                  <c:v>2.4199999999999706</c:v>
                </c:pt>
                <c:pt idx="485">
                  <c:v>2.4249999999999705</c:v>
                </c:pt>
                <c:pt idx="486">
                  <c:v>2.4299999999999704</c:v>
                </c:pt>
                <c:pt idx="487">
                  <c:v>2.4349999999999703</c:v>
                </c:pt>
                <c:pt idx="488">
                  <c:v>2.4399999999999702</c:v>
                </c:pt>
                <c:pt idx="489">
                  <c:v>2.4449999999999701</c:v>
                </c:pt>
                <c:pt idx="490">
                  <c:v>2.44999999999997</c:v>
                </c:pt>
                <c:pt idx="491">
                  <c:v>2.4549999999999699</c:v>
                </c:pt>
                <c:pt idx="492">
                  <c:v>2.4599999999999698</c:v>
                </c:pt>
                <c:pt idx="493">
                  <c:v>2.4649999999999697</c:v>
                </c:pt>
                <c:pt idx="494">
                  <c:v>2.4699999999999696</c:v>
                </c:pt>
                <c:pt idx="495">
                  <c:v>2.4749999999999694</c:v>
                </c:pt>
                <c:pt idx="496">
                  <c:v>2.4799999999999693</c:v>
                </c:pt>
                <c:pt idx="497">
                  <c:v>2.4849999999999692</c:v>
                </c:pt>
                <c:pt idx="498">
                  <c:v>2.4899999999999691</c:v>
                </c:pt>
                <c:pt idx="499">
                  <c:v>2.494999999999969</c:v>
                </c:pt>
                <c:pt idx="500">
                  <c:v>2.4999999999999689</c:v>
                </c:pt>
                <c:pt idx="501">
                  <c:v>2.5049999999999688</c:v>
                </c:pt>
                <c:pt idx="502">
                  <c:v>2.5099999999999687</c:v>
                </c:pt>
                <c:pt idx="503">
                  <c:v>2.5149999999999686</c:v>
                </c:pt>
                <c:pt idx="504">
                  <c:v>2.5199999999999685</c:v>
                </c:pt>
                <c:pt idx="505">
                  <c:v>2.5249999999999684</c:v>
                </c:pt>
                <c:pt idx="506">
                  <c:v>2.5299999999999683</c:v>
                </c:pt>
                <c:pt idx="507">
                  <c:v>2.5349999999999682</c:v>
                </c:pt>
                <c:pt idx="508">
                  <c:v>2.5399999999999681</c:v>
                </c:pt>
                <c:pt idx="509">
                  <c:v>2.544999999999968</c:v>
                </c:pt>
                <c:pt idx="510">
                  <c:v>2.5499999999999678</c:v>
                </c:pt>
                <c:pt idx="511">
                  <c:v>2.5549999999999677</c:v>
                </c:pt>
                <c:pt idx="512">
                  <c:v>2.5599999999999676</c:v>
                </c:pt>
                <c:pt idx="513">
                  <c:v>2.5649999999999675</c:v>
                </c:pt>
                <c:pt idx="514">
                  <c:v>2.5699999999999674</c:v>
                </c:pt>
                <c:pt idx="515">
                  <c:v>2.5749999999999673</c:v>
                </c:pt>
                <c:pt idx="516">
                  <c:v>2.5799999999999672</c:v>
                </c:pt>
                <c:pt idx="517">
                  <c:v>2.5849999999999671</c:v>
                </c:pt>
                <c:pt idx="518">
                  <c:v>2.589999999999967</c:v>
                </c:pt>
                <c:pt idx="519">
                  <c:v>2.5949999999999669</c:v>
                </c:pt>
                <c:pt idx="520">
                  <c:v>2.5999999999999668</c:v>
                </c:pt>
                <c:pt idx="521">
                  <c:v>2.6049999999999667</c:v>
                </c:pt>
                <c:pt idx="522">
                  <c:v>2.6099999999999666</c:v>
                </c:pt>
                <c:pt idx="523">
                  <c:v>2.6149999999999665</c:v>
                </c:pt>
                <c:pt idx="524">
                  <c:v>2.6199999999999664</c:v>
                </c:pt>
                <c:pt idx="525">
                  <c:v>2.6249999999999662</c:v>
                </c:pt>
                <c:pt idx="526">
                  <c:v>2.6299999999999661</c:v>
                </c:pt>
                <c:pt idx="527">
                  <c:v>2.634999999999966</c:v>
                </c:pt>
                <c:pt idx="528">
                  <c:v>2.6399999999999659</c:v>
                </c:pt>
                <c:pt idx="529">
                  <c:v>2.6449999999999658</c:v>
                </c:pt>
                <c:pt idx="530">
                  <c:v>2.6499999999999657</c:v>
                </c:pt>
                <c:pt idx="531">
                  <c:v>2.6549999999999656</c:v>
                </c:pt>
                <c:pt idx="532">
                  <c:v>2.6599999999999655</c:v>
                </c:pt>
                <c:pt idx="533">
                  <c:v>2.6649999999999654</c:v>
                </c:pt>
                <c:pt idx="534">
                  <c:v>2.6699999999999653</c:v>
                </c:pt>
                <c:pt idx="535">
                  <c:v>2.6749999999999652</c:v>
                </c:pt>
                <c:pt idx="536">
                  <c:v>2.6799999999999651</c:v>
                </c:pt>
                <c:pt idx="537">
                  <c:v>2.684999999999965</c:v>
                </c:pt>
                <c:pt idx="538">
                  <c:v>2.6899999999999649</c:v>
                </c:pt>
                <c:pt idx="539">
                  <c:v>2.6949999999999648</c:v>
                </c:pt>
                <c:pt idx="540">
                  <c:v>2.6999999999999647</c:v>
                </c:pt>
                <c:pt idx="541">
                  <c:v>2.7049999999999645</c:v>
                </c:pt>
                <c:pt idx="542">
                  <c:v>2.7099999999999644</c:v>
                </c:pt>
                <c:pt idx="543">
                  <c:v>2.7149999999999643</c:v>
                </c:pt>
                <c:pt idx="544">
                  <c:v>2.7199999999999642</c:v>
                </c:pt>
                <c:pt idx="545">
                  <c:v>2.7249999999999641</c:v>
                </c:pt>
                <c:pt idx="546">
                  <c:v>2.729999999999964</c:v>
                </c:pt>
                <c:pt idx="547">
                  <c:v>2.7349999999999639</c:v>
                </c:pt>
                <c:pt idx="548">
                  <c:v>2.7399999999999638</c:v>
                </c:pt>
                <c:pt idx="549">
                  <c:v>2.7449999999999637</c:v>
                </c:pt>
                <c:pt idx="550">
                  <c:v>2.7499999999999636</c:v>
                </c:pt>
                <c:pt idx="551">
                  <c:v>2.7549999999999635</c:v>
                </c:pt>
                <c:pt idx="552">
                  <c:v>2.7599999999999634</c:v>
                </c:pt>
                <c:pt idx="553">
                  <c:v>2.7649999999999633</c:v>
                </c:pt>
                <c:pt idx="554">
                  <c:v>2.7699999999999632</c:v>
                </c:pt>
                <c:pt idx="555">
                  <c:v>2.7749999999999631</c:v>
                </c:pt>
                <c:pt idx="556">
                  <c:v>2.7799999999999629</c:v>
                </c:pt>
                <c:pt idx="557">
                  <c:v>2.7849999999999628</c:v>
                </c:pt>
                <c:pt idx="558">
                  <c:v>2.7899999999999627</c:v>
                </c:pt>
                <c:pt idx="559">
                  <c:v>2.7949999999999626</c:v>
                </c:pt>
                <c:pt idx="560">
                  <c:v>2.7999999999999625</c:v>
                </c:pt>
                <c:pt idx="561">
                  <c:v>2.8049999999999624</c:v>
                </c:pt>
                <c:pt idx="562">
                  <c:v>2.8099999999999623</c:v>
                </c:pt>
                <c:pt idx="563">
                  <c:v>2.8149999999999622</c:v>
                </c:pt>
                <c:pt idx="564">
                  <c:v>2.8199999999999621</c:v>
                </c:pt>
                <c:pt idx="565">
                  <c:v>2.824999999999962</c:v>
                </c:pt>
                <c:pt idx="566">
                  <c:v>2.8299999999999619</c:v>
                </c:pt>
                <c:pt idx="567">
                  <c:v>2.8349999999999618</c:v>
                </c:pt>
                <c:pt idx="568">
                  <c:v>2.8399999999999617</c:v>
                </c:pt>
                <c:pt idx="569">
                  <c:v>2.8449999999999616</c:v>
                </c:pt>
                <c:pt idx="570">
                  <c:v>2.8499999999999615</c:v>
                </c:pt>
                <c:pt idx="571">
                  <c:v>2.8549999999999613</c:v>
                </c:pt>
                <c:pt idx="572">
                  <c:v>2.8599999999999612</c:v>
                </c:pt>
                <c:pt idx="573">
                  <c:v>2.8649999999999611</c:v>
                </c:pt>
                <c:pt idx="574">
                  <c:v>2.869999999999961</c:v>
                </c:pt>
                <c:pt idx="575">
                  <c:v>2.8749999999999609</c:v>
                </c:pt>
                <c:pt idx="576">
                  <c:v>2.8799999999999608</c:v>
                </c:pt>
                <c:pt idx="577">
                  <c:v>2.8849999999999607</c:v>
                </c:pt>
                <c:pt idx="578">
                  <c:v>2.8899999999999606</c:v>
                </c:pt>
                <c:pt idx="579">
                  <c:v>2.8949999999999605</c:v>
                </c:pt>
                <c:pt idx="580">
                  <c:v>2.8999999999999604</c:v>
                </c:pt>
                <c:pt idx="581">
                  <c:v>2.9049999999999603</c:v>
                </c:pt>
                <c:pt idx="582">
                  <c:v>2.9099999999999602</c:v>
                </c:pt>
                <c:pt idx="583">
                  <c:v>2.9149999999999601</c:v>
                </c:pt>
                <c:pt idx="584">
                  <c:v>2.91999999999996</c:v>
                </c:pt>
                <c:pt idx="585">
                  <c:v>2.9249999999999599</c:v>
                </c:pt>
                <c:pt idx="586">
                  <c:v>2.9299999999999597</c:v>
                </c:pt>
                <c:pt idx="587">
                  <c:v>2.9349999999999596</c:v>
                </c:pt>
                <c:pt idx="588">
                  <c:v>2.9399999999999595</c:v>
                </c:pt>
                <c:pt idx="589">
                  <c:v>2.9449999999999594</c:v>
                </c:pt>
                <c:pt idx="590">
                  <c:v>2.9499999999999593</c:v>
                </c:pt>
                <c:pt idx="591">
                  <c:v>2.9549999999999592</c:v>
                </c:pt>
                <c:pt idx="592">
                  <c:v>2.9599999999999591</c:v>
                </c:pt>
                <c:pt idx="593">
                  <c:v>2.964999999999959</c:v>
                </c:pt>
                <c:pt idx="594">
                  <c:v>2.9699999999999589</c:v>
                </c:pt>
                <c:pt idx="595">
                  <c:v>2.9749999999999588</c:v>
                </c:pt>
                <c:pt idx="596">
                  <c:v>2.9799999999999587</c:v>
                </c:pt>
                <c:pt idx="597">
                  <c:v>2.9849999999999586</c:v>
                </c:pt>
                <c:pt idx="598">
                  <c:v>2.9899999999999585</c:v>
                </c:pt>
                <c:pt idx="599">
                  <c:v>2.9949999999999584</c:v>
                </c:pt>
                <c:pt idx="600">
                  <c:v>2.9999999999999583</c:v>
                </c:pt>
                <c:pt idx="601">
                  <c:v>3.0049999999999581</c:v>
                </c:pt>
                <c:pt idx="602">
                  <c:v>3.009999999999958</c:v>
                </c:pt>
                <c:pt idx="603">
                  <c:v>3.0149999999999579</c:v>
                </c:pt>
                <c:pt idx="604">
                  <c:v>3.0199999999999578</c:v>
                </c:pt>
                <c:pt idx="605">
                  <c:v>3.0249999999999577</c:v>
                </c:pt>
                <c:pt idx="606">
                  <c:v>3.0299999999999576</c:v>
                </c:pt>
                <c:pt idx="607">
                  <c:v>3.0349999999999575</c:v>
                </c:pt>
                <c:pt idx="608">
                  <c:v>3.0399999999999574</c:v>
                </c:pt>
                <c:pt idx="609">
                  <c:v>3.0449999999999573</c:v>
                </c:pt>
                <c:pt idx="610">
                  <c:v>3.0499999999999572</c:v>
                </c:pt>
                <c:pt idx="611">
                  <c:v>3.0549999999999571</c:v>
                </c:pt>
                <c:pt idx="612">
                  <c:v>3.059999999999957</c:v>
                </c:pt>
                <c:pt idx="613">
                  <c:v>3.0649999999999569</c:v>
                </c:pt>
                <c:pt idx="614">
                  <c:v>3.0699999999999568</c:v>
                </c:pt>
                <c:pt idx="615">
                  <c:v>3.0749999999999567</c:v>
                </c:pt>
                <c:pt idx="616">
                  <c:v>3.0799999999999566</c:v>
                </c:pt>
                <c:pt idx="617">
                  <c:v>3.0849999999999564</c:v>
                </c:pt>
                <c:pt idx="618">
                  <c:v>3.0899999999999563</c:v>
                </c:pt>
                <c:pt idx="619">
                  <c:v>3.0949999999999562</c:v>
                </c:pt>
                <c:pt idx="620">
                  <c:v>3.0999999999999561</c:v>
                </c:pt>
                <c:pt idx="621">
                  <c:v>3.104999999999956</c:v>
                </c:pt>
                <c:pt idx="622">
                  <c:v>3.1099999999999559</c:v>
                </c:pt>
                <c:pt idx="623">
                  <c:v>3.1149999999999558</c:v>
                </c:pt>
                <c:pt idx="624">
                  <c:v>3.1199999999999557</c:v>
                </c:pt>
                <c:pt idx="625">
                  <c:v>3.1249999999999556</c:v>
                </c:pt>
                <c:pt idx="626">
                  <c:v>3.1299999999999555</c:v>
                </c:pt>
                <c:pt idx="627">
                  <c:v>3.1349999999999554</c:v>
                </c:pt>
                <c:pt idx="628">
                  <c:v>3.1399999999999553</c:v>
                </c:pt>
                <c:pt idx="629">
                  <c:v>3.1449999999999552</c:v>
                </c:pt>
                <c:pt idx="630">
                  <c:v>3.1499999999999551</c:v>
                </c:pt>
                <c:pt idx="631">
                  <c:v>3.154999999999955</c:v>
                </c:pt>
                <c:pt idx="632">
                  <c:v>3.1599999999999548</c:v>
                </c:pt>
                <c:pt idx="633">
                  <c:v>3.1649999999999547</c:v>
                </c:pt>
                <c:pt idx="634">
                  <c:v>3.1699999999999546</c:v>
                </c:pt>
                <c:pt idx="635">
                  <c:v>3.1749999999999545</c:v>
                </c:pt>
                <c:pt idx="636">
                  <c:v>3.1799999999999544</c:v>
                </c:pt>
                <c:pt idx="637">
                  <c:v>3.1849999999999543</c:v>
                </c:pt>
                <c:pt idx="638">
                  <c:v>3.1899999999999542</c:v>
                </c:pt>
                <c:pt idx="639">
                  <c:v>3.1949999999999541</c:v>
                </c:pt>
                <c:pt idx="640">
                  <c:v>3.199999999999954</c:v>
                </c:pt>
                <c:pt idx="641">
                  <c:v>3.2049999999999539</c:v>
                </c:pt>
                <c:pt idx="642">
                  <c:v>3.2099999999999538</c:v>
                </c:pt>
                <c:pt idx="643">
                  <c:v>3.2149999999999537</c:v>
                </c:pt>
                <c:pt idx="644">
                  <c:v>3.2199999999999536</c:v>
                </c:pt>
                <c:pt idx="645">
                  <c:v>3.2249999999999535</c:v>
                </c:pt>
                <c:pt idx="646">
                  <c:v>3.2299999999999534</c:v>
                </c:pt>
                <c:pt idx="647">
                  <c:v>3.2349999999999532</c:v>
                </c:pt>
                <c:pt idx="648">
                  <c:v>3.2399999999999531</c:v>
                </c:pt>
                <c:pt idx="649">
                  <c:v>3.244999999999953</c:v>
                </c:pt>
                <c:pt idx="650">
                  <c:v>3.2499999999999529</c:v>
                </c:pt>
                <c:pt idx="651">
                  <c:v>3.2549999999999528</c:v>
                </c:pt>
                <c:pt idx="652">
                  <c:v>3.2599999999999527</c:v>
                </c:pt>
                <c:pt idx="653">
                  <c:v>3.2649999999999526</c:v>
                </c:pt>
                <c:pt idx="654">
                  <c:v>3.2699999999999525</c:v>
                </c:pt>
                <c:pt idx="655">
                  <c:v>3.2749999999999524</c:v>
                </c:pt>
                <c:pt idx="656">
                  <c:v>3.2799999999999523</c:v>
                </c:pt>
                <c:pt idx="657">
                  <c:v>3.2849999999999522</c:v>
                </c:pt>
                <c:pt idx="658">
                  <c:v>3.2899999999999521</c:v>
                </c:pt>
                <c:pt idx="659">
                  <c:v>3.294999999999952</c:v>
                </c:pt>
                <c:pt idx="660">
                  <c:v>3.2999999999999519</c:v>
                </c:pt>
                <c:pt idx="661">
                  <c:v>3.3049999999999518</c:v>
                </c:pt>
                <c:pt idx="662">
                  <c:v>3.3099999999999516</c:v>
                </c:pt>
                <c:pt idx="663">
                  <c:v>3.3149999999999515</c:v>
                </c:pt>
                <c:pt idx="664">
                  <c:v>3.3199999999999514</c:v>
                </c:pt>
                <c:pt idx="665">
                  <c:v>3.3249999999999513</c:v>
                </c:pt>
                <c:pt idx="666">
                  <c:v>3.3299999999999512</c:v>
                </c:pt>
                <c:pt idx="667">
                  <c:v>3.3349999999999511</c:v>
                </c:pt>
                <c:pt idx="668">
                  <c:v>3.339999999999951</c:v>
                </c:pt>
                <c:pt idx="669">
                  <c:v>3.3449999999999509</c:v>
                </c:pt>
                <c:pt idx="670">
                  <c:v>3.3499999999999508</c:v>
                </c:pt>
                <c:pt idx="671">
                  <c:v>3.3549999999999507</c:v>
                </c:pt>
                <c:pt idx="672">
                  <c:v>3.3599999999999506</c:v>
                </c:pt>
                <c:pt idx="673">
                  <c:v>3.3649999999999505</c:v>
                </c:pt>
                <c:pt idx="674">
                  <c:v>3.3699999999999504</c:v>
                </c:pt>
                <c:pt idx="675">
                  <c:v>3.3749999999999503</c:v>
                </c:pt>
                <c:pt idx="676">
                  <c:v>3.3799999999999502</c:v>
                </c:pt>
                <c:pt idx="677">
                  <c:v>3.38499999999995</c:v>
                </c:pt>
                <c:pt idx="678">
                  <c:v>3.3899999999999499</c:v>
                </c:pt>
                <c:pt idx="679">
                  <c:v>3.3949999999999498</c:v>
                </c:pt>
                <c:pt idx="680">
                  <c:v>3.3999999999999497</c:v>
                </c:pt>
                <c:pt idx="681">
                  <c:v>3.4049999999999496</c:v>
                </c:pt>
                <c:pt idx="682">
                  <c:v>3.4099999999999495</c:v>
                </c:pt>
                <c:pt idx="683">
                  <c:v>3.4149999999999494</c:v>
                </c:pt>
                <c:pt idx="684">
                  <c:v>3.4199999999999493</c:v>
                </c:pt>
                <c:pt idx="685">
                  <c:v>3.4249999999999492</c:v>
                </c:pt>
                <c:pt idx="686">
                  <c:v>3.4299999999999491</c:v>
                </c:pt>
                <c:pt idx="687">
                  <c:v>3.434999999999949</c:v>
                </c:pt>
                <c:pt idx="688">
                  <c:v>3.4399999999999489</c:v>
                </c:pt>
                <c:pt idx="689">
                  <c:v>3.4449999999999488</c:v>
                </c:pt>
                <c:pt idx="690">
                  <c:v>3.4499999999999487</c:v>
                </c:pt>
                <c:pt idx="691">
                  <c:v>3.4549999999999486</c:v>
                </c:pt>
                <c:pt idx="692">
                  <c:v>3.4599999999999485</c:v>
                </c:pt>
                <c:pt idx="693">
                  <c:v>3.4649999999999483</c:v>
                </c:pt>
                <c:pt idx="694">
                  <c:v>3.4699999999999482</c:v>
                </c:pt>
                <c:pt idx="695">
                  <c:v>3.4749999999999481</c:v>
                </c:pt>
                <c:pt idx="696">
                  <c:v>3.479999999999948</c:v>
                </c:pt>
                <c:pt idx="697">
                  <c:v>3.4849999999999479</c:v>
                </c:pt>
                <c:pt idx="698">
                  <c:v>3.4899999999999478</c:v>
                </c:pt>
                <c:pt idx="699">
                  <c:v>3.4949999999999477</c:v>
                </c:pt>
                <c:pt idx="700">
                  <c:v>3.4999999999999476</c:v>
                </c:pt>
                <c:pt idx="701">
                  <c:v>3.5049999999999475</c:v>
                </c:pt>
                <c:pt idx="702">
                  <c:v>3.5099999999999474</c:v>
                </c:pt>
                <c:pt idx="703">
                  <c:v>3.5149999999999473</c:v>
                </c:pt>
                <c:pt idx="704">
                  <c:v>3.5199999999999472</c:v>
                </c:pt>
                <c:pt idx="705">
                  <c:v>3.5249999999999471</c:v>
                </c:pt>
                <c:pt idx="706">
                  <c:v>3.529999999999947</c:v>
                </c:pt>
                <c:pt idx="707">
                  <c:v>3.5349999999999469</c:v>
                </c:pt>
                <c:pt idx="708">
                  <c:v>3.5399999999999467</c:v>
                </c:pt>
                <c:pt idx="709">
                  <c:v>3.5449999999999466</c:v>
                </c:pt>
                <c:pt idx="710">
                  <c:v>3.5499999999999465</c:v>
                </c:pt>
                <c:pt idx="711">
                  <c:v>3.5549999999999464</c:v>
                </c:pt>
                <c:pt idx="712">
                  <c:v>3.5599999999999463</c:v>
                </c:pt>
                <c:pt idx="713">
                  <c:v>3.5649999999999462</c:v>
                </c:pt>
                <c:pt idx="714">
                  <c:v>3.5699999999999461</c:v>
                </c:pt>
                <c:pt idx="715">
                  <c:v>3.574999999999946</c:v>
                </c:pt>
                <c:pt idx="716">
                  <c:v>3.5799999999999459</c:v>
                </c:pt>
                <c:pt idx="717">
                  <c:v>3.5849999999999458</c:v>
                </c:pt>
                <c:pt idx="718">
                  <c:v>3.5899999999999457</c:v>
                </c:pt>
                <c:pt idx="719">
                  <c:v>3.5949999999999456</c:v>
                </c:pt>
                <c:pt idx="720">
                  <c:v>3.5999999999999455</c:v>
                </c:pt>
                <c:pt idx="721">
                  <c:v>3.6049999999999454</c:v>
                </c:pt>
                <c:pt idx="722">
                  <c:v>3.6099999999999453</c:v>
                </c:pt>
                <c:pt idx="723">
                  <c:v>3.6149999999999451</c:v>
                </c:pt>
                <c:pt idx="724">
                  <c:v>3.619999999999945</c:v>
                </c:pt>
                <c:pt idx="725">
                  <c:v>3.6249999999999449</c:v>
                </c:pt>
                <c:pt idx="726">
                  <c:v>3.6299999999999448</c:v>
                </c:pt>
                <c:pt idx="727">
                  <c:v>3.6349999999999447</c:v>
                </c:pt>
                <c:pt idx="728">
                  <c:v>3.6399999999999446</c:v>
                </c:pt>
                <c:pt idx="729">
                  <c:v>3.6449999999999445</c:v>
                </c:pt>
                <c:pt idx="730">
                  <c:v>3.6499999999999444</c:v>
                </c:pt>
                <c:pt idx="731">
                  <c:v>3.6549999999999443</c:v>
                </c:pt>
                <c:pt idx="732">
                  <c:v>3.6599999999999442</c:v>
                </c:pt>
                <c:pt idx="733">
                  <c:v>3.6649999999999441</c:v>
                </c:pt>
                <c:pt idx="734">
                  <c:v>3.669999999999944</c:v>
                </c:pt>
                <c:pt idx="735">
                  <c:v>3.6749999999999439</c:v>
                </c:pt>
                <c:pt idx="736">
                  <c:v>3.6799999999999438</c:v>
                </c:pt>
                <c:pt idx="737">
                  <c:v>3.6849999999999437</c:v>
                </c:pt>
                <c:pt idx="738">
                  <c:v>3.6899999999999435</c:v>
                </c:pt>
                <c:pt idx="739">
                  <c:v>3.6949999999999434</c:v>
                </c:pt>
                <c:pt idx="740">
                  <c:v>3.6999999999999433</c:v>
                </c:pt>
                <c:pt idx="741">
                  <c:v>3.7049999999999432</c:v>
                </c:pt>
                <c:pt idx="742">
                  <c:v>3.7099999999999431</c:v>
                </c:pt>
                <c:pt idx="743">
                  <c:v>3.714999999999943</c:v>
                </c:pt>
                <c:pt idx="744">
                  <c:v>3.7199999999999429</c:v>
                </c:pt>
                <c:pt idx="745">
                  <c:v>3.7249999999999428</c:v>
                </c:pt>
                <c:pt idx="746">
                  <c:v>3.7299999999999427</c:v>
                </c:pt>
                <c:pt idx="747">
                  <c:v>3.7349999999999426</c:v>
                </c:pt>
                <c:pt idx="748">
                  <c:v>3.7399999999999425</c:v>
                </c:pt>
                <c:pt idx="749">
                  <c:v>3.7449999999999424</c:v>
                </c:pt>
                <c:pt idx="750">
                  <c:v>3.7499999999999423</c:v>
                </c:pt>
                <c:pt idx="751">
                  <c:v>3.7549999999999422</c:v>
                </c:pt>
                <c:pt idx="752">
                  <c:v>3.7599999999999421</c:v>
                </c:pt>
                <c:pt idx="753">
                  <c:v>3.7649999999999419</c:v>
                </c:pt>
                <c:pt idx="754">
                  <c:v>3.7699999999999418</c:v>
                </c:pt>
                <c:pt idx="755">
                  <c:v>3.7749999999999417</c:v>
                </c:pt>
                <c:pt idx="756">
                  <c:v>3.7799999999999416</c:v>
                </c:pt>
                <c:pt idx="757">
                  <c:v>3.7849999999999415</c:v>
                </c:pt>
                <c:pt idx="758">
                  <c:v>3.7899999999999414</c:v>
                </c:pt>
                <c:pt idx="759">
                  <c:v>3.7949999999999413</c:v>
                </c:pt>
                <c:pt idx="760">
                  <c:v>3.7999999999999412</c:v>
                </c:pt>
                <c:pt idx="761">
                  <c:v>3.8049999999999411</c:v>
                </c:pt>
                <c:pt idx="762">
                  <c:v>3.809999999999941</c:v>
                </c:pt>
                <c:pt idx="763">
                  <c:v>3.8149999999999409</c:v>
                </c:pt>
                <c:pt idx="764">
                  <c:v>3.8199999999999408</c:v>
                </c:pt>
                <c:pt idx="765">
                  <c:v>3.8249999999999407</c:v>
                </c:pt>
                <c:pt idx="766">
                  <c:v>3.8299999999999406</c:v>
                </c:pt>
                <c:pt idx="767">
                  <c:v>3.8349999999999405</c:v>
                </c:pt>
                <c:pt idx="768">
                  <c:v>3.8399999999999403</c:v>
                </c:pt>
                <c:pt idx="769">
                  <c:v>3.8449999999999402</c:v>
                </c:pt>
                <c:pt idx="770">
                  <c:v>3.8499999999999401</c:v>
                </c:pt>
                <c:pt idx="771">
                  <c:v>3.85499999999994</c:v>
                </c:pt>
                <c:pt idx="772">
                  <c:v>3.8599999999999399</c:v>
                </c:pt>
                <c:pt idx="773">
                  <c:v>3.8649999999999398</c:v>
                </c:pt>
                <c:pt idx="774">
                  <c:v>3.8699999999999397</c:v>
                </c:pt>
                <c:pt idx="775">
                  <c:v>3.8749999999999396</c:v>
                </c:pt>
                <c:pt idx="776">
                  <c:v>3.8799999999999395</c:v>
                </c:pt>
                <c:pt idx="777">
                  <c:v>3.8849999999999394</c:v>
                </c:pt>
                <c:pt idx="778">
                  <c:v>3.8899999999999393</c:v>
                </c:pt>
                <c:pt idx="779">
                  <c:v>3.8949999999999392</c:v>
                </c:pt>
                <c:pt idx="780">
                  <c:v>3.8999999999999391</c:v>
                </c:pt>
                <c:pt idx="781">
                  <c:v>3.904999999999939</c:v>
                </c:pt>
                <c:pt idx="782">
                  <c:v>3.9099999999999389</c:v>
                </c:pt>
                <c:pt idx="783">
                  <c:v>3.9149999999999388</c:v>
                </c:pt>
                <c:pt idx="784">
                  <c:v>3.9199999999999386</c:v>
                </c:pt>
                <c:pt idx="785">
                  <c:v>3.9249999999999385</c:v>
                </c:pt>
                <c:pt idx="786">
                  <c:v>3.9299999999999384</c:v>
                </c:pt>
                <c:pt idx="787">
                  <c:v>3.9349999999999383</c:v>
                </c:pt>
                <c:pt idx="788">
                  <c:v>3.9399999999999382</c:v>
                </c:pt>
                <c:pt idx="789">
                  <c:v>3.9449999999999381</c:v>
                </c:pt>
                <c:pt idx="790">
                  <c:v>3.949999999999938</c:v>
                </c:pt>
                <c:pt idx="791">
                  <c:v>3.9549999999999379</c:v>
                </c:pt>
                <c:pt idx="792">
                  <c:v>3.9599999999999378</c:v>
                </c:pt>
                <c:pt idx="793">
                  <c:v>3.9649999999999377</c:v>
                </c:pt>
                <c:pt idx="794">
                  <c:v>3.9699999999999376</c:v>
                </c:pt>
                <c:pt idx="795">
                  <c:v>3.9749999999999375</c:v>
                </c:pt>
                <c:pt idx="796">
                  <c:v>3.9799999999999374</c:v>
                </c:pt>
                <c:pt idx="797">
                  <c:v>3.9849999999999373</c:v>
                </c:pt>
                <c:pt idx="798">
                  <c:v>3.9899999999999372</c:v>
                </c:pt>
                <c:pt idx="799">
                  <c:v>3.994999999999937</c:v>
                </c:pt>
                <c:pt idx="800">
                  <c:v>3.9999999999999369</c:v>
                </c:pt>
                <c:pt idx="801">
                  <c:v>4.0049999999999368</c:v>
                </c:pt>
                <c:pt idx="802">
                  <c:v>4.0099999999999367</c:v>
                </c:pt>
                <c:pt idx="803">
                  <c:v>4.0149999999999366</c:v>
                </c:pt>
                <c:pt idx="804">
                  <c:v>4.0199999999999365</c:v>
                </c:pt>
                <c:pt idx="805">
                  <c:v>4.0249999999999364</c:v>
                </c:pt>
                <c:pt idx="806">
                  <c:v>4.0299999999999363</c:v>
                </c:pt>
                <c:pt idx="807">
                  <c:v>4.0349999999999362</c:v>
                </c:pt>
                <c:pt idx="808">
                  <c:v>4.0399999999999361</c:v>
                </c:pt>
                <c:pt idx="809">
                  <c:v>4.044999999999936</c:v>
                </c:pt>
                <c:pt idx="810">
                  <c:v>4.0499999999999359</c:v>
                </c:pt>
                <c:pt idx="811">
                  <c:v>4.0549999999999358</c:v>
                </c:pt>
                <c:pt idx="812">
                  <c:v>4.0599999999999357</c:v>
                </c:pt>
                <c:pt idx="813">
                  <c:v>4.0649999999999356</c:v>
                </c:pt>
                <c:pt idx="814">
                  <c:v>4.0699999999999354</c:v>
                </c:pt>
                <c:pt idx="815">
                  <c:v>4.0749999999999353</c:v>
                </c:pt>
                <c:pt idx="816">
                  <c:v>4.0799999999999352</c:v>
                </c:pt>
                <c:pt idx="817">
                  <c:v>4.0849999999999351</c:v>
                </c:pt>
                <c:pt idx="818">
                  <c:v>4.089999999999935</c:v>
                </c:pt>
                <c:pt idx="819">
                  <c:v>4.0949999999999349</c:v>
                </c:pt>
                <c:pt idx="820">
                  <c:v>4.0999999999999348</c:v>
                </c:pt>
                <c:pt idx="821">
                  <c:v>4.1049999999999347</c:v>
                </c:pt>
                <c:pt idx="822">
                  <c:v>4.1099999999999346</c:v>
                </c:pt>
                <c:pt idx="823">
                  <c:v>4.1149999999999345</c:v>
                </c:pt>
                <c:pt idx="824">
                  <c:v>4.1199999999999344</c:v>
                </c:pt>
                <c:pt idx="825">
                  <c:v>4.1249999999999343</c:v>
                </c:pt>
                <c:pt idx="826">
                  <c:v>4.1299999999999342</c:v>
                </c:pt>
                <c:pt idx="827">
                  <c:v>4.1349999999999341</c:v>
                </c:pt>
                <c:pt idx="828">
                  <c:v>4.139999999999934</c:v>
                </c:pt>
                <c:pt idx="829">
                  <c:v>4.1449999999999338</c:v>
                </c:pt>
                <c:pt idx="830">
                  <c:v>4.1499999999999337</c:v>
                </c:pt>
                <c:pt idx="831">
                  <c:v>4.1549999999999336</c:v>
                </c:pt>
                <c:pt idx="832">
                  <c:v>4.1599999999999335</c:v>
                </c:pt>
                <c:pt idx="833">
                  <c:v>4.1649999999999334</c:v>
                </c:pt>
                <c:pt idx="834">
                  <c:v>4.1699999999999333</c:v>
                </c:pt>
                <c:pt idx="835">
                  <c:v>4.1749999999999332</c:v>
                </c:pt>
                <c:pt idx="836">
                  <c:v>4.1799999999999331</c:v>
                </c:pt>
                <c:pt idx="837">
                  <c:v>4.184999999999933</c:v>
                </c:pt>
                <c:pt idx="838">
                  <c:v>4.1899999999999329</c:v>
                </c:pt>
                <c:pt idx="839">
                  <c:v>4.1949999999999328</c:v>
                </c:pt>
                <c:pt idx="840">
                  <c:v>4.1999999999999327</c:v>
                </c:pt>
                <c:pt idx="841">
                  <c:v>4.2049999999999326</c:v>
                </c:pt>
                <c:pt idx="842">
                  <c:v>4.2099999999999325</c:v>
                </c:pt>
                <c:pt idx="843">
                  <c:v>4.2149999999999324</c:v>
                </c:pt>
                <c:pt idx="844">
                  <c:v>4.2199999999999322</c:v>
                </c:pt>
                <c:pt idx="845">
                  <c:v>4.2249999999999321</c:v>
                </c:pt>
                <c:pt idx="846">
                  <c:v>4.229999999999932</c:v>
                </c:pt>
                <c:pt idx="847">
                  <c:v>4.2349999999999319</c:v>
                </c:pt>
                <c:pt idx="848">
                  <c:v>4.2399999999999318</c:v>
                </c:pt>
                <c:pt idx="849">
                  <c:v>4.2449999999999317</c:v>
                </c:pt>
                <c:pt idx="850">
                  <c:v>4.2499999999999316</c:v>
                </c:pt>
                <c:pt idx="851">
                  <c:v>4.2549999999999315</c:v>
                </c:pt>
                <c:pt idx="852">
                  <c:v>4.2599999999999314</c:v>
                </c:pt>
                <c:pt idx="853">
                  <c:v>4.2649999999999313</c:v>
                </c:pt>
                <c:pt idx="854">
                  <c:v>4.2699999999999312</c:v>
                </c:pt>
                <c:pt idx="855">
                  <c:v>4.2749999999999311</c:v>
                </c:pt>
                <c:pt idx="856">
                  <c:v>4.279999999999931</c:v>
                </c:pt>
                <c:pt idx="857">
                  <c:v>4.2849999999999309</c:v>
                </c:pt>
                <c:pt idx="858">
                  <c:v>4.2899999999999308</c:v>
                </c:pt>
                <c:pt idx="859">
                  <c:v>4.2949999999999307</c:v>
                </c:pt>
                <c:pt idx="860">
                  <c:v>4.2999999999999305</c:v>
                </c:pt>
                <c:pt idx="861">
                  <c:v>4.3049999999999304</c:v>
                </c:pt>
                <c:pt idx="862">
                  <c:v>4.3099999999999303</c:v>
                </c:pt>
                <c:pt idx="863">
                  <c:v>4.3149999999999302</c:v>
                </c:pt>
                <c:pt idx="864">
                  <c:v>4.3199999999999301</c:v>
                </c:pt>
                <c:pt idx="865">
                  <c:v>4.32499999999993</c:v>
                </c:pt>
                <c:pt idx="866">
                  <c:v>4.3299999999999299</c:v>
                </c:pt>
                <c:pt idx="867">
                  <c:v>4.3349999999999298</c:v>
                </c:pt>
                <c:pt idx="868">
                  <c:v>4.3399999999999297</c:v>
                </c:pt>
                <c:pt idx="869">
                  <c:v>4.3449999999999296</c:v>
                </c:pt>
                <c:pt idx="870">
                  <c:v>4.3499999999999295</c:v>
                </c:pt>
                <c:pt idx="871">
                  <c:v>4.3549999999999294</c:v>
                </c:pt>
                <c:pt idx="872">
                  <c:v>4.3599999999999293</c:v>
                </c:pt>
                <c:pt idx="873">
                  <c:v>4.3649999999999292</c:v>
                </c:pt>
                <c:pt idx="874">
                  <c:v>4.3699999999999291</c:v>
                </c:pt>
                <c:pt idx="875">
                  <c:v>4.3749999999999289</c:v>
                </c:pt>
                <c:pt idx="876">
                  <c:v>4.3799999999999288</c:v>
                </c:pt>
                <c:pt idx="877">
                  <c:v>4.3849999999999287</c:v>
                </c:pt>
                <c:pt idx="878">
                  <c:v>4.3899999999999286</c:v>
                </c:pt>
                <c:pt idx="879">
                  <c:v>4.3949999999999285</c:v>
                </c:pt>
                <c:pt idx="880">
                  <c:v>4.3999999999999284</c:v>
                </c:pt>
                <c:pt idx="881">
                  <c:v>4.4049999999999283</c:v>
                </c:pt>
                <c:pt idx="882">
                  <c:v>4.4099999999999282</c:v>
                </c:pt>
                <c:pt idx="883">
                  <c:v>4.4149999999999281</c:v>
                </c:pt>
                <c:pt idx="884">
                  <c:v>4.419999999999928</c:v>
                </c:pt>
                <c:pt idx="885">
                  <c:v>4.4249999999999279</c:v>
                </c:pt>
                <c:pt idx="886">
                  <c:v>4.4299999999999278</c:v>
                </c:pt>
                <c:pt idx="887">
                  <c:v>4.4349999999999277</c:v>
                </c:pt>
                <c:pt idx="888">
                  <c:v>4.4399999999999276</c:v>
                </c:pt>
                <c:pt idx="889">
                  <c:v>4.4449999999999275</c:v>
                </c:pt>
                <c:pt idx="890">
                  <c:v>4.4499999999999273</c:v>
                </c:pt>
                <c:pt idx="891">
                  <c:v>4.4549999999999272</c:v>
                </c:pt>
                <c:pt idx="892">
                  <c:v>4.4599999999999271</c:v>
                </c:pt>
                <c:pt idx="893">
                  <c:v>4.464999999999927</c:v>
                </c:pt>
                <c:pt idx="894">
                  <c:v>4.4699999999999269</c:v>
                </c:pt>
                <c:pt idx="895">
                  <c:v>4.4749999999999268</c:v>
                </c:pt>
                <c:pt idx="896">
                  <c:v>4.4799999999999267</c:v>
                </c:pt>
                <c:pt idx="897">
                  <c:v>4.4849999999999266</c:v>
                </c:pt>
                <c:pt idx="898">
                  <c:v>4.4899999999999265</c:v>
                </c:pt>
                <c:pt idx="899">
                  <c:v>4.4949999999999264</c:v>
                </c:pt>
                <c:pt idx="900">
                  <c:v>4.4999999999999263</c:v>
                </c:pt>
                <c:pt idx="901">
                  <c:v>4.5049999999999262</c:v>
                </c:pt>
                <c:pt idx="902">
                  <c:v>4.5099999999999261</c:v>
                </c:pt>
                <c:pt idx="903">
                  <c:v>4.514999999999926</c:v>
                </c:pt>
                <c:pt idx="904">
                  <c:v>4.5199999999999259</c:v>
                </c:pt>
                <c:pt idx="905">
                  <c:v>4.5249999999999257</c:v>
                </c:pt>
                <c:pt idx="906">
                  <c:v>4.5299999999999256</c:v>
                </c:pt>
                <c:pt idx="907">
                  <c:v>4.5349999999999255</c:v>
                </c:pt>
                <c:pt idx="908">
                  <c:v>4.5399999999999254</c:v>
                </c:pt>
                <c:pt idx="909">
                  <c:v>4.5449999999999253</c:v>
                </c:pt>
                <c:pt idx="910">
                  <c:v>4.5499999999999252</c:v>
                </c:pt>
                <c:pt idx="911">
                  <c:v>4.5549999999999251</c:v>
                </c:pt>
                <c:pt idx="912">
                  <c:v>4.559999999999925</c:v>
                </c:pt>
                <c:pt idx="913">
                  <c:v>4.5649999999999249</c:v>
                </c:pt>
                <c:pt idx="914">
                  <c:v>4.5699999999999248</c:v>
                </c:pt>
                <c:pt idx="915">
                  <c:v>4.5749999999999247</c:v>
                </c:pt>
                <c:pt idx="916">
                  <c:v>4.5799999999999246</c:v>
                </c:pt>
                <c:pt idx="917">
                  <c:v>4.5849999999999245</c:v>
                </c:pt>
                <c:pt idx="918">
                  <c:v>4.5899999999999244</c:v>
                </c:pt>
                <c:pt idx="919">
                  <c:v>4.5949999999999243</c:v>
                </c:pt>
                <c:pt idx="920">
                  <c:v>4.5999999999999241</c:v>
                </c:pt>
                <c:pt idx="921">
                  <c:v>4.604999999999924</c:v>
                </c:pt>
                <c:pt idx="922">
                  <c:v>4.6099999999999239</c:v>
                </c:pt>
                <c:pt idx="923">
                  <c:v>4.6149999999999238</c:v>
                </c:pt>
                <c:pt idx="924">
                  <c:v>4.6199999999999237</c:v>
                </c:pt>
                <c:pt idx="925">
                  <c:v>4.6249999999999236</c:v>
                </c:pt>
                <c:pt idx="926">
                  <c:v>4.6299999999999235</c:v>
                </c:pt>
                <c:pt idx="927">
                  <c:v>4.6349999999999234</c:v>
                </c:pt>
                <c:pt idx="928">
                  <c:v>4.6399999999999233</c:v>
                </c:pt>
                <c:pt idx="929">
                  <c:v>4.6449999999999232</c:v>
                </c:pt>
                <c:pt idx="930">
                  <c:v>4.6499999999999231</c:v>
                </c:pt>
                <c:pt idx="931">
                  <c:v>4.654999999999923</c:v>
                </c:pt>
                <c:pt idx="932">
                  <c:v>4.6599999999999229</c:v>
                </c:pt>
                <c:pt idx="933">
                  <c:v>4.6649999999999228</c:v>
                </c:pt>
                <c:pt idx="934">
                  <c:v>4.6699999999999227</c:v>
                </c:pt>
                <c:pt idx="935">
                  <c:v>4.6749999999999226</c:v>
                </c:pt>
                <c:pt idx="936">
                  <c:v>4.6799999999999224</c:v>
                </c:pt>
                <c:pt idx="937">
                  <c:v>4.6849999999999223</c:v>
                </c:pt>
                <c:pt idx="938">
                  <c:v>4.6899999999999222</c:v>
                </c:pt>
                <c:pt idx="939">
                  <c:v>4.6949999999999221</c:v>
                </c:pt>
                <c:pt idx="940">
                  <c:v>4.699999999999922</c:v>
                </c:pt>
                <c:pt idx="941">
                  <c:v>4.7049999999999219</c:v>
                </c:pt>
                <c:pt idx="942">
                  <c:v>4.7099999999999218</c:v>
                </c:pt>
                <c:pt idx="943">
                  <c:v>4.7149999999999217</c:v>
                </c:pt>
                <c:pt idx="944">
                  <c:v>4.7199999999999216</c:v>
                </c:pt>
                <c:pt idx="945">
                  <c:v>4.7249999999999215</c:v>
                </c:pt>
                <c:pt idx="946">
                  <c:v>4.7299999999999214</c:v>
                </c:pt>
                <c:pt idx="947">
                  <c:v>4.7349999999999213</c:v>
                </c:pt>
                <c:pt idx="948">
                  <c:v>4.7399999999999212</c:v>
                </c:pt>
                <c:pt idx="949">
                  <c:v>4.7449999999999211</c:v>
                </c:pt>
                <c:pt idx="950">
                  <c:v>4.749999999999921</c:v>
                </c:pt>
                <c:pt idx="951">
                  <c:v>4.7549999999999208</c:v>
                </c:pt>
                <c:pt idx="952">
                  <c:v>4.7599999999999207</c:v>
                </c:pt>
                <c:pt idx="953">
                  <c:v>4.7649999999999206</c:v>
                </c:pt>
                <c:pt idx="954">
                  <c:v>4.7699999999999205</c:v>
                </c:pt>
                <c:pt idx="955">
                  <c:v>4.7749999999999204</c:v>
                </c:pt>
                <c:pt idx="956">
                  <c:v>4.7799999999999203</c:v>
                </c:pt>
                <c:pt idx="957">
                  <c:v>4.7849999999999202</c:v>
                </c:pt>
                <c:pt idx="958">
                  <c:v>4.7899999999999201</c:v>
                </c:pt>
                <c:pt idx="959">
                  <c:v>4.79499999999992</c:v>
                </c:pt>
                <c:pt idx="960">
                  <c:v>4.7999999999999199</c:v>
                </c:pt>
                <c:pt idx="961">
                  <c:v>4.8049999999999198</c:v>
                </c:pt>
                <c:pt idx="962">
                  <c:v>4.8099999999999197</c:v>
                </c:pt>
                <c:pt idx="963">
                  <c:v>4.8149999999999196</c:v>
                </c:pt>
                <c:pt idx="964">
                  <c:v>4.8199999999999195</c:v>
                </c:pt>
                <c:pt idx="965">
                  <c:v>4.8249999999999194</c:v>
                </c:pt>
                <c:pt idx="966">
                  <c:v>4.8299999999999192</c:v>
                </c:pt>
                <c:pt idx="967">
                  <c:v>4.8349999999999191</c:v>
                </c:pt>
                <c:pt idx="968">
                  <c:v>4.839999999999919</c:v>
                </c:pt>
                <c:pt idx="969">
                  <c:v>4.8449999999999189</c:v>
                </c:pt>
                <c:pt idx="970">
                  <c:v>4.8499999999999188</c:v>
                </c:pt>
                <c:pt idx="971">
                  <c:v>4.8549999999999187</c:v>
                </c:pt>
                <c:pt idx="972">
                  <c:v>4.8599999999999186</c:v>
                </c:pt>
                <c:pt idx="973">
                  <c:v>4.8649999999999185</c:v>
                </c:pt>
                <c:pt idx="974">
                  <c:v>4.8699999999999184</c:v>
                </c:pt>
                <c:pt idx="975">
                  <c:v>4.8749999999999183</c:v>
                </c:pt>
                <c:pt idx="976">
                  <c:v>4.8799999999999182</c:v>
                </c:pt>
                <c:pt idx="977">
                  <c:v>4.8849999999999181</c:v>
                </c:pt>
                <c:pt idx="978">
                  <c:v>4.889999999999918</c:v>
                </c:pt>
                <c:pt idx="979">
                  <c:v>4.8949999999999179</c:v>
                </c:pt>
                <c:pt idx="980">
                  <c:v>4.8999999999999178</c:v>
                </c:pt>
                <c:pt idx="981">
                  <c:v>4.9049999999999176</c:v>
                </c:pt>
                <c:pt idx="982">
                  <c:v>4.9099999999999175</c:v>
                </c:pt>
                <c:pt idx="983">
                  <c:v>4.9149999999999174</c:v>
                </c:pt>
                <c:pt idx="984">
                  <c:v>4.9199999999999173</c:v>
                </c:pt>
                <c:pt idx="985">
                  <c:v>4.9249999999999172</c:v>
                </c:pt>
                <c:pt idx="986">
                  <c:v>4.9299999999999171</c:v>
                </c:pt>
                <c:pt idx="987">
                  <c:v>4.934999999999917</c:v>
                </c:pt>
                <c:pt idx="988">
                  <c:v>4.9399999999999169</c:v>
                </c:pt>
                <c:pt idx="989">
                  <c:v>4.9449999999999168</c:v>
                </c:pt>
                <c:pt idx="990">
                  <c:v>4.9499999999999167</c:v>
                </c:pt>
                <c:pt idx="991">
                  <c:v>4.9549999999999166</c:v>
                </c:pt>
                <c:pt idx="992">
                  <c:v>4.9599999999999165</c:v>
                </c:pt>
                <c:pt idx="993">
                  <c:v>4.9649999999999164</c:v>
                </c:pt>
                <c:pt idx="994">
                  <c:v>4.9699999999999163</c:v>
                </c:pt>
                <c:pt idx="995">
                  <c:v>4.9749999999999162</c:v>
                </c:pt>
                <c:pt idx="996">
                  <c:v>4.979999999999916</c:v>
                </c:pt>
                <c:pt idx="997">
                  <c:v>4.9849999999999159</c:v>
                </c:pt>
                <c:pt idx="998">
                  <c:v>4.9899999999999158</c:v>
                </c:pt>
                <c:pt idx="999">
                  <c:v>4.9949999999999157</c:v>
                </c:pt>
                <c:pt idx="1000">
                  <c:v>4.9999999999999156</c:v>
                </c:pt>
              </c:numCache>
            </c:numRef>
          </c:xVal>
          <c:yVal>
            <c:numRef>
              <c:f>Data!$Y$13:$Y$1013</c:f>
              <c:numCache>
                <c:formatCode>General</c:formatCode>
                <c:ptCount val="1001"/>
                <c:pt idx="0">
                  <c:v>300</c:v>
                </c:pt>
                <c:pt idx="1">
                  <c:v>299.40801852848148</c:v>
                </c:pt>
                <c:pt idx="2">
                  <c:v>297.63441039434338</c:v>
                </c:pt>
                <c:pt idx="3">
                  <c:v>294.68617521860659</c:v>
                </c:pt>
                <c:pt idx="4">
                  <c:v>290.57494833858931</c:v>
                </c:pt>
                <c:pt idx="5">
                  <c:v>285.31695488854604</c:v>
                </c:pt>
                <c:pt idx="6">
                  <c:v>278.93294576647543</c:v>
                </c:pt>
                <c:pt idx="7">
                  <c:v>271.44811573980581</c:v>
                </c:pt>
                <c:pt idx="8">
                  <c:v>262.89200401315907</c:v>
                </c:pt>
                <c:pt idx="9">
                  <c:v>253.29837765060452</c:v>
                </c:pt>
                <c:pt idx="10">
                  <c:v>242.70509831248424</c:v>
                </c:pt>
                <c:pt idx="11">
                  <c:v>231.1539728327368</c:v>
                </c:pt>
                <c:pt idx="12">
                  <c:v>218.6905882264235</c:v>
                </c:pt>
                <c:pt idx="13">
                  <c:v>205.36413177860666</c:v>
                </c:pt>
                <c:pt idx="14">
                  <c:v>191.22719692460694</c:v>
                </c:pt>
                <c:pt idx="15">
                  <c:v>176.33557568774194</c:v>
                </c:pt>
                <c:pt idx="16">
                  <c:v>160.74803849369897</c:v>
                </c:pt>
                <c:pt idx="17">
                  <c:v>144.52610223051454</c:v>
                </c:pt>
                <c:pt idx="18">
                  <c:v>127.7337874695218</c:v>
                </c:pt>
                <c:pt idx="19">
                  <c:v>110.43736580540336</c:v>
                </c:pt>
                <c:pt idx="20">
                  <c:v>92.705098312484182</c:v>
                </c:pt>
                <c:pt idx="21">
                  <c:v>74.606966149456369</c:v>
                </c:pt>
                <c:pt idx="22">
                  <c:v>56.214394375717291</c:v>
                </c:pt>
                <c:pt idx="23">
                  <c:v>37.599970069291146</c:v>
                </c:pt>
                <c:pt idx="24">
                  <c:v>18.837155858793857</c:v>
                </c:pt>
                <c:pt idx="25">
                  <c:v>-1.1484953613138948E-13</c:v>
                </c:pt>
                <c:pt idx="26">
                  <c:v>-18.837155858794087</c:v>
                </c:pt>
                <c:pt idx="27">
                  <c:v>-37.599970069291366</c:v>
                </c:pt>
                <c:pt idx="28">
                  <c:v>-56.214394375717511</c:v>
                </c:pt>
                <c:pt idx="29">
                  <c:v>-74.606966149456582</c:v>
                </c:pt>
                <c:pt idx="30">
                  <c:v>-92.705098312484395</c:v>
                </c:pt>
                <c:pt idx="31">
                  <c:v>-110.43736580540357</c:v>
                </c:pt>
                <c:pt idx="32">
                  <c:v>-127.73378746952194</c:v>
                </c:pt>
                <c:pt idx="33">
                  <c:v>-144.52610223051474</c:v>
                </c:pt>
                <c:pt idx="34">
                  <c:v>-160.74803849369917</c:v>
                </c:pt>
                <c:pt idx="35">
                  <c:v>-176.33557568774214</c:v>
                </c:pt>
                <c:pt idx="36">
                  <c:v>-191.22719692460711</c:v>
                </c:pt>
                <c:pt idx="37">
                  <c:v>-205.3641317786068</c:v>
                </c:pt>
                <c:pt idx="38">
                  <c:v>-218.69058822642367</c:v>
                </c:pt>
                <c:pt idx="39">
                  <c:v>-231.15397283273697</c:v>
                </c:pt>
                <c:pt idx="40">
                  <c:v>-242.70509831248444</c:v>
                </c:pt>
                <c:pt idx="41">
                  <c:v>-253.29837765060472</c:v>
                </c:pt>
                <c:pt idx="42">
                  <c:v>-262.89200401315929</c:v>
                </c:pt>
                <c:pt idx="43">
                  <c:v>-271.44811573980598</c:v>
                </c:pt>
                <c:pt idx="44">
                  <c:v>-278.93294576647554</c:v>
                </c:pt>
                <c:pt idx="45">
                  <c:v>-285.31695488854621</c:v>
                </c:pt>
                <c:pt idx="46">
                  <c:v>-290.57494833858942</c:v>
                </c:pt>
                <c:pt idx="47">
                  <c:v>-294.68617521860671</c:v>
                </c:pt>
                <c:pt idx="48">
                  <c:v>-297.63441039434338</c:v>
                </c:pt>
                <c:pt idx="49">
                  <c:v>-299.40801852848148</c:v>
                </c:pt>
                <c:pt idx="50">
                  <c:v>-300</c:v>
                </c:pt>
                <c:pt idx="51">
                  <c:v>-299.40801852848142</c:v>
                </c:pt>
                <c:pt idx="52">
                  <c:v>-297.63441039434332</c:v>
                </c:pt>
                <c:pt idx="53">
                  <c:v>-294.68617521860654</c:v>
                </c:pt>
                <c:pt idx="54">
                  <c:v>-290.57494833858919</c:v>
                </c:pt>
                <c:pt idx="55">
                  <c:v>-285.31695488854592</c:v>
                </c:pt>
                <c:pt idx="56">
                  <c:v>-278.93294576647526</c:v>
                </c:pt>
                <c:pt idx="57">
                  <c:v>-271.44811573980564</c:v>
                </c:pt>
                <c:pt idx="58">
                  <c:v>-262.89200401315878</c:v>
                </c:pt>
                <c:pt idx="59">
                  <c:v>-253.29837765060429</c:v>
                </c:pt>
                <c:pt idx="60">
                  <c:v>-242.70509831248393</c:v>
                </c:pt>
                <c:pt idx="61">
                  <c:v>-231.15397283273643</c:v>
                </c:pt>
                <c:pt idx="62">
                  <c:v>-218.6905882264231</c:v>
                </c:pt>
                <c:pt idx="63">
                  <c:v>-205.36413177860618</c:v>
                </c:pt>
                <c:pt idx="64">
                  <c:v>-191.22719692460646</c:v>
                </c:pt>
                <c:pt idx="65">
                  <c:v>-176.33557568774134</c:v>
                </c:pt>
                <c:pt idx="66">
                  <c:v>-160.74803849369843</c:v>
                </c:pt>
                <c:pt idx="67">
                  <c:v>-144.52610223051411</c:v>
                </c:pt>
                <c:pt idx="68">
                  <c:v>-127.73378746952116</c:v>
                </c:pt>
                <c:pt idx="69">
                  <c:v>-110.43736580540285</c:v>
                </c:pt>
                <c:pt idx="70">
                  <c:v>-92.705098312483514</c:v>
                </c:pt>
                <c:pt idx="71">
                  <c:v>-74.606966149455815</c:v>
                </c:pt>
                <c:pt idx="72">
                  <c:v>-56.214394375716608</c:v>
                </c:pt>
                <c:pt idx="73">
                  <c:v>-37.599970069290585</c:v>
                </c:pt>
                <c:pt idx="74">
                  <c:v>-18.837155858793164</c:v>
                </c:pt>
                <c:pt idx="75">
                  <c:v>7.4422889725922481E-13</c:v>
                </c:pt>
                <c:pt idx="76">
                  <c:v>18.837155858794915</c:v>
                </c:pt>
                <c:pt idx="77">
                  <c:v>37.599970069292063</c:v>
                </c:pt>
                <c:pt idx="78">
                  <c:v>56.214394375718328</c:v>
                </c:pt>
                <c:pt idx="79">
                  <c:v>74.60696614945725</c:v>
                </c:pt>
                <c:pt idx="80">
                  <c:v>92.705098312484935</c:v>
                </c:pt>
                <c:pt idx="81">
                  <c:v>110.43736580540423</c:v>
                </c:pt>
                <c:pt idx="82">
                  <c:v>127.73378746952251</c:v>
                </c:pt>
                <c:pt idx="83">
                  <c:v>144.52610223051542</c:v>
                </c:pt>
                <c:pt idx="84">
                  <c:v>160.74803849369971</c:v>
                </c:pt>
                <c:pt idx="85">
                  <c:v>176.33557568774273</c:v>
                </c:pt>
                <c:pt idx="86">
                  <c:v>191.2271969246076</c:v>
                </c:pt>
                <c:pt idx="87">
                  <c:v>205.36413177860737</c:v>
                </c:pt>
                <c:pt idx="88">
                  <c:v>218.6905882264241</c:v>
                </c:pt>
                <c:pt idx="89">
                  <c:v>231.15397283273748</c:v>
                </c:pt>
                <c:pt idx="90">
                  <c:v>242.70509831248481</c:v>
                </c:pt>
                <c:pt idx="91">
                  <c:v>253.29837765060515</c:v>
                </c:pt>
                <c:pt idx="92">
                  <c:v>262.89200401315958</c:v>
                </c:pt>
                <c:pt idx="93">
                  <c:v>271.44811573980627</c:v>
                </c:pt>
                <c:pt idx="94">
                  <c:v>278.93294576647583</c:v>
                </c:pt>
                <c:pt idx="95">
                  <c:v>285.31695488854638</c:v>
                </c:pt>
                <c:pt idx="96">
                  <c:v>290.57494833858965</c:v>
                </c:pt>
                <c:pt idx="97">
                  <c:v>294.68617521860682</c:v>
                </c:pt>
                <c:pt idx="98">
                  <c:v>297.63441039434349</c:v>
                </c:pt>
                <c:pt idx="99">
                  <c:v>299.40801852848153</c:v>
                </c:pt>
                <c:pt idx="100">
                  <c:v>300</c:v>
                </c:pt>
                <c:pt idx="101">
                  <c:v>299.40801852848142</c:v>
                </c:pt>
                <c:pt idx="102">
                  <c:v>297.63441039434321</c:v>
                </c:pt>
                <c:pt idx="103">
                  <c:v>294.68617521860637</c:v>
                </c:pt>
                <c:pt idx="104">
                  <c:v>290.57494833858897</c:v>
                </c:pt>
                <c:pt idx="105">
                  <c:v>285.31695488854569</c:v>
                </c:pt>
                <c:pt idx="106">
                  <c:v>278.93294576647503</c:v>
                </c:pt>
                <c:pt idx="107">
                  <c:v>271.4481157398053</c:v>
                </c:pt>
                <c:pt idx="108">
                  <c:v>262.8920040131585</c:v>
                </c:pt>
                <c:pt idx="109">
                  <c:v>253.29837765060378</c:v>
                </c:pt>
                <c:pt idx="110">
                  <c:v>242.7050983124835</c:v>
                </c:pt>
                <c:pt idx="111">
                  <c:v>231.15397283273589</c:v>
                </c:pt>
                <c:pt idx="112">
                  <c:v>218.69058822642256</c:v>
                </c:pt>
                <c:pt idx="113">
                  <c:v>205.36413177860555</c:v>
                </c:pt>
                <c:pt idx="114">
                  <c:v>191.22719692460586</c:v>
                </c:pt>
                <c:pt idx="115">
                  <c:v>176.33557568774071</c:v>
                </c:pt>
                <c:pt idx="116">
                  <c:v>160.74803849369781</c:v>
                </c:pt>
                <c:pt idx="117">
                  <c:v>144.5261022305132</c:v>
                </c:pt>
                <c:pt idx="118">
                  <c:v>127.73378746952048</c:v>
                </c:pt>
                <c:pt idx="119">
                  <c:v>110.43736580540188</c:v>
                </c:pt>
                <c:pt idx="120">
                  <c:v>92.705098312482789</c:v>
                </c:pt>
                <c:pt idx="121">
                  <c:v>74.606966149455076</c:v>
                </c:pt>
                <c:pt idx="122">
                  <c:v>56.214394375715855</c:v>
                </c:pt>
                <c:pt idx="123">
                  <c:v>37.599970069289832</c:v>
                </c:pt>
                <c:pt idx="124">
                  <c:v>18.8371558587924</c:v>
                </c:pt>
                <c:pt idx="125">
                  <c:v>-1.5068350213420789E-12</c:v>
                </c:pt>
                <c:pt idx="126">
                  <c:v>-18.837155858795679</c:v>
                </c:pt>
                <c:pt idx="127">
                  <c:v>-37.599970069292816</c:v>
                </c:pt>
                <c:pt idx="128">
                  <c:v>-56.214394375719081</c:v>
                </c:pt>
                <c:pt idx="129">
                  <c:v>-74.606966149457989</c:v>
                </c:pt>
                <c:pt idx="130">
                  <c:v>-92.705098312485646</c:v>
                </c:pt>
                <c:pt idx="131">
                  <c:v>-110.43736580540518</c:v>
                </c:pt>
                <c:pt idx="132">
                  <c:v>-127.73378746952345</c:v>
                </c:pt>
                <c:pt idx="133">
                  <c:v>-144.52610223051607</c:v>
                </c:pt>
                <c:pt idx="134">
                  <c:v>-160.74803849370034</c:v>
                </c:pt>
                <c:pt idx="135">
                  <c:v>-176.33557568774313</c:v>
                </c:pt>
                <c:pt idx="136">
                  <c:v>-191.22719692460839</c:v>
                </c:pt>
                <c:pt idx="137">
                  <c:v>-205.36413177860791</c:v>
                </c:pt>
                <c:pt idx="138">
                  <c:v>-218.69058822642464</c:v>
                </c:pt>
                <c:pt idx="139">
                  <c:v>-231.15397283273776</c:v>
                </c:pt>
                <c:pt idx="140">
                  <c:v>-242.70509831248543</c:v>
                </c:pt>
                <c:pt idx="141">
                  <c:v>-253.29837765060554</c:v>
                </c:pt>
                <c:pt idx="142">
                  <c:v>-262.89200401315992</c:v>
                </c:pt>
                <c:pt idx="143">
                  <c:v>-271.44811573980655</c:v>
                </c:pt>
                <c:pt idx="144">
                  <c:v>-278.93294576647622</c:v>
                </c:pt>
                <c:pt idx="145">
                  <c:v>-285.31695488854672</c:v>
                </c:pt>
                <c:pt idx="146">
                  <c:v>-290.57494833858982</c:v>
                </c:pt>
                <c:pt idx="147">
                  <c:v>-294.68617521860693</c:v>
                </c:pt>
                <c:pt idx="148">
                  <c:v>-297.63441039434355</c:v>
                </c:pt>
                <c:pt idx="149">
                  <c:v>-299.40801852848159</c:v>
                </c:pt>
                <c:pt idx="150">
                  <c:v>-300</c:v>
                </c:pt>
                <c:pt idx="151">
                  <c:v>-299.40801852848131</c:v>
                </c:pt>
                <c:pt idx="152">
                  <c:v>-297.63441039434315</c:v>
                </c:pt>
                <c:pt idx="153">
                  <c:v>-294.68617521860619</c:v>
                </c:pt>
                <c:pt idx="154">
                  <c:v>-290.5749483385888</c:v>
                </c:pt>
                <c:pt idx="155">
                  <c:v>-285.31695488854547</c:v>
                </c:pt>
                <c:pt idx="156">
                  <c:v>-278.93294576647469</c:v>
                </c:pt>
                <c:pt idx="157">
                  <c:v>-271.44811573980485</c:v>
                </c:pt>
                <c:pt idx="158">
                  <c:v>-262.89200401315799</c:v>
                </c:pt>
                <c:pt idx="159">
                  <c:v>-253.29837765060338</c:v>
                </c:pt>
                <c:pt idx="160">
                  <c:v>-242.70509831248305</c:v>
                </c:pt>
                <c:pt idx="161">
                  <c:v>-231.15397283273555</c:v>
                </c:pt>
                <c:pt idx="162">
                  <c:v>-218.69058822642188</c:v>
                </c:pt>
                <c:pt idx="163">
                  <c:v>-205.36413177860499</c:v>
                </c:pt>
                <c:pt idx="164">
                  <c:v>-191.22719692460529</c:v>
                </c:pt>
                <c:pt idx="165">
                  <c:v>-176.33557568774032</c:v>
                </c:pt>
                <c:pt idx="166">
                  <c:v>-160.74803849369692</c:v>
                </c:pt>
                <c:pt idx="167">
                  <c:v>-144.52610223051255</c:v>
                </c:pt>
                <c:pt idx="168">
                  <c:v>-127.73378746951978</c:v>
                </c:pt>
                <c:pt idx="169">
                  <c:v>-110.43736580540143</c:v>
                </c:pt>
                <c:pt idx="170">
                  <c:v>-92.705098312481809</c:v>
                </c:pt>
                <c:pt idx="171">
                  <c:v>-74.606966149454081</c:v>
                </c:pt>
                <c:pt idx="172">
                  <c:v>-56.214394375715109</c:v>
                </c:pt>
                <c:pt idx="173">
                  <c:v>-37.599970069289071</c:v>
                </c:pt>
                <c:pt idx="174">
                  <c:v>-18.837155858791906</c:v>
                </c:pt>
                <c:pt idx="175">
                  <c:v>2.5358946713349706E-12</c:v>
                </c:pt>
                <c:pt idx="176">
                  <c:v>18.837155858796436</c:v>
                </c:pt>
                <c:pt idx="177">
                  <c:v>37.599970069293576</c:v>
                </c:pt>
                <c:pt idx="178">
                  <c:v>56.214394375719564</c:v>
                </c:pt>
                <c:pt idx="179">
                  <c:v>74.606966149458998</c:v>
                </c:pt>
                <c:pt idx="180">
                  <c:v>92.705098312486626</c:v>
                </c:pt>
                <c:pt idx="181">
                  <c:v>110.43736580540565</c:v>
                </c:pt>
                <c:pt idx="182">
                  <c:v>127.73378746952389</c:v>
                </c:pt>
                <c:pt idx="183">
                  <c:v>144.52610223051698</c:v>
                </c:pt>
                <c:pt idx="184">
                  <c:v>160.74803849370119</c:v>
                </c:pt>
                <c:pt idx="185">
                  <c:v>176.33557568774398</c:v>
                </c:pt>
                <c:pt idx="186">
                  <c:v>191.22719692460879</c:v>
                </c:pt>
                <c:pt idx="187">
                  <c:v>205.36413177860828</c:v>
                </c:pt>
                <c:pt idx="188">
                  <c:v>218.69058822642532</c:v>
                </c:pt>
                <c:pt idx="189">
                  <c:v>231.15397283273845</c:v>
                </c:pt>
                <c:pt idx="190">
                  <c:v>242.70509831248569</c:v>
                </c:pt>
                <c:pt idx="191">
                  <c:v>253.29837765060583</c:v>
                </c:pt>
                <c:pt idx="192">
                  <c:v>262.89200401316043</c:v>
                </c:pt>
                <c:pt idx="193">
                  <c:v>271.44811573980706</c:v>
                </c:pt>
                <c:pt idx="194">
                  <c:v>278.93294576647639</c:v>
                </c:pt>
                <c:pt idx="195">
                  <c:v>285.31695488854683</c:v>
                </c:pt>
                <c:pt idx="196">
                  <c:v>290.57494833859005</c:v>
                </c:pt>
                <c:pt idx="197">
                  <c:v>294.68617521860716</c:v>
                </c:pt>
                <c:pt idx="198">
                  <c:v>297.63441039434372</c:v>
                </c:pt>
                <c:pt idx="199">
                  <c:v>299.40801852848165</c:v>
                </c:pt>
                <c:pt idx="200">
                  <c:v>300</c:v>
                </c:pt>
                <c:pt idx="201">
                  <c:v>299.40801852848131</c:v>
                </c:pt>
                <c:pt idx="202">
                  <c:v>297.63441039434315</c:v>
                </c:pt>
                <c:pt idx="203">
                  <c:v>294.68617521860637</c:v>
                </c:pt>
                <c:pt idx="204">
                  <c:v>290.57494833858919</c:v>
                </c:pt>
                <c:pt idx="205">
                  <c:v>285.31695488854598</c:v>
                </c:pt>
                <c:pt idx="206">
                  <c:v>278.93294576647548</c:v>
                </c:pt>
                <c:pt idx="207">
                  <c:v>271.44811573980598</c:v>
                </c:pt>
                <c:pt idx="208">
                  <c:v>262.89200401315958</c:v>
                </c:pt>
                <c:pt idx="209">
                  <c:v>253.29837765060512</c:v>
                </c:pt>
                <c:pt idx="210">
                  <c:v>242.70509831248526</c:v>
                </c:pt>
                <c:pt idx="211">
                  <c:v>231.15397283273794</c:v>
                </c:pt>
                <c:pt idx="212">
                  <c:v>218.69058822642518</c:v>
                </c:pt>
                <c:pt idx="213">
                  <c:v>205.36413177860851</c:v>
                </c:pt>
                <c:pt idx="214">
                  <c:v>191.22719692460942</c:v>
                </c:pt>
                <c:pt idx="215">
                  <c:v>176.33557568774506</c:v>
                </c:pt>
                <c:pt idx="216">
                  <c:v>160.74803849370235</c:v>
                </c:pt>
                <c:pt idx="217">
                  <c:v>144.52610223051863</c:v>
                </c:pt>
                <c:pt idx="218">
                  <c:v>127.73378746952609</c:v>
                </c:pt>
                <c:pt idx="219">
                  <c:v>110.43736580540839</c:v>
                </c:pt>
                <c:pt idx="220">
                  <c:v>92.705098312489454</c:v>
                </c:pt>
                <c:pt idx="221">
                  <c:v>74.60696614946238</c:v>
                </c:pt>
                <c:pt idx="222">
                  <c:v>56.214394375723515</c:v>
                </c:pt>
                <c:pt idx="223">
                  <c:v>37.599970069298095</c:v>
                </c:pt>
                <c:pt idx="224">
                  <c:v>18.83715585880152</c:v>
                </c:pt>
                <c:pt idx="225">
                  <c:v>7.6260937668937157E-12</c:v>
                </c:pt>
                <c:pt idx="226">
                  <c:v>-18.837155858785763</c:v>
                </c:pt>
                <c:pt idx="227">
                  <c:v>-37.599970069282968</c:v>
                </c:pt>
                <c:pt idx="228">
                  <c:v>-56.214394375708537</c:v>
                </c:pt>
                <c:pt idx="229">
                  <c:v>-74.606966149447601</c:v>
                </c:pt>
                <c:pt idx="230">
                  <c:v>-92.705098312474945</c:v>
                </c:pt>
                <c:pt idx="231">
                  <c:v>-110.43736580539422</c:v>
                </c:pt>
                <c:pt idx="232">
                  <c:v>-127.73378746951229</c:v>
                </c:pt>
                <c:pt idx="233">
                  <c:v>-144.52610223050482</c:v>
                </c:pt>
                <c:pt idx="234">
                  <c:v>-160.74803849368948</c:v>
                </c:pt>
                <c:pt idx="235">
                  <c:v>-176.3355756877323</c:v>
                </c:pt>
                <c:pt idx="236">
                  <c:v>-191.22719692459768</c:v>
                </c:pt>
                <c:pt idx="237">
                  <c:v>-205.3641317785974</c:v>
                </c:pt>
                <c:pt idx="238">
                  <c:v>-218.69058822641475</c:v>
                </c:pt>
                <c:pt idx="239">
                  <c:v>-231.15397283272824</c:v>
                </c:pt>
                <c:pt idx="240">
                  <c:v>-242.70509831247631</c:v>
                </c:pt>
                <c:pt idx="241">
                  <c:v>-253.29837765059696</c:v>
                </c:pt>
                <c:pt idx="242">
                  <c:v>-262.89200401315196</c:v>
                </c:pt>
                <c:pt idx="243">
                  <c:v>-271.4481157397995</c:v>
                </c:pt>
                <c:pt idx="244">
                  <c:v>-278.93294576646969</c:v>
                </c:pt>
                <c:pt idx="245">
                  <c:v>-285.3169548885412</c:v>
                </c:pt>
                <c:pt idx="246">
                  <c:v>-290.57494833858527</c:v>
                </c:pt>
                <c:pt idx="247">
                  <c:v>-294.68617521860352</c:v>
                </c:pt>
                <c:pt idx="248">
                  <c:v>-297.63441039434122</c:v>
                </c:pt>
                <c:pt idx="249">
                  <c:v>-299.4080185284804</c:v>
                </c:pt>
                <c:pt idx="250">
                  <c:v>-300</c:v>
                </c:pt>
                <c:pt idx="251">
                  <c:v>-299.40801852848261</c:v>
                </c:pt>
                <c:pt idx="252">
                  <c:v>-297.63441039434565</c:v>
                </c:pt>
                <c:pt idx="253">
                  <c:v>-294.68617521861017</c:v>
                </c:pt>
                <c:pt idx="254">
                  <c:v>-290.57494833859414</c:v>
                </c:pt>
                <c:pt idx="255">
                  <c:v>-285.31695488855223</c:v>
                </c:pt>
                <c:pt idx="256">
                  <c:v>-278.93294576648282</c:v>
                </c:pt>
                <c:pt idx="257">
                  <c:v>-271.44811573981445</c:v>
                </c:pt>
                <c:pt idx="258">
                  <c:v>-262.89200401316936</c:v>
                </c:pt>
                <c:pt idx="259">
                  <c:v>-253.29837765061598</c:v>
                </c:pt>
                <c:pt idx="260">
                  <c:v>-242.70509831249686</c:v>
                </c:pt>
                <c:pt idx="261">
                  <c:v>-231.15397283275124</c:v>
                </c:pt>
                <c:pt idx="262">
                  <c:v>-218.69058822643905</c:v>
                </c:pt>
                <c:pt idx="263">
                  <c:v>-205.36413177862332</c:v>
                </c:pt>
                <c:pt idx="264">
                  <c:v>-191.22719692462465</c:v>
                </c:pt>
                <c:pt idx="265">
                  <c:v>-176.33557568776149</c:v>
                </c:pt>
                <c:pt idx="266">
                  <c:v>-160.74803849371949</c:v>
                </c:pt>
                <c:pt idx="267">
                  <c:v>-144.52610223053597</c:v>
                </c:pt>
                <c:pt idx="268">
                  <c:v>-127.73378746954397</c:v>
                </c:pt>
                <c:pt idx="269">
                  <c:v>-110.43736580542726</c:v>
                </c:pt>
                <c:pt idx="270">
                  <c:v>-92.705098312508753</c:v>
                </c:pt>
                <c:pt idx="271">
                  <c:v>-74.606966149481508</c:v>
                </c:pt>
                <c:pt idx="272">
                  <c:v>-56.214394375743964</c:v>
                </c:pt>
                <c:pt idx="273">
                  <c:v>-37.599970069318225</c:v>
                </c:pt>
                <c:pt idx="274">
                  <c:v>-18.837155858821234</c:v>
                </c:pt>
                <c:pt idx="275">
                  <c:v>-2.7380409137883754E-11</c:v>
                </c:pt>
                <c:pt idx="276">
                  <c:v>18.837155858765513</c:v>
                </c:pt>
                <c:pt idx="277">
                  <c:v>37.599970069262845</c:v>
                </c:pt>
                <c:pt idx="278">
                  <c:v>56.214394375689125</c:v>
                </c:pt>
                <c:pt idx="279">
                  <c:v>74.606966149427436</c:v>
                </c:pt>
                <c:pt idx="280">
                  <c:v>92.705098312455647</c:v>
                </c:pt>
                <c:pt idx="281">
                  <c:v>110.43736580537535</c:v>
                </c:pt>
                <c:pt idx="282">
                  <c:v>127.73378746949442</c:v>
                </c:pt>
                <c:pt idx="283">
                  <c:v>144.52610223048703</c:v>
                </c:pt>
                <c:pt idx="284">
                  <c:v>160.74803849367234</c:v>
                </c:pt>
                <c:pt idx="285">
                  <c:v>176.33557568771633</c:v>
                </c:pt>
                <c:pt idx="286">
                  <c:v>191.22719692458244</c:v>
                </c:pt>
                <c:pt idx="287">
                  <c:v>205.36413177858262</c:v>
                </c:pt>
                <c:pt idx="288">
                  <c:v>218.69058822640085</c:v>
                </c:pt>
                <c:pt idx="289">
                  <c:v>231.15397283271562</c:v>
                </c:pt>
                <c:pt idx="290">
                  <c:v>242.70509831246406</c:v>
                </c:pt>
                <c:pt idx="291">
                  <c:v>253.29837765058608</c:v>
                </c:pt>
                <c:pt idx="292">
                  <c:v>262.89200401314247</c:v>
                </c:pt>
                <c:pt idx="293">
                  <c:v>271.44811573979109</c:v>
                </c:pt>
                <c:pt idx="294">
                  <c:v>278.93294576646224</c:v>
                </c:pt>
                <c:pt idx="295">
                  <c:v>285.31695488853495</c:v>
                </c:pt>
                <c:pt idx="296">
                  <c:v>290.57494833858038</c:v>
                </c:pt>
                <c:pt idx="297">
                  <c:v>294.6861752185996</c:v>
                </c:pt>
                <c:pt idx="298">
                  <c:v>297.63441039433866</c:v>
                </c:pt>
                <c:pt idx="299">
                  <c:v>299.40801852847909</c:v>
                </c:pt>
                <c:pt idx="300">
                  <c:v>300</c:v>
                </c:pt>
                <c:pt idx="301">
                  <c:v>299.40801852848392</c:v>
                </c:pt>
                <c:pt idx="302">
                  <c:v>297.63441039434821</c:v>
                </c:pt>
                <c:pt idx="303">
                  <c:v>294.68617521861393</c:v>
                </c:pt>
                <c:pt idx="304">
                  <c:v>290.57494833859903</c:v>
                </c:pt>
                <c:pt idx="305">
                  <c:v>285.31695488855848</c:v>
                </c:pt>
                <c:pt idx="306">
                  <c:v>278.93294576649026</c:v>
                </c:pt>
                <c:pt idx="307">
                  <c:v>271.44811573982304</c:v>
                </c:pt>
                <c:pt idx="308">
                  <c:v>262.89200401317908</c:v>
                </c:pt>
                <c:pt idx="309">
                  <c:v>253.29837765062686</c:v>
                </c:pt>
                <c:pt idx="310">
                  <c:v>242.7050983125088</c:v>
                </c:pt>
                <c:pt idx="311">
                  <c:v>231.15397283276349</c:v>
                </c:pt>
                <c:pt idx="312">
                  <c:v>218.69058822645295</c:v>
                </c:pt>
                <c:pt idx="313">
                  <c:v>205.3641317786381</c:v>
                </c:pt>
                <c:pt idx="314">
                  <c:v>191.22719692464025</c:v>
                </c:pt>
                <c:pt idx="315">
                  <c:v>176.33557568777704</c:v>
                </c:pt>
                <c:pt idx="316">
                  <c:v>160.74803849373663</c:v>
                </c:pt>
                <c:pt idx="317">
                  <c:v>144.52610223055373</c:v>
                </c:pt>
                <c:pt idx="318">
                  <c:v>127.73378746956232</c:v>
                </c:pt>
                <c:pt idx="319">
                  <c:v>110.43736580544612</c:v>
                </c:pt>
                <c:pt idx="320">
                  <c:v>92.705098312528037</c:v>
                </c:pt>
                <c:pt idx="321">
                  <c:v>74.606966149501162</c:v>
                </c:pt>
                <c:pt idx="322">
                  <c:v>56.214394375762851</c:v>
                </c:pt>
                <c:pt idx="323">
                  <c:v>37.599970069338355</c:v>
                </c:pt>
                <c:pt idx="324">
                  <c:v>18.837155858841477</c:v>
                </c:pt>
                <c:pt idx="325">
                  <c:v>4.7667631560693868E-11</c:v>
                </c:pt>
                <c:pt idx="326">
                  <c:v>-18.837155858745266</c:v>
                </c:pt>
                <c:pt idx="327">
                  <c:v>-37.599970069242708</c:v>
                </c:pt>
                <c:pt idx="328">
                  <c:v>-56.214394375669201</c:v>
                </c:pt>
                <c:pt idx="329">
                  <c:v>-74.606966149408819</c:v>
                </c:pt>
                <c:pt idx="330">
                  <c:v>-92.705098312436363</c:v>
                </c:pt>
                <c:pt idx="331">
                  <c:v>-110.43736580535648</c:v>
                </c:pt>
                <c:pt idx="332">
                  <c:v>-127.73378746947606</c:v>
                </c:pt>
                <c:pt idx="333">
                  <c:v>-144.52610223047017</c:v>
                </c:pt>
                <c:pt idx="334">
                  <c:v>-160.74803849365523</c:v>
                </c:pt>
                <c:pt idx="335">
                  <c:v>-176.3355756876999</c:v>
                </c:pt>
                <c:pt idx="336">
                  <c:v>-191.22719692456681</c:v>
                </c:pt>
                <c:pt idx="337">
                  <c:v>-205.36413177856781</c:v>
                </c:pt>
                <c:pt idx="338">
                  <c:v>-218.69058822638695</c:v>
                </c:pt>
                <c:pt idx="339">
                  <c:v>-231.15397283270269</c:v>
                </c:pt>
                <c:pt idx="340">
                  <c:v>-242.70509831245275</c:v>
                </c:pt>
                <c:pt idx="341">
                  <c:v>-253.29837765057522</c:v>
                </c:pt>
                <c:pt idx="342">
                  <c:v>-262.89200401313269</c:v>
                </c:pt>
                <c:pt idx="343">
                  <c:v>-271.44811573978245</c:v>
                </c:pt>
                <c:pt idx="344">
                  <c:v>-278.93294576645474</c:v>
                </c:pt>
                <c:pt idx="345">
                  <c:v>-285.3169548885287</c:v>
                </c:pt>
                <c:pt idx="346">
                  <c:v>-290.57494833857533</c:v>
                </c:pt>
                <c:pt idx="347">
                  <c:v>-294.68617521859602</c:v>
                </c:pt>
                <c:pt idx="348">
                  <c:v>-297.63441039433616</c:v>
                </c:pt>
                <c:pt idx="349">
                  <c:v>-299.40801852847784</c:v>
                </c:pt>
                <c:pt idx="350">
                  <c:v>-300</c:v>
                </c:pt>
                <c:pt idx="351">
                  <c:v>-299.40801852848512</c:v>
                </c:pt>
                <c:pt idx="352">
                  <c:v>-297.63441039435077</c:v>
                </c:pt>
                <c:pt idx="353">
                  <c:v>-294.68617521861773</c:v>
                </c:pt>
                <c:pt idx="354">
                  <c:v>-290.57494833860409</c:v>
                </c:pt>
                <c:pt idx="355">
                  <c:v>-285.31695488856474</c:v>
                </c:pt>
                <c:pt idx="356">
                  <c:v>-278.93294576649771</c:v>
                </c:pt>
                <c:pt idx="357">
                  <c:v>-271.44811573983168</c:v>
                </c:pt>
                <c:pt idx="358">
                  <c:v>-262.89200401318834</c:v>
                </c:pt>
                <c:pt idx="359">
                  <c:v>-253.29837765063772</c:v>
                </c:pt>
                <c:pt idx="360">
                  <c:v>-242.7050983125207</c:v>
                </c:pt>
                <c:pt idx="361">
                  <c:v>-231.15397283277642</c:v>
                </c:pt>
                <c:pt idx="362">
                  <c:v>-218.69058822646684</c:v>
                </c:pt>
                <c:pt idx="363">
                  <c:v>-205.36413177865288</c:v>
                </c:pt>
                <c:pt idx="364">
                  <c:v>-191.22719692465589</c:v>
                </c:pt>
                <c:pt idx="365">
                  <c:v>-176.33557568779347</c:v>
                </c:pt>
                <c:pt idx="366">
                  <c:v>-160.74803849375374</c:v>
                </c:pt>
                <c:pt idx="367">
                  <c:v>-144.52610223057152</c:v>
                </c:pt>
                <c:pt idx="368">
                  <c:v>-127.73378746958066</c:v>
                </c:pt>
                <c:pt idx="369">
                  <c:v>-110.437365805464</c:v>
                </c:pt>
                <c:pt idx="370">
                  <c:v>-92.705098312547335</c:v>
                </c:pt>
                <c:pt idx="371">
                  <c:v>-74.606966149520815</c:v>
                </c:pt>
                <c:pt idx="372">
                  <c:v>-56.214394375782781</c:v>
                </c:pt>
                <c:pt idx="373">
                  <c:v>-37.599970069358484</c:v>
                </c:pt>
                <c:pt idx="374">
                  <c:v>-18.837155858861724</c:v>
                </c:pt>
                <c:pt idx="375">
                  <c:v>-6.7954853983503982E-11</c:v>
                </c:pt>
                <c:pt idx="376">
                  <c:v>18.837155858726081</c:v>
                </c:pt>
                <c:pt idx="377">
                  <c:v>37.599970069222586</c:v>
                </c:pt>
                <c:pt idx="378">
                  <c:v>56.214394375649277</c:v>
                </c:pt>
                <c:pt idx="379">
                  <c:v>74.606966149389166</c:v>
                </c:pt>
                <c:pt idx="380">
                  <c:v>92.70509831241705</c:v>
                </c:pt>
                <c:pt idx="381">
                  <c:v>110.43736580533763</c:v>
                </c:pt>
                <c:pt idx="382">
                  <c:v>127.7337874694577</c:v>
                </c:pt>
                <c:pt idx="383">
                  <c:v>144.52610223045241</c:v>
                </c:pt>
                <c:pt idx="384">
                  <c:v>160.74803849363809</c:v>
                </c:pt>
                <c:pt idx="385">
                  <c:v>176.33557568768353</c:v>
                </c:pt>
                <c:pt idx="386">
                  <c:v>191.22719692455118</c:v>
                </c:pt>
                <c:pt idx="387">
                  <c:v>205.3641317785538</c:v>
                </c:pt>
                <c:pt idx="388">
                  <c:v>218.69058822637308</c:v>
                </c:pt>
                <c:pt idx="389">
                  <c:v>231.15397283268979</c:v>
                </c:pt>
                <c:pt idx="390">
                  <c:v>242.70509831244084</c:v>
                </c:pt>
                <c:pt idx="391">
                  <c:v>253.29837765056433</c:v>
                </c:pt>
                <c:pt idx="392">
                  <c:v>262.89200401312291</c:v>
                </c:pt>
                <c:pt idx="393">
                  <c:v>271.44811573977381</c:v>
                </c:pt>
                <c:pt idx="394">
                  <c:v>278.93294576644769</c:v>
                </c:pt>
                <c:pt idx="395">
                  <c:v>285.31695488852245</c:v>
                </c:pt>
                <c:pt idx="396">
                  <c:v>290.57494833857027</c:v>
                </c:pt>
                <c:pt idx="397">
                  <c:v>294.68617521859221</c:v>
                </c:pt>
                <c:pt idx="398">
                  <c:v>297.63441039433371</c:v>
                </c:pt>
                <c:pt idx="399">
                  <c:v>299.40801852847659</c:v>
                </c:pt>
                <c:pt idx="400">
                  <c:v>300</c:v>
                </c:pt>
                <c:pt idx="401">
                  <c:v>299.40801852848637</c:v>
                </c:pt>
                <c:pt idx="402">
                  <c:v>297.63441039435315</c:v>
                </c:pt>
                <c:pt idx="403">
                  <c:v>294.68617521862132</c:v>
                </c:pt>
                <c:pt idx="404">
                  <c:v>290.57494833860886</c:v>
                </c:pt>
                <c:pt idx="405">
                  <c:v>285.31695488857071</c:v>
                </c:pt>
                <c:pt idx="406">
                  <c:v>278.93294576650482</c:v>
                </c:pt>
                <c:pt idx="407">
                  <c:v>271.44811573983986</c:v>
                </c:pt>
                <c:pt idx="408">
                  <c:v>262.89200401319761</c:v>
                </c:pt>
                <c:pt idx="409">
                  <c:v>253.29837765064804</c:v>
                </c:pt>
                <c:pt idx="410">
                  <c:v>242.70509831253204</c:v>
                </c:pt>
                <c:pt idx="411">
                  <c:v>231.15397283278867</c:v>
                </c:pt>
                <c:pt idx="412">
                  <c:v>218.69058822647997</c:v>
                </c:pt>
                <c:pt idx="413">
                  <c:v>205.36413177866686</c:v>
                </c:pt>
                <c:pt idx="414">
                  <c:v>191.22719692467069</c:v>
                </c:pt>
                <c:pt idx="415">
                  <c:v>176.33557568780901</c:v>
                </c:pt>
                <c:pt idx="416">
                  <c:v>160.74803849376997</c:v>
                </c:pt>
                <c:pt idx="417">
                  <c:v>144.52610223058835</c:v>
                </c:pt>
                <c:pt idx="418">
                  <c:v>127.73378746959807</c:v>
                </c:pt>
                <c:pt idx="419">
                  <c:v>110.43736580548284</c:v>
                </c:pt>
                <c:pt idx="420">
                  <c:v>92.705098312565624</c:v>
                </c:pt>
                <c:pt idx="421">
                  <c:v>74.606966149539417</c:v>
                </c:pt>
                <c:pt idx="422">
                  <c:v>56.214394375801653</c:v>
                </c:pt>
                <c:pt idx="423">
                  <c:v>37.599970069377548</c:v>
                </c:pt>
                <c:pt idx="424">
                  <c:v>18.837155858880909</c:v>
                </c:pt>
                <c:pt idx="425">
                  <c:v>8.7176262302673946E-11</c:v>
                </c:pt>
                <c:pt idx="426">
                  <c:v>-18.837155858706904</c:v>
                </c:pt>
                <c:pt idx="427">
                  <c:v>-37.599970069203515</c:v>
                </c:pt>
                <c:pt idx="428">
                  <c:v>-56.214394375630391</c:v>
                </c:pt>
                <c:pt idx="429">
                  <c:v>-74.60696614937055</c:v>
                </c:pt>
                <c:pt idx="430">
                  <c:v>-92.705098312398789</c:v>
                </c:pt>
                <c:pt idx="431">
                  <c:v>-110.43736580531976</c:v>
                </c:pt>
                <c:pt idx="432">
                  <c:v>-127.73378746944032</c:v>
                </c:pt>
                <c:pt idx="433">
                  <c:v>-144.52610223043558</c:v>
                </c:pt>
                <c:pt idx="434">
                  <c:v>-160.74803849362186</c:v>
                </c:pt>
                <c:pt idx="435">
                  <c:v>-176.33557568766795</c:v>
                </c:pt>
                <c:pt idx="436">
                  <c:v>-191.22719692453637</c:v>
                </c:pt>
                <c:pt idx="437">
                  <c:v>-205.36413177853902</c:v>
                </c:pt>
                <c:pt idx="438">
                  <c:v>-218.69058822635992</c:v>
                </c:pt>
                <c:pt idx="439">
                  <c:v>-231.15397283267751</c:v>
                </c:pt>
                <c:pt idx="440">
                  <c:v>-242.70509831242956</c:v>
                </c:pt>
                <c:pt idx="441">
                  <c:v>-253.29837765055402</c:v>
                </c:pt>
                <c:pt idx="442">
                  <c:v>-262.89200401311365</c:v>
                </c:pt>
                <c:pt idx="443">
                  <c:v>-271.44811573976563</c:v>
                </c:pt>
                <c:pt idx="444">
                  <c:v>-278.93294576644064</c:v>
                </c:pt>
                <c:pt idx="445">
                  <c:v>-285.31695488851648</c:v>
                </c:pt>
                <c:pt idx="446">
                  <c:v>-290.57494833856549</c:v>
                </c:pt>
                <c:pt idx="447">
                  <c:v>-294.68617521858863</c:v>
                </c:pt>
                <c:pt idx="448">
                  <c:v>-297.63441039433116</c:v>
                </c:pt>
                <c:pt idx="449">
                  <c:v>-299.4080185284754</c:v>
                </c:pt>
                <c:pt idx="450">
                  <c:v>-300</c:v>
                </c:pt>
                <c:pt idx="451">
                  <c:v>-299.40801852848762</c:v>
                </c:pt>
                <c:pt idx="452">
                  <c:v>-297.63441039435571</c:v>
                </c:pt>
                <c:pt idx="453">
                  <c:v>-294.68617521862512</c:v>
                </c:pt>
                <c:pt idx="454">
                  <c:v>-290.57494833861392</c:v>
                </c:pt>
                <c:pt idx="455">
                  <c:v>-285.31695488857662</c:v>
                </c:pt>
                <c:pt idx="456">
                  <c:v>-278.93294576651226</c:v>
                </c:pt>
                <c:pt idx="457">
                  <c:v>-271.44811573984856</c:v>
                </c:pt>
                <c:pt idx="458">
                  <c:v>-262.89200401320738</c:v>
                </c:pt>
                <c:pt idx="459">
                  <c:v>-253.29837765065892</c:v>
                </c:pt>
                <c:pt idx="460">
                  <c:v>-242.70509831254395</c:v>
                </c:pt>
                <c:pt idx="461">
                  <c:v>-231.1539728328016</c:v>
                </c:pt>
                <c:pt idx="462">
                  <c:v>-218.69058822649313</c:v>
                </c:pt>
                <c:pt idx="463">
                  <c:v>-205.36413177868167</c:v>
                </c:pt>
                <c:pt idx="464">
                  <c:v>-191.22719692468633</c:v>
                </c:pt>
                <c:pt idx="465">
                  <c:v>-176.33557568782541</c:v>
                </c:pt>
                <c:pt idx="466">
                  <c:v>-160.74803849378711</c:v>
                </c:pt>
                <c:pt idx="467">
                  <c:v>-144.52610223060614</c:v>
                </c:pt>
                <c:pt idx="468">
                  <c:v>-127.73378746961642</c:v>
                </c:pt>
                <c:pt idx="469">
                  <c:v>-110.43736580550073</c:v>
                </c:pt>
                <c:pt idx="470">
                  <c:v>-92.705098312584909</c:v>
                </c:pt>
                <c:pt idx="471">
                  <c:v>-74.606966149559071</c:v>
                </c:pt>
                <c:pt idx="472">
                  <c:v>-56.214394375821591</c:v>
                </c:pt>
                <c:pt idx="473">
                  <c:v>-37.599970069396619</c:v>
                </c:pt>
                <c:pt idx="474">
                  <c:v>-18.837155858901156</c:v>
                </c:pt>
                <c:pt idx="475">
                  <c:v>-1.0746348472548406E-10</c:v>
                </c:pt>
                <c:pt idx="476">
                  <c:v>18.837155858686653</c:v>
                </c:pt>
                <c:pt idx="477">
                  <c:v>37.599970069183392</c:v>
                </c:pt>
                <c:pt idx="478">
                  <c:v>56.214394375610468</c:v>
                </c:pt>
                <c:pt idx="479">
                  <c:v>74.606966149350896</c:v>
                </c:pt>
                <c:pt idx="480">
                  <c:v>92.7050983123805</c:v>
                </c:pt>
                <c:pt idx="481">
                  <c:v>110.43736580530089</c:v>
                </c:pt>
                <c:pt idx="482">
                  <c:v>127.73378746942194</c:v>
                </c:pt>
                <c:pt idx="483">
                  <c:v>144.52610223041779</c:v>
                </c:pt>
                <c:pt idx="484">
                  <c:v>160.74803849360475</c:v>
                </c:pt>
                <c:pt idx="485">
                  <c:v>176.33557568765156</c:v>
                </c:pt>
                <c:pt idx="486">
                  <c:v>191.22719692452074</c:v>
                </c:pt>
                <c:pt idx="487">
                  <c:v>205.36413177852498</c:v>
                </c:pt>
                <c:pt idx="488">
                  <c:v>218.69058822634602</c:v>
                </c:pt>
                <c:pt idx="489">
                  <c:v>231.15397283266461</c:v>
                </c:pt>
                <c:pt idx="490">
                  <c:v>242.70509831241762</c:v>
                </c:pt>
                <c:pt idx="491">
                  <c:v>253.29837765054373</c:v>
                </c:pt>
                <c:pt idx="492">
                  <c:v>262.89200401310387</c:v>
                </c:pt>
                <c:pt idx="493">
                  <c:v>271.44811573975699</c:v>
                </c:pt>
                <c:pt idx="494">
                  <c:v>278.93294576643314</c:v>
                </c:pt>
                <c:pt idx="495">
                  <c:v>285.31695488851022</c:v>
                </c:pt>
                <c:pt idx="496">
                  <c:v>290.57494833856043</c:v>
                </c:pt>
                <c:pt idx="497">
                  <c:v>294.68617521858482</c:v>
                </c:pt>
                <c:pt idx="498">
                  <c:v>297.63441039432877</c:v>
                </c:pt>
                <c:pt idx="499">
                  <c:v>299.40801852847409</c:v>
                </c:pt>
                <c:pt idx="500">
                  <c:v>300</c:v>
                </c:pt>
                <c:pt idx="501">
                  <c:v>299.40801852848887</c:v>
                </c:pt>
                <c:pt idx="502">
                  <c:v>297.63441039435827</c:v>
                </c:pt>
                <c:pt idx="503">
                  <c:v>294.68617521862888</c:v>
                </c:pt>
                <c:pt idx="504">
                  <c:v>290.57494833861898</c:v>
                </c:pt>
                <c:pt idx="505">
                  <c:v>285.31695488858287</c:v>
                </c:pt>
                <c:pt idx="506">
                  <c:v>278.93294576651971</c:v>
                </c:pt>
                <c:pt idx="507">
                  <c:v>271.44811573985714</c:v>
                </c:pt>
                <c:pt idx="508">
                  <c:v>262.89200401321716</c:v>
                </c:pt>
                <c:pt idx="509">
                  <c:v>253.29837765066921</c:v>
                </c:pt>
                <c:pt idx="510">
                  <c:v>242.70509831255524</c:v>
                </c:pt>
                <c:pt idx="511">
                  <c:v>231.1539728328145</c:v>
                </c:pt>
                <c:pt idx="512">
                  <c:v>218.69058822650777</c:v>
                </c:pt>
                <c:pt idx="513">
                  <c:v>205.36413177869568</c:v>
                </c:pt>
                <c:pt idx="514">
                  <c:v>191.22719692470199</c:v>
                </c:pt>
                <c:pt idx="515">
                  <c:v>176.33557568784269</c:v>
                </c:pt>
                <c:pt idx="516">
                  <c:v>160.74803849380334</c:v>
                </c:pt>
                <c:pt idx="517">
                  <c:v>144.52610223062391</c:v>
                </c:pt>
                <c:pt idx="518">
                  <c:v>127.73378746963381</c:v>
                </c:pt>
                <c:pt idx="519">
                  <c:v>110.43736580551958</c:v>
                </c:pt>
                <c:pt idx="520">
                  <c:v>92.705098312604207</c:v>
                </c:pt>
                <c:pt idx="521">
                  <c:v>74.606966149577687</c:v>
                </c:pt>
                <c:pt idx="522">
                  <c:v>56.214394375841515</c:v>
                </c:pt>
                <c:pt idx="523">
                  <c:v>37.5999700694178</c:v>
                </c:pt>
                <c:pt idx="524">
                  <c:v>18.83715585892034</c:v>
                </c:pt>
                <c:pt idx="525">
                  <c:v>1.2775070714829417E-10</c:v>
                </c:pt>
                <c:pt idx="526">
                  <c:v>-18.837155858665344</c:v>
                </c:pt>
                <c:pt idx="527">
                  <c:v>-37.599970069164321</c:v>
                </c:pt>
                <c:pt idx="528">
                  <c:v>-56.214394375590537</c:v>
                </c:pt>
                <c:pt idx="529">
                  <c:v>-74.60696614933228</c:v>
                </c:pt>
                <c:pt idx="530">
                  <c:v>-92.705098312361201</c:v>
                </c:pt>
                <c:pt idx="531">
                  <c:v>-110.43736580528203</c:v>
                </c:pt>
                <c:pt idx="532">
                  <c:v>-127.73378746940456</c:v>
                </c:pt>
                <c:pt idx="533">
                  <c:v>-144.5261022304</c:v>
                </c:pt>
                <c:pt idx="534">
                  <c:v>-160.74803849358761</c:v>
                </c:pt>
                <c:pt idx="535">
                  <c:v>-176.33557568763598</c:v>
                </c:pt>
                <c:pt idx="536">
                  <c:v>-191.22719692450511</c:v>
                </c:pt>
                <c:pt idx="537">
                  <c:v>-205.36413177850943</c:v>
                </c:pt>
                <c:pt idx="538">
                  <c:v>-218.69058822633286</c:v>
                </c:pt>
                <c:pt idx="539">
                  <c:v>-231.15397283265168</c:v>
                </c:pt>
                <c:pt idx="540">
                  <c:v>-242.70509831240506</c:v>
                </c:pt>
                <c:pt idx="541">
                  <c:v>-253.29837765053287</c:v>
                </c:pt>
                <c:pt idx="542">
                  <c:v>-262.89200401309409</c:v>
                </c:pt>
                <c:pt idx="543">
                  <c:v>-271.4481157397488</c:v>
                </c:pt>
                <c:pt idx="544">
                  <c:v>-278.93294576642569</c:v>
                </c:pt>
                <c:pt idx="545">
                  <c:v>-285.31695488850397</c:v>
                </c:pt>
                <c:pt idx="546">
                  <c:v>-290.57494833855566</c:v>
                </c:pt>
                <c:pt idx="547">
                  <c:v>-294.68617521858101</c:v>
                </c:pt>
                <c:pt idx="548">
                  <c:v>-297.6344103943261</c:v>
                </c:pt>
                <c:pt idx="549">
                  <c:v>-299.40801852847289</c:v>
                </c:pt>
                <c:pt idx="550">
                  <c:v>-300</c:v>
                </c:pt>
                <c:pt idx="551">
                  <c:v>-299.40801852849017</c:v>
                </c:pt>
                <c:pt idx="552">
                  <c:v>-297.63441039436066</c:v>
                </c:pt>
                <c:pt idx="553">
                  <c:v>-294.68617521863268</c:v>
                </c:pt>
                <c:pt idx="554">
                  <c:v>-290.57494833862376</c:v>
                </c:pt>
                <c:pt idx="555">
                  <c:v>-285.31695488858918</c:v>
                </c:pt>
                <c:pt idx="556">
                  <c:v>-278.93294576652721</c:v>
                </c:pt>
                <c:pt idx="557">
                  <c:v>-271.44811573986539</c:v>
                </c:pt>
                <c:pt idx="558">
                  <c:v>-262.89200401322694</c:v>
                </c:pt>
                <c:pt idx="559">
                  <c:v>-253.29837765068064</c:v>
                </c:pt>
                <c:pt idx="560">
                  <c:v>-242.70509831256717</c:v>
                </c:pt>
                <c:pt idx="561">
                  <c:v>-231.15397283282746</c:v>
                </c:pt>
                <c:pt idx="562">
                  <c:v>-218.69058822652164</c:v>
                </c:pt>
                <c:pt idx="563">
                  <c:v>-205.36413177871046</c:v>
                </c:pt>
                <c:pt idx="564">
                  <c:v>-191.22719692471759</c:v>
                </c:pt>
                <c:pt idx="565">
                  <c:v>-176.33557568785739</c:v>
                </c:pt>
                <c:pt idx="566">
                  <c:v>-160.74803849382047</c:v>
                </c:pt>
                <c:pt idx="567">
                  <c:v>-144.5261022306417</c:v>
                </c:pt>
                <c:pt idx="568">
                  <c:v>-127.73378746965217</c:v>
                </c:pt>
                <c:pt idx="569">
                  <c:v>-110.43736580553845</c:v>
                </c:pt>
                <c:pt idx="570">
                  <c:v>-92.705098312623491</c:v>
                </c:pt>
                <c:pt idx="571">
                  <c:v>-74.606966149597341</c:v>
                </c:pt>
                <c:pt idx="572">
                  <c:v>-56.214394375861438</c:v>
                </c:pt>
                <c:pt idx="573">
                  <c:v>-37.599970069437937</c:v>
                </c:pt>
                <c:pt idx="574">
                  <c:v>-18.837155858940587</c:v>
                </c:pt>
                <c:pt idx="575">
                  <c:v>-1.4803792957110429E-10</c:v>
                </c:pt>
                <c:pt idx="576">
                  <c:v>18.837155858645097</c:v>
                </c:pt>
                <c:pt idx="577">
                  <c:v>37.599970069144184</c:v>
                </c:pt>
                <c:pt idx="578">
                  <c:v>56.214394375570613</c:v>
                </c:pt>
                <c:pt idx="579">
                  <c:v>74.60696614931264</c:v>
                </c:pt>
                <c:pt idx="580">
                  <c:v>92.705098312341917</c:v>
                </c:pt>
                <c:pt idx="581">
                  <c:v>110.43736580526317</c:v>
                </c:pt>
                <c:pt idx="582">
                  <c:v>127.7337874693862</c:v>
                </c:pt>
                <c:pt idx="583">
                  <c:v>144.52610223038224</c:v>
                </c:pt>
                <c:pt idx="584">
                  <c:v>160.74803849357048</c:v>
                </c:pt>
                <c:pt idx="585">
                  <c:v>176.33557568761958</c:v>
                </c:pt>
                <c:pt idx="586">
                  <c:v>191.22719692448948</c:v>
                </c:pt>
                <c:pt idx="587">
                  <c:v>205.36413177849465</c:v>
                </c:pt>
                <c:pt idx="588">
                  <c:v>218.69058822631899</c:v>
                </c:pt>
                <c:pt idx="589">
                  <c:v>231.15397283263871</c:v>
                </c:pt>
                <c:pt idx="590">
                  <c:v>242.70509831239437</c:v>
                </c:pt>
                <c:pt idx="591">
                  <c:v>253.29837765052199</c:v>
                </c:pt>
                <c:pt idx="592">
                  <c:v>262.89200401308432</c:v>
                </c:pt>
                <c:pt idx="593">
                  <c:v>271.44811573974022</c:v>
                </c:pt>
                <c:pt idx="594">
                  <c:v>278.93294576641824</c:v>
                </c:pt>
                <c:pt idx="595">
                  <c:v>285.31695488849772</c:v>
                </c:pt>
                <c:pt idx="596">
                  <c:v>290.5749483385506</c:v>
                </c:pt>
                <c:pt idx="597">
                  <c:v>294.68617521857726</c:v>
                </c:pt>
                <c:pt idx="598">
                  <c:v>297.63441039432354</c:v>
                </c:pt>
                <c:pt idx="599">
                  <c:v>299.40801852847159</c:v>
                </c:pt>
                <c:pt idx="600">
                  <c:v>300</c:v>
                </c:pt>
                <c:pt idx="601">
                  <c:v>299.40801852849131</c:v>
                </c:pt>
                <c:pt idx="602">
                  <c:v>297.63441039436321</c:v>
                </c:pt>
                <c:pt idx="603">
                  <c:v>294.68617521863649</c:v>
                </c:pt>
                <c:pt idx="604">
                  <c:v>290.57494833862881</c:v>
                </c:pt>
                <c:pt idx="605">
                  <c:v>285.31695488859543</c:v>
                </c:pt>
                <c:pt idx="606">
                  <c:v>278.93294576653466</c:v>
                </c:pt>
                <c:pt idx="607">
                  <c:v>271.44811573987397</c:v>
                </c:pt>
                <c:pt idx="608">
                  <c:v>262.89200401323671</c:v>
                </c:pt>
                <c:pt idx="609">
                  <c:v>253.29837765069152</c:v>
                </c:pt>
                <c:pt idx="610">
                  <c:v>242.70509831257908</c:v>
                </c:pt>
                <c:pt idx="611">
                  <c:v>231.1539728328404</c:v>
                </c:pt>
                <c:pt idx="612">
                  <c:v>218.69058822653409</c:v>
                </c:pt>
                <c:pt idx="613">
                  <c:v>205.36413177872527</c:v>
                </c:pt>
                <c:pt idx="614">
                  <c:v>191.22719692473322</c:v>
                </c:pt>
                <c:pt idx="615">
                  <c:v>176.33557568787381</c:v>
                </c:pt>
                <c:pt idx="616">
                  <c:v>160.74803849383758</c:v>
                </c:pt>
                <c:pt idx="617">
                  <c:v>144.52610223065946</c:v>
                </c:pt>
                <c:pt idx="618">
                  <c:v>127.73378746967053</c:v>
                </c:pt>
                <c:pt idx="619">
                  <c:v>110.43736580555732</c:v>
                </c:pt>
                <c:pt idx="620">
                  <c:v>92.705098312642789</c:v>
                </c:pt>
                <c:pt idx="621">
                  <c:v>74.606966149616994</c:v>
                </c:pt>
                <c:pt idx="622">
                  <c:v>56.214394375881369</c:v>
                </c:pt>
                <c:pt idx="623">
                  <c:v>37.59997006945806</c:v>
                </c:pt>
                <c:pt idx="624">
                  <c:v>18.837155858960838</c:v>
                </c:pt>
                <c:pt idx="625">
                  <c:v>1.683251519939144E-10</c:v>
                </c:pt>
                <c:pt idx="626">
                  <c:v>-18.837155858626975</c:v>
                </c:pt>
                <c:pt idx="627">
                  <c:v>-37.599970069124062</c:v>
                </c:pt>
                <c:pt idx="628">
                  <c:v>-56.214394375550683</c:v>
                </c:pt>
                <c:pt idx="629">
                  <c:v>-74.606966149292987</c:v>
                </c:pt>
                <c:pt idx="630">
                  <c:v>-92.705098312322619</c:v>
                </c:pt>
                <c:pt idx="631">
                  <c:v>-110.4373658052443</c:v>
                </c:pt>
                <c:pt idx="632">
                  <c:v>-127.73378746936784</c:v>
                </c:pt>
                <c:pt idx="633">
                  <c:v>-144.52610223036444</c:v>
                </c:pt>
                <c:pt idx="634">
                  <c:v>-160.74803849355334</c:v>
                </c:pt>
                <c:pt idx="635">
                  <c:v>-176.33557568760315</c:v>
                </c:pt>
                <c:pt idx="636">
                  <c:v>-191.22719692447384</c:v>
                </c:pt>
                <c:pt idx="637">
                  <c:v>-205.36413177848141</c:v>
                </c:pt>
                <c:pt idx="638">
                  <c:v>-218.6905882263051</c:v>
                </c:pt>
                <c:pt idx="639">
                  <c:v>-231.15397283262581</c:v>
                </c:pt>
                <c:pt idx="640">
                  <c:v>-242.70509831238246</c:v>
                </c:pt>
                <c:pt idx="641">
                  <c:v>-253.29837765051113</c:v>
                </c:pt>
                <c:pt idx="642">
                  <c:v>-262.89200401307454</c:v>
                </c:pt>
                <c:pt idx="643">
                  <c:v>-271.44811573973158</c:v>
                </c:pt>
                <c:pt idx="644">
                  <c:v>-278.93294576641074</c:v>
                </c:pt>
                <c:pt idx="645">
                  <c:v>-285.31695488849141</c:v>
                </c:pt>
                <c:pt idx="646">
                  <c:v>-290.5749483385456</c:v>
                </c:pt>
                <c:pt idx="647">
                  <c:v>-294.6861752185734</c:v>
                </c:pt>
                <c:pt idx="648">
                  <c:v>-297.63441039432126</c:v>
                </c:pt>
                <c:pt idx="649">
                  <c:v>-299.40801852847034</c:v>
                </c:pt>
                <c:pt idx="650">
                  <c:v>-300</c:v>
                </c:pt>
                <c:pt idx="651">
                  <c:v>-299.40801852849262</c:v>
                </c:pt>
                <c:pt idx="652">
                  <c:v>-297.63441039436577</c:v>
                </c:pt>
                <c:pt idx="653">
                  <c:v>-294.6861752186403</c:v>
                </c:pt>
                <c:pt idx="654">
                  <c:v>-290.57494833863382</c:v>
                </c:pt>
                <c:pt idx="655">
                  <c:v>-285.31695488860174</c:v>
                </c:pt>
                <c:pt idx="656">
                  <c:v>-278.93294576654216</c:v>
                </c:pt>
                <c:pt idx="657">
                  <c:v>-271.44811573988261</c:v>
                </c:pt>
                <c:pt idx="658">
                  <c:v>-262.89200401324649</c:v>
                </c:pt>
                <c:pt idx="659">
                  <c:v>-253.29837765070124</c:v>
                </c:pt>
                <c:pt idx="660">
                  <c:v>-242.70509831259102</c:v>
                </c:pt>
                <c:pt idx="661">
                  <c:v>-231.15397283285333</c:v>
                </c:pt>
                <c:pt idx="662">
                  <c:v>-218.69058822654796</c:v>
                </c:pt>
                <c:pt idx="663">
                  <c:v>-205.36413177874005</c:v>
                </c:pt>
                <c:pt idx="664">
                  <c:v>-191.22719692474888</c:v>
                </c:pt>
                <c:pt idx="665">
                  <c:v>-176.33557568789021</c:v>
                </c:pt>
                <c:pt idx="666">
                  <c:v>-160.74803849385469</c:v>
                </c:pt>
                <c:pt idx="667">
                  <c:v>-144.52610223067725</c:v>
                </c:pt>
                <c:pt idx="668">
                  <c:v>-127.73378746968888</c:v>
                </c:pt>
                <c:pt idx="669">
                  <c:v>-110.43736580557618</c:v>
                </c:pt>
                <c:pt idx="670">
                  <c:v>-92.705098312662074</c:v>
                </c:pt>
                <c:pt idx="671">
                  <c:v>-74.606966149636648</c:v>
                </c:pt>
                <c:pt idx="672">
                  <c:v>-56.2143943759013</c:v>
                </c:pt>
                <c:pt idx="673">
                  <c:v>-37.599970069476072</c:v>
                </c:pt>
                <c:pt idx="674">
                  <c:v>-18.837155858981085</c:v>
                </c:pt>
                <c:pt idx="675">
                  <c:v>-1.8861237441672452E-10</c:v>
                </c:pt>
                <c:pt idx="676">
                  <c:v>18.837155858606728</c:v>
                </c:pt>
                <c:pt idx="677">
                  <c:v>37.599970069103932</c:v>
                </c:pt>
                <c:pt idx="678">
                  <c:v>56.214394375530752</c:v>
                </c:pt>
                <c:pt idx="679">
                  <c:v>74.606966149273333</c:v>
                </c:pt>
                <c:pt idx="680">
                  <c:v>92.705098312303335</c:v>
                </c:pt>
                <c:pt idx="681">
                  <c:v>110.43736580522544</c:v>
                </c:pt>
                <c:pt idx="682">
                  <c:v>127.73378746934948</c:v>
                </c:pt>
                <c:pt idx="683">
                  <c:v>144.52610223034668</c:v>
                </c:pt>
                <c:pt idx="684">
                  <c:v>160.74803849353802</c:v>
                </c:pt>
                <c:pt idx="685">
                  <c:v>176.33557568758675</c:v>
                </c:pt>
                <c:pt idx="686">
                  <c:v>191.22719692445821</c:v>
                </c:pt>
                <c:pt idx="687">
                  <c:v>205.36413177846663</c:v>
                </c:pt>
                <c:pt idx="688">
                  <c:v>218.6905882262912</c:v>
                </c:pt>
                <c:pt idx="689">
                  <c:v>231.15397283261288</c:v>
                </c:pt>
                <c:pt idx="690">
                  <c:v>242.70509831237052</c:v>
                </c:pt>
                <c:pt idx="691">
                  <c:v>253.29837765050024</c:v>
                </c:pt>
                <c:pt idx="692">
                  <c:v>262.89200401306476</c:v>
                </c:pt>
                <c:pt idx="693">
                  <c:v>271.44811573972288</c:v>
                </c:pt>
                <c:pt idx="694">
                  <c:v>278.93294576640324</c:v>
                </c:pt>
                <c:pt idx="695">
                  <c:v>285.31695488848578</c:v>
                </c:pt>
                <c:pt idx="696">
                  <c:v>290.57494833854054</c:v>
                </c:pt>
                <c:pt idx="697">
                  <c:v>294.68617521856959</c:v>
                </c:pt>
                <c:pt idx="698">
                  <c:v>297.63441039431876</c:v>
                </c:pt>
                <c:pt idx="699">
                  <c:v>299.40801852846909</c:v>
                </c:pt>
                <c:pt idx="700">
                  <c:v>300</c:v>
                </c:pt>
                <c:pt idx="701">
                  <c:v>299.40801852849387</c:v>
                </c:pt>
                <c:pt idx="702">
                  <c:v>297.63441039436827</c:v>
                </c:pt>
                <c:pt idx="703">
                  <c:v>294.68617521864411</c:v>
                </c:pt>
                <c:pt idx="704">
                  <c:v>290.57494833863888</c:v>
                </c:pt>
                <c:pt idx="705">
                  <c:v>285.316954888608</c:v>
                </c:pt>
                <c:pt idx="706">
                  <c:v>278.93294576654961</c:v>
                </c:pt>
                <c:pt idx="707">
                  <c:v>271.44811573989125</c:v>
                </c:pt>
                <c:pt idx="708">
                  <c:v>262.89200401325627</c:v>
                </c:pt>
                <c:pt idx="709">
                  <c:v>253.2983776507121</c:v>
                </c:pt>
                <c:pt idx="710">
                  <c:v>242.70509831260293</c:v>
                </c:pt>
                <c:pt idx="711">
                  <c:v>231.15397283286623</c:v>
                </c:pt>
                <c:pt idx="712">
                  <c:v>218.69058822656186</c:v>
                </c:pt>
                <c:pt idx="713">
                  <c:v>205.36413177875482</c:v>
                </c:pt>
                <c:pt idx="714">
                  <c:v>191.22719692476448</c:v>
                </c:pt>
                <c:pt idx="715">
                  <c:v>176.33557568790661</c:v>
                </c:pt>
                <c:pt idx="716">
                  <c:v>160.74803849387186</c:v>
                </c:pt>
                <c:pt idx="717">
                  <c:v>144.52610223069502</c:v>
                </c:pt>
                <c:pt idx="718">
                  <c:v>127.73378746970724</c:v>
                </c:pt>
                <c:pt idx="719">
                  <c:v>110.43736580559504</c:v>
                </c:pt>
                <c:pt idx="720">
                  <c:v>92.70509831267934</c:v>
                </c:pt>
                <c:pt idx="721">
                  <c:v>74.606966149656301</c:v>
                </c:pt>
                <c:pt idx="722">
                  <c:v>56.214394375921223</c:v>
                </c:pt>
                <c:pt idx="723">
                  <c:v>37.599970069496194</c:v>
                </c:pt>
                <c:pt idx="724">
                  <c:v>18.837155859001328</c:v>
                </c:pt>
                <c:pt idx="725">
                  <c:v>2.0889959683953463E-10</c:v>
                </c:pt>
                <c:pt idx="726">
                  <c:v>-18.837155858586481</c:v>
                </c:pt>
                <c:pt idx="727">
                  <c:v>-37.59997006908381</c:v>
                </c:pt>
                <c:pt idx="728">
                  <c:v>-56.214394375510828</c:v>
                </c:pt>
                <c:pt idx="729">
                  <c:v>-74.60696614925368</c:v>
                </c:pt>
                <c:pt idx="730">
                  <c:v>-92.705098312284022</c:v>
                </c:pt>
                <c:pt idx="731">
                  <c:v>-110.43736580520857</c:v>
                </c:pt>
                <c:pt idx="732">
                  <c:v>-127.73378746933113</c:v>
                </c:pt>
                <c:pt idx="733">
                  <c:v>-144.52610223032889</c:v>
                </c:pt>
                <c:pt idx="734">
                  <c:v>-160.74803849352091</c:v>
                </c:pt>
                <c:pt idx="735">
                  <c:v>-176.33557568757035</c:v>
                </c:pt>
                <c:pt idx="736">
                  <c:v>-191.22719692444258</c:v>
                </c:pt>
                <c:pt idx="737">
                  <c:v>-205.36413177845185</c:v>
                </c:pt>
                <c:pt idx="738">
                  <c:v>-218.69058822627733</c:v>
                </c:pt>
                <c:pt idx="739">
                  <c:v>-231.15397283259995</c:v>
                </c:pt>
                <c:pt idx="740">
                  <c:v>-242.70509831235861</c:v>
                </c:pt>
                <c:pt idx="741">
                  <c:v>-253.29837765048939</c:v>
                </c:pt>
                <c:pt idx="742">
                  <c:v>-262.89200401305601</c:v>
                </c:pt>
                <c:pt idx="743">
                  <c:v>-271.4481157397143</c:v>
                </c:pt>
                <c:pt idx="744">
                  <c:v>-278.93294576639579</c:v>
                </c:pt>
                <c:pt idx="745">
                  <c:v>-285.31695488847953</c:v>
                </c:pt>
                <c:pt idx="746">
                  <c:v>-290.57494833853548</c:v>
                </c:pt>
                <c:pt idx="747">
                  <c:v>-294.68617521856584</c:v>
                </c:pt>
                <c:pt idx="748">
                  <c:v>-297.63441039431621</c:v>
                </c:pt>
                <c:pt idx="749">
                  <c:v>-299.40801852846778</c:v>
                </c:pt>
                <c:pt idx="750">
                  <c:v>-300</c:v>
                </c:pt>
                <c:pt idx="751">
                  <c:v>-299.40801852849518</c:v>
                </c:pt>
                <c:pt idx="752">
                  <c:v>-297.63441039437083</c:v>
                </c:pt>
                <c:pt idx="753">
                  <c:v>-294.68617521864792</c:v>
                </c:pt>
                <c:pt idx="754">
                  <c:v>-290.57494833864394</c:v>
                </c:pt>
                <c:pt idx="755">
                  <c:v>-285.31695488861425</c:v>
                </c:pt>
                <c:pt idx="756">
                  <c:v>-278.93294576655632</c:v>
                </c:pt>
                <c:pt idx="757">
                  <c:v>-271.44811573989989</c:v>
                </c:pt>
                <c:pt idx="758">
                  <c:v>-262.89200401326605</c:v>
                </c:pt>
                <c:pt idx="759">
                  <c:v>-253.29837765072298</c:v>
                </c:pt>
                <c:pt idx="760">
                  <c:v>-242.70509831261487</c:v>
                </c:pt>
                <c:pt idx="761">
                  <c:v>-231.15397283287919</c:v>
                </c:pt>
                <c:pt idx="762">
                  <c:v>-218.69058822657576</c:v>
                </c:pt>
                <c:pt idx="763">
                  <c:v>-205.36413177876963</c:v>
                </c:pt>
                <c:pt idx="764">
                  <c:v>-191.22719692478012</c:v>
                </c:pt>
                <c:pt idx="765">
                  <c:v>-176.33557568792304</c:v>
                </c:pt>
                <c:pt idx="766">
                  <c:v>-160.74803849388897</c:v>
                </c:pt>
                <c:pt idx="767">
                  <c:v>-144.52610223071093</c:v>
                </c:pt>
                <c:pt idx="768">
                  <c:v>-127.7337874697256</c:v>
                </c:pt>
                <c:pt idx="769">
                  <c:v>-110.43736580561391</c:v>
                </c:pt>
                <c:pt idx="770">
                  <c:v>-92.705098312698652</c:v>
                </c:pt>
                <c:pt idx="771">
                  <c:v>-74.606966149675941</c:v>
                </c:pt>
                <c:pt idx="772">
                  <c:v>-56.214394375941154</c:v>
                </c:pt>
                <c:pt idx="773">
                  <c:v>-37.599970069516324</c:v>
                </c:pt>
                <c:pt idx="774">
                  <c:v>-18.837155859021575</c:v>
                </c:pt>
                <c:pt idx="775">
                  <c:v>-2.2918681926234474E-10</c:v>
                </c:pt>
                <c:pt idx="776">
                  <c:v>18.837155858566238</c:v>
                </c:pt>
                <c:pt idx="777">
                  <c:v>37.599970069063687</c:v>
                </c:pt>
                <c:pt idx="778">
                  <c:v>56.214394375492994</c:v>
                </c:pt>
                <c:pt idx="779">
                  <c:v>74.60696614923404</c:v>
                </c:pt>
                <c:pt idx="780">
                  <c:v>92.705098312264724</c:v>
                </c:pt>
                <c:pt idx="781">
                  <c:v>110.4373658051897</c:v>
                </c:pt>
                <c:pt idx="782">
                  <c:v>127.73378746931279</c:v>
                </c:pt>
                <c:pt idx="783">
                  <c:v>144.52610223031112</c:v>
                </c:pt>
                <c:pt idx="784">
                  <c:v>160.74803849350374</c:v>
                </c:pt>
                <c:pt idx="785">
                  <c:v>176.33557568755393</c:v>
                </c:pt>
                <c:pt idx="786">
                  <c:v>191.22719692442695</c:v>
                </c:pt>
                <c:pt idx="787">
                  <c:v>205.36413177843704</c:v>
                </c:pt>
                <c:pt idx="788">
                  <c:v>218.69058822626343</c:v>
                </c:pt>
                <c:pt idx="789">
                  <c:v>231.15397283258699</c:v>
                </c:pt>
                <c:pt idx="790">
                  <c:v>242.70509831234668</c:v>
                </c:pt>
                <c:pt idx="791">
                  <c:v>253.29837765047853</c:v>
                </c:pt>
                <c:pt idx="792">
                  <c:v>262.89200401304623</c:v>
                </c:pt>
                <c:pt idx="793">
                  <c:v>271.44811573970566</c:v>
                </c:pt>
                <c:pt idx="794">
                  <c:v>278.93294576638834</c:v>
                </c:pt>
                <c:pt idx="795">
                  <c:v>285.31695488847328</c:v>
                </c:pt>
                <c:pt idx="796">
                  <c:v>290.57494833853048</c:v>
                </c:pt>
                <c:pt idx="797">
                  <c:v>294.68617521856203</c:v>
                </c:pt>
                <c:pt idx="798">
                  <c:v>297.63441039431365</c:v>
                </c:pt>
                <c:pt idx="799">
                  <c:v>299.40801852846653</c:v>
                </c:pt>
                <c:pt idx="800">
                  <c:v>300</c:v>
                </c:pt>
                <c:pt idx="801">
                  <c:v>299.40801852849643</c:v>
                </c:pt>
                <c:pt idx="802">
                  <c:v>297.63441039437339</c:v>
                </c:pt>
                <c:pt idx="803">
                  <c:v>294.68617521865133</c:v>
                </c:pt>
                <c:pt idx="804">
                  <c:v>290.57494833864899</c:v>
                </c:pt>
                <c:pt idx="805">
                  <c:v>285.31695488862056</c:v>
                </c:pt>
                <c:pt idx="806">
                  <c:v>278.93294576656376</c:v>
                </c:pt>
                <c:pt idx="807">
                  <c:v>271.44811573990853</c:v>
                </c:pt>
                <c:pt idx="808">
                  <c:v>262.89200401327582</c:v>
                </c:pt>
                <c:pt idx="809">
                  <c:v>253.29837765073384</c:v>
                </c:pt>
                <c:pt idx="810">
                  <c:v>242.70509831262677</c:v>
                </c:pt>
                <c:pt idx="811">
                  <c:v>231.15397283289212</c:v>
                </c:pt>
                <c:pt idx="812">
                  <c:v>218.69058822658963</c:v>
                </c:pt>
                <c:pt idx="813">
                  <c:v>205.36413177878441</c:v>
                </c:pt>
                <c:pt idx="814">
                  <c:v>191.2271969247941</c:v>
                </c:pt>
                <c:pt idx="815">
                  <c:v>176.33557568793944</c:v>
                </c:pt>
                <c:pt idx="816">
                  <c:v>160.74803849390611</c:v>
                </c:pt>
                <c:pt idx="817">
                  <c:v>144.5261022307287</c:v>
                </c:pt>
                <c:pt idx="818">
                  <c:v>127.73378746974396</c:v>
                </c:pt>
                <c:pt idx="819">
                  <c:v>110.43736580563277</c:v>
                </c:pt>
                <c:pt idx="820">
                  <c:v>92.705098312717936</c:v>
                </c:pt>
                <c:pt idx="821">
                  <c:v>74.606966149695594</c:v>
                </c:pt>
                <c:pt idx="822">
                  <c:v>56.214394375961078</c:v>
                </c:pt>
                <c:pt idx="823">
                  <c:v>37.599970069536454</c:v>
                </c:pt>
                <c:pt idx="824">
                  <c:v>18.837155859041822</c:v>
                </c:pt>
                <c:pt idx="825">
                  <c:v>2.4734241347787456E-10</c:v>
                </c:pt>
                <c:pt idx="826">
                  <c:v>-18.837155858545991</c:v>
                </c:pt>
                <c:pt idx="827">
                  <c:v>-37.59997006904355</c:v>
                </c:pt>
                <c:pt idx="828">
                  <c:v>-56.21439437547307</c:v>
                </c:pt>
                <c:pt idx="829">
                  <c:v>-74.606966149214387</c:v>
                </c:pt>
                <c:pt idx="830">
                  <c:v>-92.70509831224544</c:v>
                </c:pt>
                <c:pt idx="831">
                  <c:v>-110.43736580517083</c:v>
                </c:pt>
                <c:pt idx="832">
                  <c:v>-127.73378746929441</c:v>
                </c:pt>
                <c:pt idx="833">
                  <c:v>-144.52610223029333</c:v>
                </c:pt>
                <c:pt idx="834">
                  <c:v>-160.74803849348663</c:v>
                </c:pt>
                <c:pt idx="835">
                  <c:v>-176.3355756875375</c:v>
                </c:pt>
                <c:pt idx="836">
                  <c:v>-191.22719692441132</c:v>
                </c:pt>
                <c:pt idx="837">
                  <c:v>-205.36413177842226</c:v>
                </c:pt>
                <c:pt idx="838">
                  <c:v>-218.69058822624953</c:v>
                </c:pt>
                <c:pt idx="839">
                  <c:v>-231.15397283257545</c:v>
                </c:pt>
                <c:pt idx="840">
                  <c:v>-242.70509831233477</c:v>
                </c:pt>
                <c:pt idx="841">
                  <c:v>-253.29837765046764</c:v>
                </c:pt>
                <c:pt idx="842">
                  <c:v>-262.89200401303646</c:v>
                </c:pt>
                <c:pt idx="843">
                  <c:v>-271.44811573969702</c:v>
                </c:pt>
                <c:pt idx="844">
                  <c:v>-278.9329457663809</c:v>
                </c:pt>
                <c:pt idx="845">
                  <c:v>-285.31695488846697</c:v>
                </c:pt>
                <c:pt idx="846">
                  <c:v>-290.57494833852542</c:v>
                </c:pt>
                <c:pt idx="847">
                  <c:v>-294.68617521855822</c:v>
                </c:pt>
                <c:pt idx="848">
                  <c:v>-297.63441039431109</c:v>
                </c:pt>
                <c:pt idx="849">
                  <c:v>-299.40801852846522</c:v>
                </c:pt>
                <c:pt idx="850">
                  <c:v>-300</c:v>
                </c:pt>
                <c:pt idx="851">
                  <c:v>-299.40801852849773</c:v>
                </c:pt>
                <c:pt idx="852">
                  <c:v>-297.63441039437589</c:v>
                </c:pt>
                <c:pt idx="853">
                  <c:v>-294.68617521865514</c:v>
                </c:pt>
                <c:pt idx="854">
                  <c:v>-290.574948338654</c:v>
                </c:pt>
                <c:pt idx="855">
                  <c:v>-285.31695488862681</c:v>
                </c:pt>
                <c:pt idx="856">
                  <c:v>-278.93294576657121</c:v>
                </c:pt>
                <c:pt idx="857">
                  <c:v>-271.44811573991717</c:v>
                </c:pt>
                <c:pt idx="858">
                  <c:v>-262.8920040132856</c:v>
                </c:pt>
                <c:pt idx="859">
                  <c:v>-253.2983776507447</c:v>
                </c:pt>
                <c:pt idx="860">
                  <c:v>-242.70509831263871</c:v>
                </c:pt>
                <c:pt idx="861">
                  <c:v>-231.15397283290366</c:v>
                </c:pt>
                <c:pt idx="862">
                  <c:v>-218.69058822660352</c:v>
                </c:pt>
                <c:pt idx="863">
                  <c:v>-205.36413177879919</c:v>
                </c:pt>
                <c:pt idx="864">
                  <c:v>-191.22719692480976</c:v>
                </c:pt>
                <c:pt idx="865">
                  <c:v>-176.33557568795587</c:v>
                </c:pt>
                <c:pt idx="866">
                  <c:v>-160.74803849392325</c:v>
                </c:pt>
                <c:pt idx="867">
                  <c:v>-144.52610223074649</c:v>
                </c:pt>
                <c:pt idx="868">
                  <c:v>-127.73378746976231</c:v>
                </c:pt>
                <c:pt idx="869">
                  <c:v>-110.43736580565162</c:v>
                </c:pt>
                <c:pt idx="870">
                  <c:v>-92.705098312737235</c:v>
                </c:pt>
                <c:pt idx="871">
                  <c:v>-74.606966149715234</c:v>
                </c:pt>
                <c:pt idx="872">
                  <c:v>-56.214394375978912</c:v>
                </c:pt>
                <c:pt idx="873">
                  <c:v>-37.599970069556583</c:v>
                </c:pt>
                <c:pt idx="874">
                  <c:v>-18.837155859062072</c:v>
                </c:pt>
                <c:pt idx="875">
                  <c:v>-2.6762963590068467E-10</c:v>
                </c:pt>
                <c:pt idx="876">
                  <c:v>18.83715585852574</c:v>
                </c:pt>
                <c:pt idx="877">
                  <c:v>37.599970069023428</c:v>
                </c:pt>
                <c:pt idx="878">
                  <c:v>56.214394375453132</c:v>
                </c:pt>
                <c:pt idx="879">
                  <c:v>74.606966149194733</c:v>
                </c:pt>
                <c:pt idx="880">
                  <c:v>92.705098312226141</c:v>
                </c:pt>
                <c:pt idx="881">
                  <c:v>110.43736580515198</c:v>
                </c:pt>
                <c:pt idx="882">
                  <c:v>127.73378746927607</c:v>
                </c:pt>
                <c:pt idx="883">
                  <c:v>144.52610223027557</c:v>
                </c:pt>
                <c:pt idx="884">
                  <c:v>160.74803849346952</c:v>
                </c:pt>
                <c:pt idx="885">
                  <c:v>176.33557568752113</c:v>
                </c:pt>
                <c:pt idx="886">
                  <c:v>191.22719692439733</c:v>
                </c:pt>
                <c:pt idx="887">
                  <c:v>205.36413177840748</c:v>
                </c:pt>
                <c:pt idx="888">
                  <c:v>218.69058822623566</c:v>
                </c:pt>
                <c:pt idx="889">
                  <c:v>231.15397283256252</c:v>
                </c:pt>
                <c:pt idx="890">
                  <c:v>242.70509831232283</c:v>
                </c:pt>
                <c:pt idx="891">
                  <c:v>253.29837765045679</c:v>
                </c:pt>
                <c:pt idx="892">
                  <c:v>262.89200401302674</c:v>
                </c:pt>
                <c:pt idx="893">
                  <c:v>271.44811573968838</c:v>
                </c:pt>
                <c:pt idx="894">
                  <c:v>278.93294576637339</c:v>
                </c:pt>
                <c:pt idx="895">
                  <c:v>285.31695488846071</c:v>
                </c:pt>
                <c:pt idx="896">
                  <c:v>290.57494833852036</c:v>
                </c:pt>
                <c:pt idx="897">
                  <c:v>294.68617521855481</c:v>
                </c:pt>
                <c:pt idx="898">
                  <c:v>297.63441039430853</c:v>
                </c:pt>
                <c:pt idx="899">
                  <c:v>299.40801852846397</c:v>
                </c:pt>
                <c:pt idx="900">
                  <c:v>300</c:v>
                </c:pt>
                <c:pt idx="901">
                  <c:v>299.40801852849899</c:v>
                </c:pt>
                <c:pt idx="902">
                  <c:v>297.63441039437845</c:v>
                </c:pt>
                <c:pt idx="903">
                  <c:v>294.68617521865889</c:v>
                </c:pt>
                <c:pt idx="904">
                  <c:v>290.57494833865906</c:v>
                </c:pt>
                <c:pt idx="905">
                  <c:v>285.31695488863306</c:v>
                </c:pt>
                <c:pt idx="906">
                  <c:v>278.93294576657871</c:v>
                </c:pt>
                <c:pt idx="907">
                  <c:v>271.44811573992581</c:v>
                </c:pt>
                <c:pt idx="908">
                  <c:v>262.89200401329435</c:v>
                </c:pt>
                <c:pt idx="909">
                  <c:v>253.29837765075561</c:v>
                </c:pt>
                <c:pt idx="910">
                  <c:v>242.70509831265065</c:v>
                </c:pt>
                <c:pt idx="911">
                  <c:v>231.15397283291662</c:v>
                </c:pt>
                <c:pt idx="912">
                  <c:v>218.69058822661742</c:v>
                </c:pt>
                <c:pt idx="913">
                  <c:v>205.364131778814</c:v>
                </c:pt>
                <c:pt idx="914">
                  <c:v>191.22719692482539</c:v>
                </c:pt>
                <c:pt idx="915">
                  <c:v>176.33557568797229</c:v>
                </c:pt>
                <c:pt idx="916">
                  <c:v>160.74803849394038</c:v>
                </c:pt>
                <c:pt idx="917">
                  <c:v>144.52610223076425</c:v>
                </c:pt>
                <c:pt idx="918">
                  <c:v>127.73378746978065</c:v>
                </c:pt>
                <c:pt idx="919">
                  <c:v>110.4373658056705</c:v>
                </c:pt>
                <c:pt idx="920">
                  <c:v>92.705098312756533</c:v>
                </c:pt>
                <c:pt idx="921">
                  <c:v>74.606966149734887</c:v>
                </c:pt>
                <c:pt idx="922">
                  <c:v>56.21439437599885</c:v>
                </c:pt>
                <c:pt idx="923">
                  <c:v>37.599970069576706</c:v>
                </c:pt>
                <c:pt idx="924">
                  <c:v>18.837155859082319</c:v>
                </c:pt>
                <c:pt idx="925">
                  <c:v>2.8791685832349478E-10</c:v>
                </c:pt>
                <c:pt idx="926">
                  <c:v>-18.837155858505493</c:v>
                </c:pt>
                <c:pt idx="927">
                  <c:v>-37.599970069003298</c:v>
                </c:pt>
                <c:pt idx="928">
                  <c:v>-56.214394375433208</c:v>
                </c:pt>
                <c:pt idx="929">
                  <c:v>-74.606966149175094</c:v>
                </c:pt>
                <c:pt idx="930">
                  <c:v>-92.705098312206857</c:v>
                </c:pt>
                <c:pt idx="931">
                  <c:v>-110.43736580513311</c:v>
                </c:pt>
                <c:pt idx="932">
                  <c:v>-127.73378746925771</c:v>
                </c:pt>
                <c:pt idx="933">
                  <c:v>-144.52610223025965</c:v>
                </c:pt>
                <c:pt idx="934">
                  <c:v>-160.74803849345236</c:v>
                </c:pt>
                <c:pt idx="935">
                  <c:v>-176.3355756875047</c:v>
                </c:pt>
                <c:pt idx="936">
                  <c:v>-191.2271969243817</c:v>
                </c:pt>
                <c:pt idx="937">
                  <c:v>-205.36413177839268</c:v>
                </c:pt>
                <c:pt idx="938">
                  <c:v>-218.69058822622176</c:v>
                </c:pt>
                <c:pt idx="939">
                  <c:v>-231.15397283254956</c:v>
                </c:pt>
                <c:pt idx="940">
                  <c:v>-242.70509831231089</c:v>
                </c:pt>
                <c:pt idx="941">
                  <c:v>-253.29837765044593</c:v>
                </c:pt>
                <c:pt idx="942">
                  <c:v>-262.8920040130169</c:v>
                </c:pt>
                <c:pt idx="943">
                  <c:v>-271.44811573967974</c:v>
                </c:pt>
                <c:pt idx="944">
                  <c:v>-278.93294576636674</c:v>
                </c:pt>
                <c:pt idx="945">
                  <c:v>-285.31695488845446</c:v>
                </c:pt>
                <c:pt idx="946">
                  <c:v>-290.5749483385153</c:v>
                </c:pt>
                <c:pt idx="947">
                  <c:v>-294.686175218551</c:v>
                </c:pt>
                <c:pt idx="948">
                  <c:v>-297.63441039430603</c:v>
                </c:pt>
                <c:pt idx="949">
                  <c:v>-299.40801852846266</c:v>
                </c:pt>
                <c:pt idx="950">
                  <c:v>-300</c:v>
                </c:pt>
                <c:pt idx="951">
                  <c:v>-299.40801852850024</c:v>
                </c:pt>
                <c:pt idx="952">
                  <c:v>-297.63441039438101</c:v>
                </c:pt>
                <c:pt idx="953">
                  <c:v>-294.6861752186627</c:v>
                </c:pt>
                <c:pt idx="954">
                  <c:v>-290.57494833866411</c:v>
                </c:pt>
                <c:pt idx="955">
                  <c:v>-285.31695488863869</c:v>
                </c:pt>
                <c:pt idx="956">
                  <c:v>-278.93294576658616</c:v>
                </c:pt>
                <c:pt idx="957">
                  <c:v>-271.44811573993445</c:v>
                </c:pt>
                <c:pt idx="958">
                  <c:v>-262.89200401330407</c:v>
                </c:pt>
                <c:pt idx="959">
                  <c:v>-253.29837765076647</c:v>
                </c:pt>
                <c:pt idx="960">
                  <c:v>-242.70509831266256</c:v>
                </c:pt>
                <c:pt idx="961">
                  <c:v>-231.15397283292955</c:v>
                </c:pt>
                <c:pt idx="962">
                  <c:v>-218.69058822663129</c:v>
                </c:pt>
                <c:pt idx="963">
                  <c:v>-205.36413177882878</c:v>
                </c:pt>
                <c:pt idx="964">
                  <c:v>-191.227196924841</c:v>
                </c:pt>
                <c:pt idx="965">
                  <c:v>-176.33557568798867</c:v>
                </c:pt>
                <c:pt idx="966">
                  <c:v>-160.74803849395749</c:v>
                </c:pt>
                <c:pt idx="967">
                  <c:v>-144.52610223078204</c:v>
                </c:pt>
                <c:pt idx="968">
                  <c:v>-127.73378746979903</c:v>
                </c:pt>
                <c:pt idx="969">
                  <c:v>-110.43736580568736</c:v>
                </c:pt>
                <c:pt idx="970">
                  <c:v>-92.705098312775817</c:v>
                </c:pt>
                <c:pt idx="971">
                  <c:v>-74.606966149754541</c:v>
                </c:pt>
                <c:pt idx="972">
                  <c:v>-56.214394376018774</c:v>
                </c:pt>
                <c:pt idx="973">
                  <c:v>-37.599970069596836</c:v>
                </c:pt>
                <c:pt idx="974">
                  <c:v>-18.837155859102566</c:v>
                </c:pt>
                <c:pt idx="975">
                  <c:v>-3.082040807463049E-10</c:v>
                </c:pt>
                <c:pt idx="976">
                  <c:v>18.837155858485247</c:v>
                </c:pt>
                <c:pt idx="977">
                  <c:v>37.599970068983176</c:v>
                </c:pt>
                <c:pt idx="978">
                  <c:v>56.214394375413285</c:v>
                </c:pt>
                <c:pt idx="979">
                  <c:v>74.60696614915544</c:v>
                </c:pt>
                <c:pt idx="980">
                  <c:v>92.705098312189591</c:v>
                </c:pt>
                <c:pt idx="981">
                  <c:v>110.43736580511424</c:v>
                </c:pt>
                <c:pt idx="982">
                  <c:v>127.73378746923936</c:v>
                </c:pt>
                <c:pt idx="983">
                  <c:v>144.52610223024189</c:v>
                </c:pt>
                <c:pt idx="984">
                  <c:v>160.74803849343525</c:v>
                </c:pt>
                <c:pt idx="985">
                  <c:v>176.33557568748827</c:v>
                </c:pt>
                <c:pt idx="986">
                  <c:v>191.22719692436604</c:v>
                </c:pt>
                <c:pt idx="987">
                  <c:v>205.3641317783779</c:v>
                </c:pt>
                <c:pt idx="988">
                  <c:v>218.69058822620786</c:v>
                </c:pt>
                <c:pt idx="989">
                  <c:v>231.15397283253662</c:v>
                </c:pt>
                <c:pt idx="990">
                  <c:v>242.70509831229899</c:v>
                </c:pt>
                <c:pt idx="991">
                  <c:v>253.29837765043618</c:v>
                </c:pt>
                <c:pt idx="992">
                  <c:v>262.89200401300718</c:v>
                </c:pt>
                <c:pt idx="993">
                  <c:v>271.4481157396711</c:v>
                </c:pt>
                <c:pt idx="994">
                  <c:v>278.93294576635924</c:v>
                </c:pt>
                <c:pt idx="995">
                  <c:v>285.31695488844821</c:v>
                </c:pt>
                <c:pt idx="996">
                  <c:v>290.5749483385103</c:v>
                </c:pt>
                <c:pt idx="997">
                  <c:v>294.68617521854719</c:v>
                </c:pt>
                <c:pt idx="998">
                  <c:v>297.63441039430347</c:v>
                </c:pt>
                <c:pt idx="999">
                  <c:v>299.40801852846141</c:v>
                </c:pt>
                <c:pt idx="1000">
                  <c:v>300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5DC-4058-8115-6E2BF52E03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3251200"/>
        <c:axId val="1787742592"/>
      </c:scatterChart>
      <c:valAx>
        <c:axId val="1683251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7742592"/>
        <c:crosses val="autoZero"/>
        <c:crossBetween val="midCat"/>
      </c:valAx>
      <c:valAx>
        <c:axId val="178774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3251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19050</xdr:colOff>
      <xdr:row>0</xdr:row>
      <xdr:rowOff>66675</xdr:rowOff>
    </xdr:from>
    <xdr:to>
      <xdr:col>27</xdr:col>
      <xdr:colOff>51825</xdr:colOff>
      <xdr:row>9</xdr:row>
      <xdr:rowOff>101625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07F5067-85D6-442F-BF07-B5DF45BA79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380998</xdr:colOff>
      <xdr:row>0</xdr:row>
      <xdr:rowOff>0</xdr:rowOff>
    </xdr:from>
    <xdr:to>
      <xdr:col>19</xdr:col>
      <xdr:colOff>416023</xdr:colOff>
      <xdr:row>19</xdr:row>
      <xdr:rowOff>122400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AB9E31-4D9D-4F4F-AAEA-D258BDCA8D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390524</xdr:colOff>
      <xdr:row>19</xdr:row>
      <xdr:rowOff>161924</xdr:rowOff>
    </xdr:from>
    <xdr:to>
      <xdr:col>19</xdr:col>
      <xdr:colOff>425549</xdr:colOff>
      <xdr:row>39</xdr:row>
      <xdr:rowOff>131924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BE67635-B1B9-4DE7-B477-400322E96F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533400</xdr:colOff>
      <xdr:row>20</xdr:row>
      <xdr:rowOff>104775</xdr:rowOff>
    </xdr:from>
    <xdr:to>
      <xdr:col>27</xdr:col>
      <xdr:colOff>1409700</xdr:colOff>
      <xdr:row>45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1131A1B-68CF-482A-AB45-8540C5DBA4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552450</xdr:colOff>
      <xdr:row>5</xdr:row>
      <xdr:rowOff>38100</xdr:rowOff>
    </xdr:from>
    <xdr:to>
      <xdr:col>16</xdr:col>
      <xdr:colOff>247650</xdr:colOff>
      <xdr:row>19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601ECB-1ACD-45BE-AD39-18F5D95A9A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276225</xdr:colOff>
      <xdr:row>5</xdr:row>
      <xdr:rowOff>47625</xdr:rowOff>
    </xdr:from>
    <xdr:to>
      <xdr:col>23</xdr:col>
      <xdr:colOff>581025</xdr:colOff>
      <xdr:row>19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63D1655-83FB-406E-A0F3-1E08D6A6A4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2</xdr:row>
      <xdr:rowOff>9525</xdr:rowOff>
    </xdr:from>
    <xdr:to>
      <xdr:col>21</xdr:col>
      <xdr:colOff>590550</xdr:colOff>
      <xdr:row>23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D1E5F74-0E4F-42B0-9497-BAF7680737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G1013"/>
  <sheetViews>
    <sheetView tabSelected="1" workbookViewId="0">
      <selection activeCell="C24" sqref="C24"/>
    </sheetView>
  </sheetViews>
  <sheetFormatPr defaultColWidth="9.140625" defaultRowHeight="15" x14ac:dyDescent="0.25"/>
  <cols>
    <col min="2" max="2" width="22.85546875" bestFit="1" customWidth="1"/>
    <col min="3" max="3" width="12.28515625" bestFit="1" customWidth="1"/>
    <col min="4" max="4" width="8.140625" bestFit="1" customWidth="1"/>
    <col min="7" max="7" width="11.85546875" bestFit="1" customWidth="1"/>
    <col min="24" max="24" width="6.5703125" bestFit="1" customWidth="1"/>
    <col min="25" max="25" width="15.7109375" bestFit="1" customWidth="1"/>
    <col min="26" max="26" width="15.7109375" customWidth="1"/>
    <col min="27" max="30" width="21.42578125" customWidth="1"/>
  </cols>
  <sheetData>
    <row r="1" spans="2:33" ht="15.75" thickBot="1" x14ac:dyDescent="0.3"/>
    <row r="2" spans="2:33" x14ac:dyDescent="0.25">
      <c r="B2" s="30" t="s">
        <v>45</v>
      </c>
      <c r="C2" s="31"/>
      <c r="D2" s="32"/>
      <c r="G2" s="10"/>
      <c r="H2" s="10"/>
      <c r="I2" s="10"/>
      <c r="J2" s="10"/>
    </row>
    <row r="3" spans="2:33" ht="15.75" thickBot="1" x14ac:dyDescent="0.3">
      <c r="B3" s="33"/>
      <c r="C3" s="34"/>
      <c r="D3" s="35"/>
      <c r="G3" s="10"/>
      <c r="H3" s="10"/>
      <c r="I3" s="10"/>
      <c r="J3" s="10"/>
    </row>
    <row r="4" spans="2:33" x14ac:dyDescent="0.25">
      <c r="B4" s="2" t="s">
        <v>5</v>
      </c>
      <c r="C4" s="3">
        <v>0</v>
      </c>
      <c r="D4" s="4" t="s">
        <v>4</v>
      </c>
      <c r="E4" s="8"/>
      <c r="H4" s="58" t="s">
        <v>28</v>
      </c>
      <c r="I4" s="58"/>
    </row>
    <row r="5" spans="2:33" x14ac:dyDescent="0.25">
      <c r="B5" s="5" t="s">
        <v>0</v>
      </c>
      <c r="C5" s="1">
        <v>5.0000000000000001E-3</v>
      </c>
      <c r="D5" s="6" t="s">
        <v>4</v>
      </c>
      <c r="E5" s="8"/>
      <c r="H5" s="58"/>
      <c r="I5" s="58"/>
    </row>
    <row r="6" spans="2:33" x14ac:dyDescent="0.25">
      <c r="B6" s="11" t="s">
        <v>9</v>
      </c>
      <c r="C6" s="12">
        <v>2</v>
      </c>
      <c r="D6" s="13" t="s">
        <v>10</v>
      </c>
      <c r="E6" s="8"/>
      <c r="G6" t="s">
        <v>43</v>
      </c>
      <c r="H6" s="58"/>
      <c r="I6" s="58"/>
      <c r="J6" t="s">
        <v>42</v>
      </c>
    </row>
    <row r="7" spans="2:33" x14ac:dyDescent="0.25">
      <c r="B7" s="11" t="s">
        <v>29</v>
      </c>
      <c r="C7" s="18">
        <f>2*PI()*C6</f>
        <v>12.566370614359172</v>
      </c>
      <c r="D7" s="13" t="s">
        <v>21</v>
      </c>
      <c r="E7" s="8"/>
      <c r="H7" s="58"/>
      <c r="I7" s="58"/>
    </row>
    <row r="8" spans="2:33" x14ac:dyDescent="0.25">
      <c r="B8" s="11" t="s">
        <v>3</v>
      </c>
      <c r="C8" s="12">
        <v>0</v>
      </c>
      <c r="D8" s="13" t="s">
        <v>2</v>
      </c>
      <c r="E8" s="8"/>
    </row>
    <row r="9" spans="2:33" ht="15.75" thickBot="1" x14ac:dyDescent="0.3">
      <c r="B9" s="14" t="s">
        <v>40</v>
      </c>
      <c r="C9" s="15">
        <v>300</v>
      </c>
      <c r="D9" s="16" t="s">
        <v>25</v>
      </c>
      <c r="E9" s="8"/>
    </row>
    <row r="10" spans="2:33" ht="15.75" thickBot="1" x14ac:dyDescent="0.3">
      <c r="B10" s="44" t="s">
        <v>46</v>
      </c>
      <c r="C10" s="45"/>
      <c r="D10" s="46"/>
      <c r="E10" s="8"/>
    </row>
    <row r="11" spans="2:33" ht="15.75" thickBot="1" x14ac:dyDescent="0.3">
      <c r="B11" s="47"/>
      <c r="C11" s="48"/>
      <c r="D11" s="49"/>
      <c r="X11" s="38" t="s">
        <v>6</v>
      </c>
      <c r="Y11" s="36" t="s">
        <v>41</v>
      </c>
      <c r="Z11" s="42" t="s">
        <v>44</v>
      </c>
      <c r="AA11" s="40" t="s">
        <v>27</v>
      </c>
      <c r="AB11" s="40" t="s">
        <v>36</v>
      </c>
      <c r="AC11" s="67"/>
      <c r="AD11" s="67" t="s">
        <v>28</v>
      </c>
      <c r="AE11" s="36" t="s">
        <v>38</v>
      </c>
      <c r="AF11" s="36" t="s">
        <v>39</v>
      </c>
      <c r="AG11" s="56" t="s">
        <v>26</v>
      </c>
    </row>
    <row r="12" spans="2:33" ht="15.75" thickBot="1" x14ac:dyDescent="0.3">
      <c r="B12" s="17" t="s">
        <v>7</v>
      </c>
      <c r="C12" s="9">
        <v>588</v>
      </c>
      <c r="D12" s="21" t="s">
        <v>8</v>
      </c>
      <c r="X12" s="39"/>
      <c r="Y12" s="37"/>
      <c r="Z12" s="43"/>
      <c r="AA12" s="41"/>
      <c r="AB12" s="41"/>
      <c r="AC12" s="68"/>
      <c r="AD12" s="68"/>
      <c r="AE12" s="37"/>
      <c r="AF12" s="37"/>
      <c r="AG12" s="57"/>
    </row>
    <row r="13" spans="2:33" x14ac:dyDescent="0.25">
      <c r="B13" s="5" t="s">
        <v>11</v>
      </c>
      <c r="C13" s="1">
        <v>150000</v>
      </c>
      <c r="D13" s="6" t="s">
        <v>12</v>
      </c>
      <c r="X13" s="22">
        <f>C4</f>
        <v>0</v>
      </c>
      <c r="Y13" s="9">
        <f>COS(($C$7*X13))*$C$9</f>
        <v>300</v>
      </c>
      <c r="Z13" s="9">
        <f t="shared" ref="Z13:Z76" si="0">COS(($C$7*X13)-$C$25)*$C$9</f>
        <v>87.039736683537726</v>
      </c>
      <c r="AA13" s="9">
        <f t="shared" ref="AA13:AA76" si="1">(ABS($C$9/$C$13))*COS(($C$7*X13)-$C$25)</f>
        <v>5.802649112235848E-4</v>
      </c>
      <c r="AB13" s="9">
        <f t="shared" ref="AB13:AB76" si="2">AA13*$C$28*1000</f>
        <v>0.44189822392012357</v>
      </c>
      <c r="AC13" s="9">
        <f>$C$9/($C$13*COS(($C$7*X13)-$C$25))</f>
        <v>6.893403207106452E-3</v>
      </c>
      <c r="AD13" s="9">
        <f>AB13/AC13</f>
        <v>64.104508418217577</v>
      </c>
      <c r="AE13" s="9">
        <v>0</v>
      </c>
      <c r="AF13" s="9">
        <f>(AE13-0)/$C$5</f>
        <v>0</v>
      </c>
      <c r="AG13" s="21">
        <f>$C$12*AF13</f>
        <v>0</v>
      </c>
    </row>
    <row r="14" spans="2:33" x14ac:dyDescent="0.25">
      <c r="B14" s="5" t="s">
        <v>13</v>
      </c>
      <c r="C14" s="1">
        <v>15000</v>
      </c>
      <c r="D14" s="6" t="s">
        <v>14</v>
      </c>
      <c r="X14" s="23">
        <f t="shared" ref="X14:X77" si="3">X13+$C$5</f>
        <v>5.0000000000000001E-3</v>
      </c>
      <c r="Y14" s="1">
        <f t="shared" ref="Y14:Y77" si="4">COS(($C$7*X14))*$C$9</f>
        <v>299.40801852848148</v>
      </c>
      <c r="Z14" s="9">
        <f t="shared" si="0"/>
        <v>104.89488747144674</v>
      </c>
      <c r="AA14" s="1">
        <f t="shared" si="1"/>
        <v>6.9929924980964488E-4</v>
      </c>
      <c r="AB14" s="1">
        <f t="shared" si="2"/>
        <v>0.53254830768232897</v>
      </c>
      <c r="AC14" s="9">
        <f t="shared" ref="AC14:AC77" si="5">$C$9/($C$13*COS(($C$7*X14)-$C$25))</f>
        <v>5.7200118562816043E-3</v>
      </c>
      <c r="AD14" s="9">
        <f t="shared" ref="AD14:AD77" si="6">AB14/AC14</f>
        <v>93.102658012412149</v>
      </c>
      <c r="AE14" s="1">
        <f>(AB14-AB13)/$C$5</f>
        <v>18.13001675244108</v>
      </c>
      <c r="AF14" s="1">
        <f>(AE14-AE13)/$C$5</f>
        <v>3626.0033504882158</v>
      </c>
      <c r="AG14" s="6">
        <f t="shared" ref="AG14:AG77" si="7">$C$12*AF14</f>
        <v>2132089.9700870709</v>
      </c>
    </row>
    <row r="15" spans="2:33" x14ac:dyDescent="0.25">
      <c r="B15" s="5" t="s">
        <v>15</v>
      </c>
      <c r="C15" s="1">
        <v>7.0000000000000007E-2</v>
      </c>
      <c r="D15" s="6" t="s">
        <v>16</v>
      </c>
      <c r="X15" s="23">
        <f t="shared" si="3"/>
        <v>0.01</v>
      </c>
      <c r="Y15" s="1">
        <f t="shared" si="4"/>
        <v>297.63441039434338</v>
      </c>
      <c r="Z15" s="9">
        <f t="shared" si="0"/>
        <v>122.33606606042156</v>
      </c>
      <c r="AA15" s="1">
        <f t="shared" si="1"/>
        <v>8.1557377373614372E-4</v>
      </c>
      <c r="AB15" s="1">
        <f t="shared" si="2"/>
        <v>0.62109666657229057</v>
      </c>
      <c r="AC15" s="9">
        <f t="shared" si="5"/>
        <v>4.9045225935552082E-3</v>
      </c>
      <c r="AD15" s="9">
        <f t="shared" si="6"/>
        <v>126.6375380528256</v>
      </c>
      <c r="AE15" s="1">
        <f>(AB15-AB14)/$C$5</f>
        <v>17.70967177799232</v>
      </c>
      <c r="AF15" s="1">
        <f t="shared" ref="AF15:AF78" si="8">(AE15-AE14)/$C$5</f>
        <v>-84.068994889751991</v>
      </c>
      <c r="AG15" s="6">
        <f t="shared" si="7"/>
        <v>-49432.568995174173</v>
      </c>
    </row>
    <row r="16" spans="2:33" ht="15.75" thickBot="1" x14ac:dyDescent="0.3">
      <c r="B16" s="11" t="s">
        <v>17</v>
      </c>
      <c r="C16" s="12">
        <v>0</v>
      </c>
      <c r="D16" s="13" t="s">
        <v>18</v>
      </c>
      <c r="X16" s="23">
        <f t="shared" si="3"/>
        <v>1.4999999999999999E-2</v>
      </c>
      <c r="Y16" s="1">
        <f t="shared" si="4"/>
        <v>294.68617521860659</v>
      </c>
      <c r="Z16" s="9">
        <f t="shared" si="0"/>
        <v>139.29444008668821</v>
      </c>
      <c r="AA16" s="1">
        <f t="shared" si="1"/>
        <v>9.2862960057792131E-4</v>
      </c>
      <c r="AB16" s="1">
        <f t="shared" si="2"/>
        <v>0.7071938406713677</v>
      </c>
      <c r="AC16" s="9">
        <f t="shared" si="5"/>
        <v>4.3074224615612606E-3</v>
      </c>
      <c r="AD16" s="9">
        <f t="shared" si="6"/>
        <v>164.18028344845459</v>
      </c>
      <c r="AE16" s="1">
        <f>(AB16-AB15)/$C$5</f>
        <v>17.219434819815426</v>
      </c>
      <c r="AF16" s="1">
        <f t="shared" si="8"/>
        <v>-98.047391635378744</v>
      </c>
      <c r="AG16" s="6">
        <f t="shared" si="7"/>
        <v>-57651.866281602699</v>
      </c>
    </row>
    <row r="17" spans="2:33" x14ac:dyDescent="0.25">
      <c r="B17" s="59" t="s">
        <v>47</v>
      </c>
      <c r="C17" s="60"/>
      <c r="D17" s="61"/>
      <c r="X17" s="23">
        <f t="shared" si="3"/>
        <v>0.02</v>
      </c>
      <c r="Y17" s="1">
        <f t="shared" si="4"/>
        <v>290.57494833858931</v>
      </c>
      <c r="Z17" s="9">
        <f t="shared" si="0"/>
        <v>155.70308259550904</v>
      </c>
      <c r="AA17" s="1">
        <f t="shared" si="1"/>
        <v>1.0380205506367271E-3</v>
      </c>
      <c r="AB17" s="1">
        <f t="shared" si="2"/>
        <v>0.79050004376744853</v>
      </c>
      <c r="AC17" s="9">
        <f t="shared" si="5"/>
        <v>3.853488254684726E-3</v>
      </c>
      <c r="AD17" s="9">
        <f t="shared" si="6"/>
        <v>205.13882267746095</v>
      </c>
      <c r="AE17" s="1">
        <f>(AB17-AB16)/$C$5</f>
        <v>16.661240619216166</v>
      </c>
      <c r="AF17" s="1">
        <f t="shared" si="8"/>
        <v>-111.63884011985203</v>
      </c>
      <c r="AG17" s="6">
        <f t="shared" si="7"/>
        <v>-65643.637990472998</v>
      </c>
    </row>
    <row r="18" spans="2:33" ht="15.75" thickBot="1" x14ac:dyDescent="0.3">
      <c r="B18" s="62"/>
      <c r="C18" s="63"/>
      <c r="D18" s="64"/>
      <c r="X18" s="23">
        <f t="shared" si="3"/>
        <v>2.5000000000000001E-2</v>
      </c>
      <c r="Y18" s="1">
        <f t="shared" si="4"/>
        <v>285.31695488854604</v>
      </c>
      <c r="Z18" s="9">
        <f t="shared" si="0"/>
        <v>171.49723617129746</v>
      </c>
      <c r="AA18" s="1">
        <f t="shared" si="1"/>
        <v>1.1433149078086497E-3</v>
      </c>
      <c r="AB18" s="1">
        <f t="shared" si="2"/>
        <v>0.87068650433589612</v>
      </c>
      <c r="AC18" s="9">
        <f t="shared" si="5"/>
        <v>3.4985986561363526E-3</v>
      </c>
      <c r="AD18" s="9">
        <f t="shared" si="6"/>
        <v>248.86721510875765</v>
      </c>
      <c r="AE18" s="1">
        <f>(AB18-AB17)/$C$5</f>
        <v>16.037292113689517</v>
      </c>
      <c r="AF18" s="1">
        <f t="shared" si="8"/>
        <v>-124.7897011053297</v>
      </c>
      <c r="AG18" s="6">
        <f t="shared" si="7"/>
        <v>-73376.344249933856</v>
      </c>
    </row>
    <row r="19" spans="2:33" x14ac:dyDescent="0.25">
      <c r="B19" s="17" t="s">
        <v>19</v>
      </c>
      <c r="C19" s="29">
        <f>(1/(2*PI()))*SQRT($C$13/$C$12)</f>
        <v>2.5420090836327756</v>
      </c>
      <c r="D19" s="21" t="s">
        <v>1</v>
      </c>
      <c r="X19" s="23">
        <f t="shared" si="3"/>
        <v>3.0000000000000002E-2</v>
      </c>
      <c r="Y19" s="1">
        <f t="shared" si="4"/>
        <v>278.93294576647543</v>
      </c>
      <c r="Z19" s="9">
        <f t="shared" si="0"/>
        <v>186.61456850555226</v>
      </c>
      <c r="AA19" s="1">
        <f t="shared" si="1"/>
        <v>1.2440971233703484E-3</v>
      </c>
      <c r="AB19" s="1">
        <f t="shared" si="2"/>
        <v>0.94743676305055669</v>
      </c>
      <c r="AC19" s="9">
        <f t="shared" si="5"/>
        <v>3.2151830631709146E-3</v>
      </c>
      <c r="AD19" s="9">
        <f t="shared" si="6"/>
        <v>294.675837871628</v>
      </c>
      <c r="AE19" s="1">
        <f>(AB19-AB18)/$C$5</f>
        <v>15.350051742932113</v>
      </c>
      <c r="AF19" s="1">
        <f t="shared" si="8"/>
        <v>-137.44807415148088</v>
      </c>
      <c r="AG19" s="6">
        <f t="shared" si="7"/>
        <v>-80819.467601070763</v>
      </c>
    </row>
    <row r="20" spans="2:33" x14ac:dyDescent="0.25">
      <c r="B20" s="5" t="s">
        <v>20</v>
      </c>
      <c r="C20" s="25">
        <f>SQRT(C13/C12)</f>
        <v>15.971914124998499</v>
      </c>
      <c r="D20" s="6" t="s">
        <v>21</v>
      </c>
      <c r="X20" s="23">
        <f t="shared" si="3"/>
        <v>3.5000000000000003E-2</v>
      </c>
      <c r="Y20" s="1">
        <f t="shared" si="4"/>
        <v>271.44811573980581</v>
      </c>
      <c r="Z20" s="9">
        <f t="shared" si="0"/>
        <v>200.99541839400231</v>
      </c>
      <c r="AA20" s="1">
        <f t="shared" si="1"/>
        <v>1.3399694559600155E-3</v>
      </c>
      <c r="AB20" s="1">
        <f t="shared" si="2"/>
        <v>1.0204479217041413</v>
      </c>
      <c r="AC20" s="9">
        <f t="shared" si="5"/>
        <v>2.9851426703858832E-3</v>
      </c>
      <c r="AD20" s="9">
        <f t="shared" si="6"/>
        <v>341.84226162035674</v>
      </c>
      <c r="AE20" s="1">
        <f>(AB20-AB19)/$C$5</f>
        <v>14.60223173071693</v>
      </c>
      <c r="AF20" s="1">
        <f t="shared" si="8"/>
        <v>-149.56400244303651</v>
      </c>
      <c r="AG20" s="6">
        <f t="shared" si="7"/>
        <v>-87943.633436505464</v>
      </c>
    </row>
    <row r="21" spans="2:33" x14ac:dyDescent="0.25">
      <c r="B21" s="5" t="s">
        <v>22</v>
      </c>
      <c r="C21" s="26">
        <f>2*SQRT(C13*C12)</f>
        <v>18782.971010998233</v>
      </c>
      <c r="D21" s="6"/>
      <c r="X21" s="23">
        <f t="shared" si="3"/>
        <v>0.04</v>
      </c>
      <c r="Y21" s="1">
        <f t="shared" si="4"/>
        <v>262.89200401315907</v>
      </c>
      <c r="Z21" s="9">
        <f t="shared" si="0"/>
        <v>214.58303119212326</v>
      </c>
      <c r="AA21" s="1">
        <f t="shared" si="1"/>
        <v>1.4305535412808218E-3</v>
      </c>
      <c r="AB21" s="1">
        <f t="shared" si="2"/>
        <v>1.0894318386090691</v>
      </c>
      <c r="AC21" s="9">
        <f t="shared" si="5"/>
        <v>2.7961204418945887E-3</v>
      </c>
      <c r="AD21" s="9">
        <f t="shared" si="6"/>
        <v>389.62264367657014</v>
      </c>
      <c r="AE21" s="1">
        <f>(AB21-AB20)/$C$5</f>
        <v>13.796783380985556</v>
      </c>
      <c r="AF21" s="1">
        <f t="shared" si="8"/>
        <v>-161.08966994627494</v>
      </c>
      <c r="AG21" s="6">
        <f t="shared" si="7"/>
        <v>-94720.725928409665</v>
      </c>
    </row>
    <row r="22" spans="2:33" x14ac:dyDescent="0.25">
      <c r="B22" s="5" t="s">
        <v>23</v>
      </c>
      <c r="C22" s="25">
        <f>C14/C21</f>
        <v>0.79859570624992493</v>
      </c>
      <c r="D22" s="6"/>
      <c r="X22" s="23">
        <f t="shared" si="3"/>
        <v>4.4999999999999998E-2</v>
      </c>
      <c r="Y22" s="1">
        <f t="shared" si="4"/>
        <v>253.29837765060452</v>
      </c>
      <c r="Z22" s="9">
        <f t="shared" si="0"/>
        <v>227.32378279979071</v>
      </c>
      <c r="AA22" s="1">
        <f t="shared" si="1"/>
        <v>1.5154918853319381E-3</v>
      </c>
      <c r="AB22" s="1">
        <f t="shared" si="2"/>
        <v>1.1541162657610708</v>
      </c>
      <c r="AC22" s="9">
        <f t="shared" si="5"/>
        <v>2.6394070721954938E-3</v>
      </c>
      <c r="AD22" s="9">
        <f t="shared" si="6"/>
        <v>437.26345887262539</v>
      </c>
      <c r="AE22" s="1">
        <f>(AB22-AB21)/$C$5</f>
        <v>12.936885430400347</v>
      </c>
      <c r="AF22" s="1">
        <f t="shared" si="8"/>
        <v>-171.97959011704177</v>
      </c>
      <c r="AG22" s="6">
        <f t="shared" si="7"/>
        <v>-101123.99898882056</v>
      </c>
    </row>
    <row r="23" spans="2:33" x14ac:dyDescent="0.25">
      <c r="B23" s="5" t="s">
        <v>24</v>
      </c>
      <c r="C23" s="25">
        <f>C20*SQRT(ABS(C22^2-1))</f>
        <v>9.6129814701105971</v>
      </c>
      <c r="D23" s="6"/>
      <c r="X23" s="23">
        <f t="shared" si="3"/>
        <v>4.9999999999999996E-2</v>
      </c>
      <c r="Y23" s="1">
        <f t="shared" si="4"/>
        <v>242.70509831248424</v>
      </c>
      <c r="Z23" s="9">
        <f t="shared" si="0"/>
        <v>239.16739129110499</v>
      </c>
      <c r="AA23" s="1">
        <f t="shared" si="1"/>
        <v>1.5944492752740333E-3</v>
      </c>
      <c r="AB23" s="1">
        <f t="shared" si="2"/>
        <v>1.2142459232776814</v>
      </c>
      <c r="AC23" s="9">
        <f t="shared" si="5"/>
        <v>2.5087032005533896E-3</v>
      </c>
      <c r="AD23" s="9">
        <f t="shared" si="6"/>
        <v>484.01338309363717</v>
      </c>
      <c r="AE23" s="1">
        <f>(AB23-AB22)/$C$5</f>
        <v>12.025931503322118</v>
      </c>
      <c r="AF23" s="1">
        <f t="shared" si="8"/>
        <v>-182.19078541564571</v>
      </c>
      <c r="AG23" s="6">
        <f t="shared" si="7"/>
        <v>-107128.18182439968</v>
      </c>
    </row>
    <row r="24" spans="2:33" x14ac:dyDescent="0.25">
      <c r="B24" s="5" t="s">
        <v>30</v>
      </c>
      <c r="C24" s="25">
        <f>C7/C20</f>
        <v>0.78677924987656134</v>
      </c>
      <c r="D24" s="6"/>
      <c r="X24" s="23">
        <f t="shared" si="3"/>
        <v>5.4999999999999993E-2</v>
      </c>
      <c r="Y24" s="1">
        <f t="shared" si="4"/>
        <v>231.1539728327368</v>
      </c>
      <c r="Z24" s="9">
        <f t="shared" si="0"/>
        <v>250.06711535418088</v>
      </c>
      <c r="AA24" s="1">
        <f t="shared" si="1"/>
        <v>1.667114102361206E-3</v>
      </c>
      <c r="AB24" s="1">
        <f t="shared" si="2"/>
        <v>1.2695835068713097</v>
      </c>
      <c r="AC24" s="9">
        <f t="shared" si="5"/>
        <v>2.399355865525117E-3</v>
      </c>
      <c r="AD24" s="9">
        <f t="shared" si="6"/>
        <v>529.13514210758888</v>
      </c>
      <c r="AE24" s="1">
        <f>(AB24-AB23)/$C$5</f>
        <v>11.067516718725656</v>
      </c>
      <c r="AF24" s="1">
        <f t="shared" si="8"/>
        <v>-191.68295691929237</v>
      </c>
      <c r="AG24" s="6">
        <f t="shared" si="7"/>
        <v>-112709.57866854391</v>
      </c>
    </row>
    <row r="25" spans="2:33" ht="15.75" thickBot="1" x14ac:dyDescent="0.3">
      <c r="B25" s="11" t="s">
        <v>37</v>
      </c>
      <c r="C25" s="18">
        <f>ATAN((2*C22*C24)/(1-C24^2))</f>
        <v>1.2764310828787389</v>
      </c>
      <c r="D25" s="13"/>
      <c r="X25" s="23">
        <f t="shared" si="3"/>
        <v>5.9999999999999991E-2</v>
      </c>
      <c r="Y25" s="1">
        <f t="shared" si="4"/>
        <v>218.6905882264235</v>
      </c>
      <c r="Z25" s="9">
        <f t="shared" si="0"/>
        <v>259.97993875775171</v>
      </c>
      <c r="AA25" s="1">
        <f t="shared" si="1"/>
        <v>1.7331995917183448E-3</v>
      </c>
      <c r="AB25" s="1">
        <f t="shared" si="2"/>
        <v>1.3199106243808492</v>
      </c>
      <c r="AC25" s="9">
        <f t="shared" si="5"/>
        <v>2.3078703797952565E-3</v>
      </c>
      <c r="AD25" s="9">
        <f t="shared" si="6"/>
        <v>571.91713882039835</v>
      </c>
      <c r="AE25" s="1">
        <f>(AB25-AB24)/$C$5</f>
        <v>10.065423501907889</v>
      </c>
      <c r="AF25" s="1">
        <f t="shared" si="8"/>
        <v>-200.41864336355351</v>
      </c>
      <c r="AG25" s="6">
        <f t="shared" si="7"/>
        <v>-117846.16229776946</v>
      </c>
    </row>
    <row r="26" spans="2:33" x14ac:dyDescent="0.25">
      <c r="B26" s="50" t="s">
        <v>31</v>
      </c>
      <c r="C26" s="51"/>
      <c r="D26" s="52"/>
      <c r="X26" s="23">
        <f t="shared" si="3"/>
        <v>6.4999999999999988E-2</v>
      </c>
      <c r="Y26" s="1">
        <f t="shared" si="4"/>
        <v>205.36413177860666</v>
      </c>
      <c r="Z26" s="9">
        <f t="shared" si="0"/>
        <v>268.86674011658181</v>
      </c>
      <c r="AA26" s="1">
        <f t="shared" si="1"/>
        <v>1.7924449341105452E-3</v>
      </c>
      <c r="AB26" s="1">
        <f t="shared" si="2"/>
        <v>1.3650286576657626</v>
      </c>
      <c r="AC26" s="9">
        <f t="shared" si="5"/>
        <v>2.2315887779196394E-3</v>
      </c>
      <c r="AD26" s="9">
        <f t="shared" si="6"/>
        <v>611.6846755871785</v>
      </c>
      <c r="AE26" s="1">
        <f>(AB26-AB25)/$C$5</f>
        <v>9.0236066569826967</v>
      </c>
      <c r="AF26" s="1">
        <f t="shared" si="8"/>
        <v>-208.36336898503836</v>
      </c>
      <c r="AG26" s="6">
        <f t="shared" si="7"/>
        <v>-122517.66096320256</v>
      </c>
    </row>
    <row r="27" spans="2:33" ht="15.75" thickBot="1" x14ac:dyDescent="0.3">
      <c r="B27" s="53"/>
      <c r="C27" s="54"/>
      <c r="D27" s="55"/>
      <c r="X27" s="23">
        <f t="shared" si="3"/>
        <v>6.9999999999999993E-2</v>
      </c>
      <c r="Y27" s="1">
        <f t="shared" si="4"/>
        <v>191.22719692460694</v>
      </c>
      <c r="Z27" s="9">
        <f t="shared" si="0"/>
        <v>276.69244728570118</v>
      </c>
      <c r="AA27" s="1">
        <f t="shared" si="1"/>
        <v>1.8446163152380079E-3</v>
      </c>
      <c r="AB27" s="1">
        <f t="shared" si="2"/>
        <v>1.4047595464611431</v>
      </c>
      <c r="AC27" s="9">
        <f t="shared" si="5"/>
        <v>2.1684726340956638E-3</v>
      </c>
      <c r="AD27" s="9">
        <f t="shared" si="6"/>
        <v>647.8105945971422</v>
      </c>
      <c r="AE27" s="1">
        <f>(AB27-AB26)/$C$5</f>
        <v>7.9461777590760896</v>
      </c>
      <c r="AF27" s="1">
        <f t="shared" si="8"/>
        <v>-215.48577958132142</v>
      </c>
      <c r="AG27" s="6">
        <f t="shared" si="7"/>
        <v>-126705.638393817</v>
      </c>
    </row>
    <row r="28" spans="2:33" x14ac:dyDescent="0.25">
      <c r="B28" s="17" t="s">
        <v>31</v>
      </c>
      <c r="C28" s="9">
        <f>C29/C30</f>
        <v>0.76154565849640621</v>
      </c>
      <c r="D28" s="21"/>
      <c r="X28" s="23">
        <f t="shared" si="3"/>
        <v>7.4999999999999997E-2</v>
      </c>
      <c r="Y28" s="1">
        <f t="shared" si="4"/>
        <v>176.33557568774194</v>
      </c>
      <c r="Z28" s="9">
        <f t="shared" si="0"/>
        <v>283.42617577413893</v>
      </c>
      <c r="AA28" s="1">
        <f t="shared" si="1"/>
        <v>1.8895078384942594E-3</v>
      </c>
      <c r="AB28" s="1">
        <f t="shared" si="2"/>
        <v>1.4389464911002319</v>
      </c>
      <c r="AC28" s="9">
        <f t="shared" si="5"/>
        <v>2.116953377228423E-3</v>
      </c>
      <c r="AD28" s="9">
        <f t="shared" si="6"/>
        <v>679.72516852692456</v>
      </c>
      <c r="AE28" s="1">
        <f>(AB28-AB27)/$C$5</f>
        <v>6.8373889278177558</v>
      </c>
      <c r="AF28" s="1">
        <f t="shared" si="8"/>
        <v>-221.75776625166677</v>
      </c>
      <c r="AG28" s="6">
        <f t="shared" si="7"/>
        <v>-130393.56655598005</v>
      </c>
    </row>
    <row r="29" spans="2:33" x14ac:dyDescent="0.25">
      <c r="B29" s="5" t="s">
        <v>32</v>
      </c>
      <c r="C29" s="1">
        <v>1</v>
      </c>
      <c r="D29" s="6"/>
      <c r="X29" s="23">
        <f t="shared" si="3"/>
        <v>0.08</v>
      </c>
      <c r="Y29" s="1">
        <f t="shared" si="4"/>
        <v>160.74803849369897</v>
      </c>
      <c r="Z29" s="9">
        <f t="shared" si="0"/>
        <v>289.04135063189898</v>
      </c>
      <c r="AA29" s="1">
        <f t="shared" si="1"/>
        <v>1.9269423375459932E-3</v>
      </c>
      <c r="AB29" s="1">
        <f t="shared" si="2"/>
        <v>1.4674545713310678</v>
      </c>
      <c r="AC29" s="9">
        <f t="shared" si="5"/>
        <v>2.075827554390701E-3</v>
      </c>
      <c r="AD29" s="9">
        <f t="shared" si="6"/>
        <v>706.92508548081037</v>
      </c>
      <c r="AE29" s="1">
        <f>(AB29-AB28)/$C$5</f>
        <v>5.7016160461671905</v>
      </c>
      <c r="AF29" s="1">
        <f t="shared" si="8"/>
        <v>-227.15457633011303</v>
      </c>
      <c r="AG29" s="6">
        <f t="shared" si="7"/>
        <v>-133566.89088210647</v>
      </c>
    </row>
    <row r="30" spans="2:33" x14ac:dyDescent="0.25">
      <c r="B30" s="5" t="s">
        <v>33</v>
      </c>
      <c r="C30" s="1">
        <f>SQRT(C31+C32)</f>
        <v>1.313118903434362</v>
      </c>
      <c r="D30" s="6"/>
      <c r="X30" s="23">
        <f t="shared" si="3"/>
        <v>8.5000000000000006E-2</v>
      </c>
      <c r="Y30" s="1">
        <f t="shared" si="4"/>
        <v>144.52610223051454</v>
      </c>
      <c r="Z30" s="9">
        <f t="shared" si="0"/>
        <v>293.5158113291472</v>
      </c>
      <c r="AA30" s="1">
        <f t="shared" si="1"/>
        <v>1.9567720755276482E-3</v>
      </c>
      <c r="AB30" s="1">
        <f t="shared" si="2"/>
        <v>1.4901712787850825</v>
      </c>
      <c r="AC30" s="9">
        <f t="shared" si="5"/>
        <v>2.0441828918278033E-3</v>
      </c>
      <c r="AD30" s="9">
        <f t="shared" si="6"/>
        <v>728.98138651999375</v>
      </c>
      <c r="AE30" s="1">
        <f>(AB30-AB29)/$C$5</f>
        <v>4.5433414908029324</v>
      </c>
      <c r="AF30" s="1">
        <f t="shared" si="8"/>
        <v>-231.65491107285163</v>
      </c>
      <c r="AG30" s="6">
        <f t="shared" si="7"/>
        <v>-136213.08771083676</v>
      </c>
    </row>
    <row r="31" spans="2:33" x14ac:dyDescent="0.25">
      <c r="B31" s="5" t="s">
        <v>34</v>
      </c>
      <c r="C31" s="27">
        <f>(1-(C24)^2)^2</f>
        <v>0.14514455038236398</v>
      </c>
      <c r="D31" s="6"/>
      <c r="X31" s="23">
        <f t="shared" si="3"/>
        <v>9.0000000000000011E-2</v>
      </c>
      <c r="Y31" s="1">
        <f t="shared" si="4"/>
        <v>127.7337874695218</v>
      </c>
      <c r="Z31" s="9">
        <f t="shared" si="0"/>
        <v>296.83189921369819</v>
      </c>
      <c r="AA31" s="1">
        <f t="shared" si="1"/>
        <v>1.9788793280913213E-3</v>
      </c>
      <c r="AB31" s="1">
        <f t="shared" si="2"/>
        <v>1.5070069609962311</v>
      </c>
      <c r="AC31" s="9">
        <f t="shared" si="5"/>
        <v>2.0213460938308453E-3</v>
      </c>
      <c r="AD31" s="9">
        <f t="shared" si="6"/>
        <v>745.54623060129143</v>
      </c>
      <c r="AE31" s="1">
        <f>(AB31-AB30)/$C$5</f>
        <v>3.3671364422297234</v>
      </c>
      <c r="AF31" s="1">
        <f t="shared" si="8"/>
        <v>-235.24100971464179</v>
      </c>
      <c r="AG31" s="6">
        <f t="shared" si="7"/>
        <v>-138321.71371220937</v>
      </c>
    </row>
    <row r="32" spans="2:33" ht="15.75" thickBot="1" x14ac:dyDescent="0.3">
      <c r="B32" s="7" t="s">
        <v>35</v>
      </c>
      <c r="C32" s="19">
        <f>(2*$C$22*$C$24)^2</f>
        <v>1.5791367041742972</v>
      </c>
      <c r="D32" s="20"/>
      <c r="X32" s="23">
        <f t="shared" si="3"/>
        <v>9.5000000000000015E-2</v>
      </c>
      <c r="Y32" s="1">
        <f t="shared" si="4"/>
        <v>110.43736580540336</v>
      </c>
      <c r="Z32" s="9">
        <f t="shared" si="0"/>
        <v>298.97652720164808</v>
      </c>
      <c r="AA32" s="1">
        <f t="shared" si="1"/>
        <v>1.9931768480109871E-3</v>
      </c>
      <c r="AB32" s="1">
        <f t="shared" si="2"/>
        <v>1.5178951752183185</v>
      </c>
      <c r="AC32" s="9">
        <f t="shared" si="5"/>
        <v>2.0068465093760462E-3</v>
      </c>
      <c r="AD32" s="9">
        <f t="shared" si="6"/>
        <v>756.35838023818337</v>
      </c>
      <c r="AE32" s="1">
        <f>(AB32-AB31)/$C$5</f>
        <v>2.1776428444174822</v>
      </c>
      <c r="AF32" s="1">
        <f t="shared" si="8"/>
        <v>-237.89871956244824</v>
      </c>
      <c r="AG32" s="6">
        <f t="shared" si="7"/>
        <v>-139884.44710271957</v>
      </c>
    </row>
    <row r="33" spans="2:33" x14ac:dyDescent="0.25">
      <c r="X33" s="23">
        <f t="shared" si="3"/>
        <v>0.10000000000000002</v>
      </c>
      <c r="Y33" s="1">
        <f t="shared" si="4"/>
        <v>92.705098312484182</v>
      </c>
      <c r="Z33" s="9">
        <f t="shared" si="0"/>
        <v>299.94123142611579</v>
      </c>
      <c r="AA33" s="1">
        <f t="shared" si="1"/>
        <v>1.9996082095074387E-3</v>
      </c>
      <c r="AB33" s="1">
        <f t="shared" si="2"/>
        <v>1.5227929506441622</v>
      </c>
      <c r="AC33" s="9">
        <f t="shared" si="5"/>
        <v>2.0003918672574944E-3</v>
      </c>
      <c r="AD33" s="9">
        <f t="shared" si="6"/>
        <v>761.24732137203057</v>
      </c>
      <c r="AE33" s="1">
        <f>(AB33-AB32)/$C$5</f>
        <v>0.97955508516873735</v>
      </c>
      <c r="AF33" s="1">
        <f t="shared" si="8"/>
        <v>-239.61755184974896</v>
      </c>
      <c r="AG33" s="6">
        <f t="shared" si="7"/>
        <v>-140895.1204876524</v>
      </c>
    </row>
    <row r="34" spans="2:33" x14ac:dyDescent="0.25">
      <c r="X34" s="23">
        <f t="shared" si="3"/>
        <v>0.10500000000000002</v>
      </c>
      <c r="Y34" s="1">
        <f t="shared" si="4"/>
        <v>74.606966149456369</v>
      </c>
      <c r="Z34" s="9">
        <f t="shared" si="0"/>
        <v>299.72220464025872</v>
      </c>
      <c r="AA34" s="1">
        <f t="shared" si="1"/>
        <v>1.9981480309350583E-3</v>
      </c>
      <c r="AB34" s="1">
        <f t="shared" si="2"/>
        <v>1.5216809579917363</v>
      </c>
      <c r="AC34" s="9">
        <f t="shared" si="5"/>
        <v>2.001853685549088E-3</v>
      </c>
      <c r="AD34" s="9">
        <f t="shared" si="6"/>
        <v>760.1359524806403</v>
      </c>
      <c r="AE34" s="1">
        <f>(AB34-AB33)/$C$5</f>
        <v>-0.22239853048517944</v>
      </c>
      <c r="AF34" s="1">
        <f t="shared" si="8"/>
        <v>-240.39072313078336</v>
      </c>
      <c r="AG34" s="6">
        <f t="shared" si="7"/>
        <v>-141349.74520090062</v>
      </c>
    </row>
    <row r="35" spans="2:33" x14ac:dyDescent="0.25">
      <c r="B35" t="s">
        <v>48</v>
      </c>
      <c r="C35" s="28">
        <f>MAX(AB13:AB1013)</f>
        <v>1.5227929506441622</v>
      </c>
      <c r="D35" t="s">
        <v>49</v>
      </c>
      <c r="X35" s="23">
        <f t="shared" si="3"/>
        <v>0.11000000000000003</v>
      </c>
      <c r="Y35" s="1">
        <f t="shared" si="4"/>
        <v>56.214394375717291</v>
      </c>
      <c r="Z35" s="9">
        <f t="shared" si="0"/>
        <v>298.32031124273686</v>
      </c>
      <c r="AA35" s="1">
        <f t="shared" si="1"/>
        <v>1.9888020749515792E-3</v>
      </c>
      <c r="AB35" s="1">
        <f t="shared" si="2"/>
        <v>1.5145635857880195</v>
      </c>
      <c r="AC35" s="9">
        <f t="shared" si="5"/>
        <v>2.011260974824449E-3</v>
      </c>
      <c r="AD35" s="9">
        <f t="shared" si="6"/>
        <v>753.04180051532933</v>
      </c>
      <c r="AE35" s="1">
        <f>(AB35-AB34)/$C$5</f>
        <v>-1.4234744407433553</v>
      </c>
      <c r="AF35" s="1">
        <f t="shared" si="8"/>
        <v>-240.21518205163517</v>
      </c>
      <c r="AG35" s="6">
        <f t="shared" si="7"/>
        <v>-141246.52704636147</v>
      </c>
    </row>
    <row r="36" spans="2:33" x14ac:dyDescent="0.25">
      <c r="B36" t="s">
        <v>50</v>
      </c>
      <c r="C36" s="28">
        <f>MAX(AG13:AG1013)</f>
        <v>2132089.9700870709</v>
      </c>
      <c r="D36" t="s">
        <v>25</v>
      </c>
      <c r="X36" s="23">
        <f t="shared" si="3"/>
        <v>0.11500000000000003</v>
      </c>
      <c r="Y36" s="1">
        <f t="shared" si="4"/>
        <v>37.599970069291146</v>
      </c>
      <c r="Z36" s="9">
        <f t="shared" si="0"/>
        <v>295.74108386632605</v>
      </c>
      <c r="AA36" s="1">
        <f t="shared" si="1"/>
        <v>1.971607225775507E-3</v>
      </c>
      <c r="AB36" s="1">
        <f t="shared" si="2"/>
        <v>1.5014689230494811</v>
      </c>
      <c r="AC36" s="9">
        <f t="shared" si="5"/>
        <v>2.0288016536491697E-3</v>
      </c>
      <c r="AD36" s="9">
        <f t="shared" si="6"/>
        <v>740.07674449043134</v>
      </c>
      <c r="AE36" s="1">
        <f>(AB36-AB35)/$C$5</f>
        <v>-2.6189325477076864</v>
      </c>
      <c r="AF36" s="1">
        <f t="shared" si="8"/>
        <v>-239.09162139286622</v>
      </c>
      <c r="AG36" s="6">
        <f t="shared" si="7"/>
        <v>-140585.87337900532</v>
      </c>
    </row>
    <row r="37" spans="2:33" x14ac:dyDescent="0.25">
      <c r="X37" s="23">
        <f t="shared" si="3"/>
        <v>0.12000000000000004</v>
      </c>
      <c r="Y37" s="1">
        <f t="shared" si="4"/>
        <v>18.837155858793857</v>
      </c>
      <c r="Z37" s="9">
        <f t="shared" si="0"/>
        <v>291.99470154314406</v>
      </c>
      <c r="AA37" s="1">
        <f t="shared" si="1"/>
        <v>1.9466313436209606E-3</v>
      </c>
      <c r="AB37" s="1">
        <f t="shared" si="2"/>
        <v>1.4824486484275683</v>
      </c>
      <c r="AC37" s="9">
        <f t="shared" si="5"/>
        <v>2.0548318062933967E-3</v>
      </c>
      <c r="AD37" s="9">
        <f t="shared" si="6"/>
        <v>721.4452510844086</v>
      </c>
      <c r="AE37" s="1">
        <f>(AB37-AB36)/$C$5</f>
        <v>-3.8040549243825605</v>
      </c>
      <c r="AF37" s="1">
        <f t="shared" si="8"/>
        <v>-237.02447533497482</v>
      </c>
      <c r="AG37" s="6">
        <f t="shared" si="7"/>
        <v>-139370.3914969652</v>
      </c>
    </row>
    <row r="38" spans="2:33" x14ac:dyDescent="0.25">
      <c r="X38" s="23">
        <f t="shared" si="3"/>
        <v>0.12500000000000003</v>
      </c>
      <c r="Y38" s="1">
        <f t="shared" si="4"/>
        <v>-1.1484953613138948E-13</v>
      </c>
      <c r="Z38" s="9">
        <f t="shared" si="0"/>
        <v>287.09594953266128</v>
      </c>
      <c r="AA38" s="1">
        <f t="shared" si="1"/>
        <v>1.9139729968844087E-3</v>
      </c>
      <c r="AB38" s="1">
        <f t="shared" si="2"/>
        <v>1.457577826256677</v>
      </c>
      <c r="AC38" s="9">
        <f t="shared" si="5"/>
        <v>2.0898936434898792E-3</v>
      </c>
      <c r="AD38" s="9">
        <f t="shared" si="6"/>
        <v>697.44115007818846</v>
      </c>
      <c r="AE38" s="1">
        <f>(AB38-AB37)/$C$5</f>
        <v>-4.9741644341782631</v>
      </c>
      <c r="AF38" s="1">
        <f t="shared" si="8"/>
        <v>-234.02190195914051</v>
      </c>
      <c r="AG38" s="6">
        <f t="shared" si="7"/>
        <v>-137604.87835197462</v>
      </c>
    </row>
    <row r="39" spans="2:33" x14ac:dyDescent="0.25">
      <c r="X39" s="23">
        <f t="shared" si="3"/>
        <v>0.13000000000000003</v>
      </c>
      <c r="Y39" s="1">
        <f t="shared" si="4"/>
        <v>-18.837155858794087</v>
      </c>
      <c r="Z39" s="9">
        <f t="shared" si="0"/>
        <v>281.06416097103613</v>
      </c>
      <c r="AA39" s="1">
        <f t="shared" si="1"/>
        <v>1.8737610731402411E-3</v>
      </c>
      <c r="AB39" s="1">
        <f t="shared" si="2"/>
        <v>1.4269546103095176</v>
      </c>
      <c r="AC39" s="9">
        <f t="shared" si="5"/>
        <v>2.1347438888227035E-3</v>
      </c>
      <c r="AD39" s="9">
        <f t="shared" si="6"/>
        <v>668.44300048399396</v>
      </c>
      <c r="AE39" s="1">
        <f>(AB39-AB38)/$C$5</f>
        <v>-6.1246431894318665</v>
      </c>
      <c r="AF39" s="1">
        <f t="shared" si="8"/>
        <v>-230.09575105072065</v>
      </c>
      <c r="AG39" s="6">
        <f t="shared" si="7"/>
        <v>-135296.30161782374</v>
      </c>
    </row>
    <row r="40" spans="2:33" x14ac:dyDescent="0.25">
      <c r="X40" s="23">
        <f t="shared" si="3"/>
        <v>0.13500000000000004</v>
      </c>
      <c r="Y40" s="1">
        <f t="shared" si="4"/>
        <v>-37.599970069291366</v>
      </c>
      <c r="Z40" s="9">
        <f t="shared" si="0"/>
        <v>273.92314057205931</v>
      </c>
      <c r="AA40" s="1">
        <f t="shared" si="1"/>
        <v>1.8261542704803952E-3</v>
      </c>
      <c r="AB40" s="1">
        <f t="shared" si="2"/>
        <v>1.3906998564290169</v>
      </c>
      <c r="AC40" s="9">
        <f t="shared" si="5"/>
        <v>2.1903954472300663E-3</v>
      </c>
      <c r="AD40" s="9">
        <f t="shared" si="6"/>
        <v>634.90812044358029</v>
      </c>
      <c r="AE40" s="1">
        <f>(AB40-AB39)/$C$5</f>
        <v>-7.2509507761001402</v>
      </c>
      <c r="AF40" s="1">
        <f t="shared" si="8"/>
        <v>-225.26151733365472</v>
      </c>
      <c r="AG40" s="6">
        <f t="shared" si="7"/>
        <v>-132453.77219218898</v>
      </c>
    </row>
    <row r="41" spans="2:33" x14ac:dyDescent="0.25">
      <c r="X41" s="23">
        <f t="shared" si="3"/>
        <v>0.14000000000000004</v>
      </c>
      <c r="Y41" s="1">
        <f t="shared" si="4"/>
        <v>-56.214394375717511</v>
      </c>
      <c r="Z41" s="9">
        <f t="shared" si="0"/>
        <v>265.70107068082359</v>
      </c>
      <c r="AA41" s="1">
        <f t="shared" si="1"/>
        <v>1.7713404712054906E-3</v>
      </c>
      <c r="AB41" s="1">
        <f t="shared" si="2"/>
        <v>1.3489566455655198</v>
      </c>
      <c r="AC41" s="9">
        <f t="shared" si="5"/>
        <v>2.2581768242882121E-3</v>
      </c>
      <c r="AD41" s="9">
        <f t="shared" si="6"/>
        <v>597.36537504795149</v>
      </c>
      <c r="AE41" s="1">
        <f>(AB41-AB40)/$C$5</f>
        <v>-8.3486421726994386</v>
      </c>
      <c r="AF41" s="1">
        <f t="shared" si="8"/>
        <v>-219.5382793198597</v>
      </c>
      <c r="AG41" s="6">
        <f t="shared" si="7"/>
        <v>-129088.5082400775</v>
      </c>
    </row>
    <row r="42" spans="2:33" x14ac:dyDescent="0.25">
      <c r="X42" s="23">
        <f t="shared" si="3"/>
        <v>0.14500000000000005</v>
      </c>
      <c r="Y42" s="1">
        <f t="shared" si="4"/>
        <v>-74.606966149456582</v>
      </c>
      <c r="Z42" s="9">
        <f t="shared" si="0"/>
        <v>256.43040005088329</v>
      </c>
      <c r="AA42" s="1">
        <f t="shared" si="1"/>
        <v>1.7095360003392219E-3</v>
      </c>
      <c r="AB42" s="1">
        <f t="shared" si="2"/>
        <v>1.3018897191016452</v>
      </c>
      <c r="AC42" s="9">
        <f t="shared" si="5"/>
        <v>2.3398161835762937E-3</v>
      </c>
      <c r="AD42" s="9">
        <f t="shared" si="6"/>
        <v>556.40683581894496</v>
      </c>
      <c r="AE42" s="1">
        <f>(AB42-AB41)/$C$5</f>
        <v>-9.4133852927749118</v>
      </c>
      <c r="AF42" s="1">
        <f t="shared" si="8"/>
        <v>-212.94862401509462</v>
      </c>
      <c r="AG42" s="6">
        <f t="shared" si="7"/>
        <v>-125213.79092087563</v>
      </c>
    </row>
    <row r="43" spans="2:33" x14ac:dyDescent="0.25">
      <c r="X43" s="23">
        <f t="shared" si="3"/>
        <v>0.15000000000000005</v>
      </c>
      <c r="Y43" s="1">
        <f t="shared" si="4"/>
        <v>-92.705098312484395</v>
      </c>
      <c r="Z43" s="9">
        <f t="shared" si="0"/>
        <v>246.1477157838483</v>
      </c>
      <c r="AA43" s="1">
        <f t="shared" si="1"/>
        <v>1.640984771892322E-3</v>
      </c>
      <c r="AB43" s="1">
        <f t="shared" si="2"/>
        <v>1.2496848286933133</v>
      </c>
      <c r="AC43" s="9">
        <f t="shared" si="5"/>
        <v>2.4375607065429072E-3</v>
      </c>
      <c r="AD43" s="9">
        <f t="shared" si="6"/>
        <v>512.67844338764814</v>
      </c>
      <c r="AE43" s="1">
        <f>(AB43-AB42)/$C$5</f>
        <v>-10.440978081666374</v>
      </c>
      <c r="AF43" s="1">
        <f t="shared" si="8"/>
        <v>-205.51855777829252</v>
      </c>
      <c r="AG43" s="6">
        <f t="shared" si="7"/>
        <v>-120844.911973636</v>
      </c>
    </row>
    <row r="44" spans="2:33" x14ac:dyDescent="0.25">
      <c r="X44" s="23">
        <f t="shared" si="3"/>
        <v>0.15500000000000005</v>
      </c>
      <c r="Y44" s="1">
        <f t="shared" si="4"/>
        <v>-110.43736580540357</v>
      </c>
      <c r="Z44" s="9">
        <f t="shared" si="0"/>
        <v>234.89359893680901</v>
      </c>
      <c r="AA44" s="1">
        <f t="shared" si="1"/>
        <v>1.5659573262453935E-3</v>
      </c>
      <c r="AB44" s="1">
        <f t="shared" si="2"/>
        <v>1.1925480031928197</v>
      </c>
      <c r="AC44" s="9">
        <f t="shared" si="5"/>
        <v>2.5543480227462976E-3</v>
      </c>
      <c r="AD44" s="9">
        <f t="shared" si="6"/>
        <v>466.86982062477779</v>
      </c>
      <c r="AE44" s="1">
        <f>(AB44-AB43)/$C$5</f>
        <v>-11.427365100098719</v>
      </c>
      <c r="AF44" s="1">
        <f t="shared" si="8"/>
        <v>-197.27740368646883</v>
      </c>
      <c r="AG44" s="6">
        <f t="shared" si="7"/>
        <v>-115999.11336764367</v>
      </c>
    </row>
    <row r="45" spans="2:33" x14ac:dyDescent="0.25">
      <c r="X45" s="23">
        <f t="shared" si="3"/>
        <v>0.16000000000000006</v>
      </c>
      <c r="Y45" s="1">
        <f t="shared" si="4"/>
        <v>-127.73378746952194</v>
      </c>
      <c r="Z45" s="9">
        <f t="shared" si="0"/>
        <v>222.71246436744377</v>
      </c>
      <c r="AA45" s="1">
        <f t="shared" si="1"/>
        <v>1.4847497624496252E-3</v>
      </c>
      <c r="AB45" s="1">
        <f t="shared" si="2"/>
        <v>1.1307047355470825</v>
      </c>
      <c r="AC45" s="9">
        <f t="shared" si="5"/>
        <v>2.6940566694555797E-3</v>
      </c>
      <c r="AD45" s="9">
        <f t="shared" si="6"/>
        <v>419.70339687604923</v>
      </c>
      <c r="AE45" s="1">
        <f>(AB45-AB44)/$C$5</f>
        <v>-12.368653529147444</v>
      </c>
      <c r="AF45" s="1">
        <f t="shared" si="8"/>
        <v>-188.25768580974511</v>
      </c>
      <c r="AG45" s="6">
        <f t="shared" si="7"/>
        <v>-110695.51925613012</v>
      </c>
    </row>
    <row r="46" spans="2:33" x14ac:dyDescent="0.25">
      <c r="X46" s="23">
        <f t="shared" si="3"/>
        <v>0.16500000000000006</v>
      </c>
      <c r="Y46" s="1">
        <f t="shared" si="4"/>
        <v>-144.52610223051474</v>
      </c>
      <c r="Z46" s="9">
        <f t="shared" si="0"/>
        <v>209.65238544886677</v>
      </c>
      <c r="AA46" s="1">
        <f t="shared" si="1"/>
        <v>1.3976825696591117E-3</v>
      </c>
      <c r="AB46" s="1">
        <f t="shared" si="2"/>
        <v>1.0643990928799973</v>
      </c>
      <c r="AC46" s="9">
        <f t="shared" si="5"/>
        <v>2.8618801484915002E-3</v>
      </c>
      <c r="AD46" s="9">
        <f t="shared" si="6"/>
        <v>371.92301481983554</v>
      </c>
      <c r="AE46" s="1">
        <f>(AB46-AB45)/$C$5</f>
        <v>-13.261128533417033</v>
      </c>
      <c r="AF46" s="1">
        <f t="shared" si="8"/>
        <v>-178.49500085391767</v>
      </c>
      <c r="AG46" s="6">
        <f t="shared" si="7"/>
        <v>-104955.06050210359</v>
      </c>
    </row>
    <row r="47" spans="2:33" x14ac:dyDescent="0.25">
      <c r="X47" s="23">
        <f t="shared" si="3"/>
        <v>0.17000000000000007</v>
      </c>
      <c r="Y47" s="1">
        <f t="shared" si="4"/>
        <v>-160.74803849369917</v>
      </c>
      <c r="Z47" s="9">
        <f t="shared" si="0"/>
        <v>195.76490434598719</v>
      </c>
      <c r="AA47" s="1">
        <f t="shared" si="1"/>
        <v>1.3050993623065813E-3</v>
      </c>
      <c r="AB47" s="1">
        <f t="shared" si="2"/>
        <v>0.99389275327100535</v>
      </c>
      <c r="AC47" s="9">
        <f t="shared" si="5"/>
        <v>3.0649007389985674E-3</v>
      </c>
      <c r="AD47" s="9">
        <f t="shared" si="6"/>
        <v>324.28219962378034</v>
      </c>
      <c r="AE47" s="1">
        <f>(AB47-AB46)/$C$5</f>
        <v>-14.101267921798399</v>
      </c>
      <c r="AF47" s="1">
        <f t="shared" si="8"/>
        <v>-168.02787767627336</v>
      </c>
      <c r="AG47" s="6">
        <f t="shared" si="7"/>
        <v>-98800.392073648734</v>
      </c>
    </row>
    <row r="48" spans="2:33" x14ac:dyDescent="0.25">
      <c r="X48" s="23">
        <f t="shared" si="3"/>
        <v>0.17500000000000007</v>
      </c>
      <c r="Y48" s="1">
        <f t="shared" si="4"/>
        <v>-176.33557568774214</v>
      </c>
      <c r="Z48" s="9">
        <f t="shared" si="0"/>
        <v>181.10482860213142</v>
      </c>
      <c r="AA48" s="1">
        <f t="shared" si="1"/>
        <v>1.2073655240142094E-3</v>
      </c>
      <c r="AB48" s="1">
        <f t="shared" si="2"/>
        <v>0.91946397303125971</v>
      </c>
      <c r="AC48" s="9">
        <f t="shared" si="5"/>
        <v>3.3129983591886334E-3</v>
      </c>
      <c r="AD48" s="9">
        <f t="shared" si="6"/>
        <v>277.53227540276845</v>
      </c>
      <c r="AE48" s="1">
        <f>(AB48-AB47)/$C$5</f>
        <v>-14.885756047949128</v>
      </c>
      <c r="AF48" s="1">
        <f t="shared" si="8"/>
        <v>-156.89762523014571</v>
      </c>
      <c r="AG48" s="6">
        <f t="shared" si="7"/>
        <v>-92255.803635325676</v>
      </c>
    </row>
    <row r="49" spans="24:33" x14ac:dyDescent="0.25">
      <c r="X49" s="23">
        <f t="shared" si="3"/>
        <v>0.18000000000000008</v>
      </c>
      <c r="Y49" s="1">
        <f t="shared" si="4"/>
        <v>-191.22719692460711</v>
      </c>
      <c r="Z49" s="9">
        <f t="shared" si="0"/>
        <v>165.730014838709</v>
      </c>
      <c r="AA49" s="1">
        <f t="shared" si="1"/>
        <v>1.1048667655913934E-3</v>
      </c>
      <c r="AB49" s="1">
        <f t="shared" si="2"/>
        <v>0.84140648855309208</v>
      </c>
      <c r="AC49" s="9">
        <f t="shared" si="5"/>
        <v>3.6203460223178598E-3</v>
      </c>
      <c r="AD49" s="9">
        <f t="shared" si="6"/>
        <v>232.41051638881663</v>
      </c>
      <c r="AE49" s="1">
        <f>(AB49-AB48)/$C$5</f>
        <v>-15.611496895633525</v>
      </c>
      <c r="AF49" s="1">
        <f t="shared" si="8"/>
        <v>-145.14816953687946</v>
      </c>
      <c r="AG49" s="6">
        <f t="shared" si="7"/>
        <v>-85347.123687685118</v>
      </c>
    </row>
    <row r="50" spans="24:33" x14ac:dyDescent="0.25">
      <c r="X50" s="23">
        <f t="shared" si="3"/>
        <v>0.18500000000000008</v>
      </c>
      <c r="Y50" s="1">
        <f t="shared" si="4"/>
        <v>-205.3641317786068</v>
      </c>
      <c r="Z50" s="9">
        <f t="shared" si="0"/>
        <v>149.70114042155984</v>
      </c>
      <c r="AA50" s="1">
        <f t="shared" si="1"/>
        <v>9.9800760281039901E-4</v>
      </c>
      <c r="AB50" s="1">
        <f t="shared" si="2"/>
        <v>0.76002835706666516</v>
      </c>
      <c r="AC50" s="9">
        <f t="shared" si="5"/>
        <v>4.0079854990442577E-3</v>
      </c>
      <c r="AD50" s="9">
        <f t="shared" si="6"/>
        <v>189.6285196760071</v>
      </c>
      <c r="AE50" s="1">
        <f>(AB50-AB49)/$C$5</f>
        <v>-16.275626297285385</v>
      </c>
      <c r="AF50" s="1">
        <f t="shared" si="8"/>
        <v>-132.82588033037186</v>
      </c>
      <c r="AG50" s="6">
        <f t="shared" si="7"/>
        <v>-78101.617634258655</v>
      </c>
    </row>
    <row r="51" spans="24:33" x14ac:dyDescent="0.25">
      <c r="X51" s="23">
        <f t="shared" si="3"/>
        <v>0.19000000000000009</v>
      </c>
      <c r="Y51" s="1">
        <f t="shared" si="4"/>
        <v>-218.69058822642367</v>
      </c>
      <c r="Z51" s="9">
        <f t="shared" si="0"/>
        <v>133.0814639951123</v>
      </c>
      <c r="AA51" s="1">
        <f t="shared" si="1"/>
        <v>8.8720975996741541E-4</v>
      </c>
      <c r="AB51" s="1">
        <f t="shared" si="2"/>
        <v>0.67565074087882382</v>
      </c>
      <c r="AC51" s="9">
        <f t="shared" si="5"/>
        <v>4.5085166783409916E-3</v>
      </c>
      <c r="AD51" s="9">
        <f t="shared" si="6"/>
        <v>149.86098290922692</v>
      </c>
      <c r="AE51" s="1">
        <f>(AB51-AB50)/$C$5</f>
        <v>-16.875523237568267</v>
      </c>
      <c r="AF51" s="1">
        <f t="shared" si="8"/>
        <v>-119.9793880565764</v>
      </c>
      <c r="AG51" s="6">
        <f t="shared" si="7"/>
        <v>-70547.880177266925</v>
      </c>
    </row>
    <row r="52" spans="24:33" x14ac:dyDescent="0.25">
      <c r="X52" s="23">
        <f t="shared" si="3"/>
        <v>0.19500000000000009</v>
      </c>
      <c r="Y52" s="1">
        <f t="shared" si="4"/>
        <v>-231.15397283273697</v>
      </c>
      <c r="Z52" s="9">
        <f t="shared" si="0"/>
        <v>115.93657582941367</v>
      </c>
      <c r="AA52" s="1">
        <f t="shared" si="1"/>
        <v>7.7291050552942444E-4</v>
      </c>
      <c r="AB52" s="1">
        <f t="shared" si="2"/>
        <v>0.58860663989219575</v>
      </c>
      <c r="AC52" s="9">
        <f t="shared" si="5"/>
        <v>5.1752434096624163E-3</v>
      </c>
      <c r="AD52" s="9">
        <f t="shared" si="6"/>
        <v>113.73506389926321</v>
      </c>
      <c r="AE52" s="1">
        <f>(AB52-AB51)/$C$5</f>
        <v>-17.408820197325614</v>
      </c>
      <c r="AF52" s="1">
        <f t="shared" si="8"/>
        <v>-106.65939195146947</v>
      </c>
      <c r="AG52" s="6">
        <f t="shared" si="7"/>
        <v>-62715.722467464053</v>
      </c>
    </row>
    <row r="53" spans="24:33" x14ac:dyDescent="0.25">
      <c r="X53" s="23">
        <f t="shared" si="3"/>
        <v>0.20000000000000009</v>
      </c>
      <c r="Y53" s="1">
        <f t="shared" si="4"/>
        <v>-242.70509831248444</v>
      </c>
      <c r="Z53" s="9">
        <f t="shared" si="0"/>
        <v>98.334138965299573</v>
      </c>
      <c r="AA53" s="1">
        <f t="shared" si="1"/>
        <v>6.5556092643533049E-4</v>
      </c>
      <c r="AB53" s="1">
        <f t="shared" si="2"/>
        <v>0.49923957740670788</v>
      </c>
      <c r="AC53" s="9">
        <f t="shared" si="5"/>
        <v>6.1016449252861175E-3</v>
      </c>
      <c r="AD53" s="9">
        <f t="shared" si="6"/>
        <v>81.820489969481073</v>
      </c>
      <c r="AE53" s="1">
        <f>(AB53-AB52)/$C$5</f>
        <v>-17.873412497097572</v>
      </c>
      <c r="AF53" s="1">
        <f t="shared" si="8"/>
        <v>-92.918459954391608</v>
      </c>
      <c r="AG53" s="6">
        <f t="shared" si="7"/>
        <v>-54636.054453182267</v>
      </c>
    </row>
    <row r="54" spans="24:33" x14ac:dyDescent="0.25">
      <c r="X54" s="23">
        <f t="shared" si="3"/>
        <v>0.2050000000000001</v>
      </c>
      <c r="Y54" s="1">
        <f t="shared" si="4"/>
        <v>-253.29837765060472</v>
      </c>
      <c r="Z54" s="9">
        <f t="shared" si="0"/>
        <v>80.343622179284253</v>
      </c>
      <c r="AA54" s="1">
        <f t="shared" si="1"/>
        <v>5.356241478618951E-4</v>
      </c>
      <c r="AB54" s="1">
        <f t="shared" si="2"/>
        <v>0.40790224439006334</v>
      </c>
      <c r="AC54" s="9">
        <f t="shared" si="5"/>
        <v>7.4679231994434969E-3</v>
      </c>
      <c r="AD54" s="9">
        <f t="shared" si="6"/>
        <v>54.620573015595532</v>
      </c>
      <c r="AE54" s="1">
        <f>(AB54-AB53)/$C$5</f>
        <v>-18.267466603328909</v>
      </c>
      <c r="AF54" s="1">
        <f t="shared" si="8"/>
        <v>-78.810821246267437</v>
      </c>
      <c r="AG54" s="6">
        <f t="shared" si="7"/>
        <v>-46340.762892805251</v>
      </c>
    </row>
    <row r="55" spans="24:33" x14ac:dyDescent="0.25">
      <c r="X55" s="23">
        <f t="shared" si="3"/>
        <v>0.2100000000000001</v>
      </c>
      <c r="Y55" s="1">
        <f t="shared" si="4"/>
        <v>-262.89200401315929</v>
      </c>
      <c r="Z55" s="9">
        <f t="shared" si="0"/>
        <v>62.036025822036777</v>
      </c>
      <c r="AA55" s="1">
        <f t="shared" si="1"/>
        <v>4.135735054802452E-4</v>
      </c>
      <c r="AB55" s="1">
        <f t="shared" si="2"/>
        <v>0.31495510756762041</v>
      </c>
      <c r="AC55" s="9">
        <f t="shared" si="5"/>
        <v>9.6717994431368744E-3</v>
      </c>
      <c r="AD55" s="9">
        <f t="shared" si="6"/>
        <v>32.564271976412115</v>
      </c>
      <c r="AE55" s="1">
        <f>(AB55-AB54)/$C$5</f>
        <v>-18.589427364488586</v>
      </c>
      <c r="AF55" s="1">
        <f t="shared" si="8"/>
        <v>-64.392152231935285</v>
      </c>
      <c r="AG55" s="6">
        <f t="shared" si="7"/>
        <v>-37862.585512377947</v>
      </c>
    </row>
    <row r="56" spans="24:33" x14ac:dyDescent="0.25">
      <c r="X56" s="23">
        <f t="shared" si="3"/>
        <v>0.21500000000000011</v>
      </c>
      <c r="Y56" s="1">
        <f t="shared" si="4"/>
        <v>-271.44811573980598</v>
      </c>
      <c r="Z56" s="9">
        <f t="shared" si="0"/>
        <v>43.483601612434164</v>
      </c>
      <c r="AA56" s="1">
        <f t="shared" si="1"/>
        <v>2.8989067741622777E-4</v>
      </c>
      <c r="AB56" s="1">
        <f t="shared" si="2"/>
        <v>0.22076498682491044</v>
      </c>
      <c r="AC56" s="9">
        <f t="shared" si="5"/>
        <v>1.3798305056415328E-2</v>
      </c>
      <c r="AD56" s="9">
        <f t="shared" si="6"/>
        <v>15.99942789511447</v>
      </c>
      <c r="AE56" s="1">
        <f>(AB56-AB55)/$C$5</f>
        <v>-18.838024148541994</v>
      </c>
      <c r="AF56" s="1">
        <f t="shared" si="8"/>
        <v>-49.719356810681603</v>
      </c>
      <c r="AG56" s="6">
        <f t="shared" si="7"/>
        <v>-29234.981804680781</v>
      </c>
    </row>
    <row r="57" spans="24:33" x14ac:dyDescent="0.25">
      <c r="X57" s="23">
        <f t="shared" si="3"/>
        <v>0.22000000000000011</v>
      </c>
      <c r="Y57" s="1">
        <f t="shared" si="4"/>
        <v>-278.93294576647554</v>
      </c>
      <c r="Z57" s="9">
        <f t="shared" si="0"/>
        <v>24.75956749303506</v>
      </c>
      <c r="AA57" s="1">
        <f t="shared" si="1"/>
        <v>1.6506378328690042E-4</v>
      </c>
      <c r="AB57" s="1">
        <f t="shared" si="2"/>
        <v>0.12570360753713067</v>
      </c>
      <c r="AC57" s="9">
        <f t="shared" si="5"/>
        <v>2.4233056581815564E-2</v>
      </c>
      <c r="AD57" s="9">
        <f t="shared" si="6"/>
        <v>5.18727825822263</v>
      </c>
      <c r="AE57" s="1">
        <f>(AB57-AB56)/$C$5</f>
        <v>-19.012275857555956</v>
      </c>
      <c r="AF57" s="1">
        <f t="shared" si="8"/>
        <v>-34.850341802792428</v>
      </c>
      <c r="AG57" s="6">
        <f t="shared" si="7"/>
        <v>-20492.000980041947</v>
      </c>
    </row>
    <row r="58" spans="24:33" x14ac:dyDescent="0.25">
      <c r="X58" s="23">
        <f t="shared" si="3"/>
        <v>0.22500000000000012</v>
      </c>
      <c r="Y58" s="1">
        <f t="shared" si="4"/>
        <v>-285.31695488854621</v>
      </c>
      <c r="Z58" s="9">
        <f t="shared" si="0"/>
        <v>5.9378186723113586</v>
      </c>
      <c r="AA58" s="1">
        <f t="shared" si="1"/>
        <v>3.9585457815409058E-5</v>
      </c>
      <c r="AB58" s="1">
        <f t="shared" si="2"/>
        <v>3.0146133538917402E-2</v>
      </c>
      <c r="AC58" s="9">
        <f t="shared" si="5"/>
        <v>0.10104720826148833</v>
      </c>
      <c r="AD58" s="9">
        <f t="shared" si="6"/>
        <v>0.29833712437562576</v>
      </c>
      <c r="AE58" s="1">
        <f>(AB58-AB57)/$C$5</f>
        <v>-19.111494799642653</v>
      </c>
      <c r="AF58" s="1">
        <f t="shared" si="8"/>
        <v>-19.843788417339425</v>
      </c>
      <c r="AG58" s="6">
        <f t="shared" si="7"/>
        <v>-11668.147589395581</v>
      </c>
    </row>
    <row r="59" spans="24:33" x14ac:dyDescent="0.25">
      <c r="X59" s="23">
        <f t="shared" si="3"/>
        <v>0.23000000000000012</v>
      </c>
      <c r="Y59" s="1">
        <f t="shared" si="4"/>
        <v>-290.57494833858942</v>
      </c>
      <c r="Z59" s="9">
        <f t="shared" si="0"/>
        <v>-12.907364005980645</v>
      </c>
      <c r="AA59" s="1">
        <f t="shared" si="1"/>
        <v>-8.6049093373204299E-5</v>
      </c>
      <c r="AB59" s="1">
        <f t="shared" si="2"/>
        <v>-6.5530313475915619E-2</v>
      </c>
      <c r="AC59" s="9">
        <f t="shared" si="5"/>
        <v>-4.6485091744680726E-2</v>
      </c>
      <c r="AD59" s="9">
        <f t="shared" si="6"/>
        <v>1.4097060157661028</v>
      </c>
      <c r="AE59" s="1">
        <f>(AB59-AB58)/$C$5</f>
        <v>-19.135289402966603</v>
      </c>
      <c r="AF59" s="1">
        <f t="shared" si="8"/>
        <v>-4.7589206647899118</v>
      </c>
      <c r="AG59" s="6">
        <f t="shared" si="7"/>
        <v>-2798.2453508964682</v>
      </c>
    </row>
    <row r="60" spans="24:33" x14ac:dyDescent="0.25">
      <c r="X60" s="23">
        <f t="shared" si="3"/>
        <v>0.23500000000000013</v>
      </c>
      <c r="Y60" s="1">
        <f t="shared" si="4"/>
        <v>-294.68617521860671</v>
      </c>
      <c r="Z60" s="9">
        <f t="shared" si="0"/>
        <v>-31.701607215354745</v>
      </c>
      <c r="AA60" s="1">
        <f t="shared" si="1"/>
        <v>-2.1134404810236495E-4</v>
      </c>
      <c r="AB60" s="1">
        <f t="shared" si="2"/>
        <v>-0.16094814228141166</v>
      </c>
      <c r="AC60" s="9">
        <f t="shared" si="5"/>
        <v>-1.8926485207014638E-2</v>
      </c>
      <c r="AD60" s="9">
        <f t="shared" si="6"/>
        <v>8.5038579810772355</v>
      </c>
      <c r="AE60" s="1">
        <f>(AB60-AB59)/$C$5</f>
        <v>-19.083565761099209</v>
      </c>
      <c r="AF60" s="1">
        <f t="shared" si="8"/>
        <v>10.344728373478773</v>
      </c>
      <c r="AG60" s="6">
        <f t="shared" si="7"/>
        <v>6082.700283605519</v>
      </c>
    </row>
    <row r="61" spans="24:33" x14ac:dyDescent="0.25">
      <c r="X61" s="23">
        <f t="shared" si="3"/>
        <v>0.24000000000000013</v>
      </c>
      <c r="Y61" s="1">
        <f t="shared" si="4"/>
        <v>-297.63441039434338</v>
      </c>
      <c r="Z61" s="9">
        <f t="shared" si="0"/>
        <v>-50.37073866413651</v>
      </c>
      <c r="AA61" s="1">
        <f t="shared" si="1"/>
        <v>-3.3580492442757679E-4</v>
      </c>
      <c r="AB61" s="1">
        <f t="shared" si="2"/>
        <v>-0.25573078229953489</v>
      </c>
      <c r="AC61" s="9">
        <f t="shared" si="5"/>
        <v>-1.1911677611096743E-2</v>
      </c>
      <c r="AD61" s="9">
        <f t="shared" si="6"/>
        <v>21.468914005975101</v>
      </c>
      <c r="AE61" s="1">
        <f>(AB61-AB60)/$C$5</f>
        <v>-18.956528003624644</v>
      </c>
      <c r="AF61" s="1">
        <f t="shared" si="8"/>
        <v>25.407551494912894</v>
      </c>
      <c r="AG61" s="6">
        <f t="shared" si="7"/>
        <v>14939.640279008781</v>
      </c>
    </row>
    <row r="62" spans="24:33" x14ac:dyDescent="0.25">
      <c r="X62" s="23">
        <f t="shared" si="3"/>
        <v>0.24500000000000013</v>
      </c>
      <c r="Y62" s="1">
        <f t="shared" si="4"/>
        <v>-299.40801852848148</v>
      </c>
      <c r="Z62" s="9">
        <f t="shared" si="0"/>
        <v>-68.841079819612489</v>
      </c>
      <c r="AA62" s="1">
        <f t="shared" si="1"/>
        <v>-4.5894053213074991E-4</v>
      </c>
      <c r="AB62" s="1">
        <f t="shared" si="2"/>
        <v>-0.349504169752203</v>
      </c>
      <c r="AC62" s="9">
        <f t="shared" si="5"/>
        <v>-8.7157261561295694E-3</v>
      </c>
      <c r="AD62" s="9">
        <f t="shared" si="6"/>
        <v>40.100407411997999</v>
      </c>
      <c r="AE62" s="1">
        <f>(AB62-AB61)/$C$5</f>
        <v>-18.754677490533624</v>
      </c>
      <c r="AF62" s="1">
        <f t="shared" si="8"/>
        <v>40.370102618204129</v>
      </c>
      <c r="AG62" s="6">
        <f t="shared" si="7"/>
        <v>23737.620339504028</v>
      </c>
    </row>
    <row r="63" spans="24:33" x14ac:dyDescent="0.25">
      <c r="X63" s="23">
        <f t="shared" si="3"/>
        <v>0.25000000000000011</v>
      </c>
      <c r="Y63" s="1">
        <f t="shared" si="4"/>
        <v>-300</v>
      </c>
      <c r="Z63" s="9">
        <f t="shared" si="0"/>
        <v>-87.039736683538067</v>
      </c>
      <c r="AA63" s="1">
        <f t="shared" si="1"/>
        <v>-5.8026491122358719E-4</v>
      </c>
      <c r="AB63" s="1">
        <f t="shared" si="2"/>
        <v>-0.4418982239201254</v>
      </c>
      <c r="AC63" s="9">
        <f t="shared" si="5"/>
        <v>-6.8934032071064242E-3</v>
      </c>
      <c r="AD63" s="9">
        <f t="shared" si="6"/>
        <v>64.104508418218103</v>
      </c>
      <c r="AE63" s="1">
        <f>(AB63-AB62)/$C$5</f>
        <v>-18.478810833584479</v>
      </c>
      <c r="AF63" s="1">
        <f t="shared" si="8"/>
        <v>55.173331389828917</v>
      </c>
      <c r="AG63" s="6">
        <f t="shared" si="7"/>
        <v>32441.918857219403</v>
      </c>
    </row>
    <row r="64" spans="24:33" x14ac:dyDescent="0.25">
      <c r="X64" s="23">
        <f t="shared" si="3"/>
        <v>0.25500000000000012</v>
      </c>
      <c r="Y64" s="1">
        <f t="shared" si="4"/>
        <v>-299.40801852848142</v>
      </c>
      <c r="Z64" s="9">
        <f t="shared" si="0"/>
        <v>-104.89488747144706</v>
      </c>
      <c r="AA64" s="1">
        <f t="shared" si="1"/>
        <v>-6.9929924980964705E-4</v>
      </c>
      <c r="AB64" s="1">
        <f t="shared" si="2"/>
        <v>-0.53254830768233052</v>
      </c>
      <c r="AC64" s="9">
        <f t="shared" si="5"/>
        <v>-5.7200118562815861E-3</v>
      </c>
      <c r="AD64" s="9">
        <f t="shared" si="6"/>
        <v>93.102658012412718</v>
      </c>
      <c r="AE64" s="1">
        <f>(AB64-AB63)/$C$5</f>
        <v>-18.130016752441026</v>
      </c>
      <c r="AF64" s="1">
        <f t="shared" si="8"/>
        <v>69.758816228690534</v>
      </c>
      <c r="AG64" s="6">
        <f t="shared" si="7"/>
        <v>41018.183942470037</v>
      </c>
    </row>
    <row r="65" spans="24:33" x14ac:dyDescent="0.25">
      <c r="X65" s="23">
        <f t="shared" si="3"/>
        <v>0.26000000000000012</v>
      </c>
      <c r="Y65" s="1">
        <f t="shared" si="4"/>
        <v>-297.63441039434332</v>
      </c>
      <c r="Z65" s="9">
        <f t="shared" si="0"/>
        <v>-122.33606606042196</v>
      </c>
      <c r="AA65" s="1">
        <f t="shared" si="1"/>
        <v>-8.1557377373614643E-4</v>
      </c>
      <c r="AB65" s="1">
        <f t="shared" si="2"/>
        <v>-0.62109666657229257</v>
      </c>
      <c r="AC65" s="9">
        <f t="shared" si="5"/>
        <v>-4.9045225935551917E-3</v>
      </c>
      <c r="AD65" s="9">
        <f t="shared" si="6"/>
        <v>126.63753805282643</v>
      </c>
      <c r="AE65" s="1">
        <f>(AB65-AB64)/$C$5</f>
        <v>-17.709671777992408</v>
      </c>
      <c r="AF65" s="1">
        <f t="shared" si="8"/>
        <v>84.068994889723569</v>
      </c>
      <c r="AG65" s="6">
        <f t="shared" si="7"/>
        <v>49432.56899515746</v>
      </c>
    </row>
    <row r="66" spans="24:33" x14ac:dyDescent="0.25">
      <c r="X66" s="23">
        <f t="shared" si="3"/>
        <v>0.26500000000000012</v>
      </c>
      <c r="Y66" s="1">
        <f t="shared" si="4"/>
        <v>-294.68617521860654</v>
      </c>
      <c r="Z66" s="9">
        <f t="shared" si="0"/>
        <v>-139.29444008668852</v>
      </c>
      <c r="AA66" s="1">
        <f t="shared" si="1"/>
        <v>-9.2862960057792359E-4</v>
      </c>
      <c r="AB66" s="1">
        <f t="shared" si="2"/>
        <v>-0.70719384067136948</v>
      </c>
      <c r="AC66" s="9">
        <f t="shared" si="5"/>
        <v>-4.3074224615612501E-3</v>
      </c>
      <c r="AD66" s="9">
        <f t="shared" si="6"/>
        <v>164.18028344845538</v>
      </c>
      <c r="AE66" s="1">
        <f>(AB66-AB65)/$C$5</f>
        <v>-17.219434819815383</v>
      </c>
      <c r="AF66" s="1">
        <f t="shared" si="8"/>
        <v>98.047391635405035</v>
      </c>
      <c r="AG66" s="6">
        <f t="shared" si="7"/>
        <v>57651.86628161816</v>
      </c>
    </row>
    <row r="67" spans="24:33" x14ac:dyDescent="0.25">
      <c r="X67" s="23">
        <f t="shared" si="3"/>
        <v>0.27000000000000013</v>
      </c>
      <c r="Y67" s="1">
        <f t="shared" si="4"/>
        <v>-290.57494833858919</v>
      </c>
      <c r="Z67" s="9">
        <f t="shared" si="0"/>
        <v>-155.7030825955095</v>
      </c>
      <c r="AA67" s="1">
        <f t="shared" si="1"/>
        <v>-1.03802055063673E-3</v>
      </c>
      <c r="AB67" s="1">
        <f t="shared" si="2"/>
        <v>-0.79050004376745064</v>
      </c>
      <c r="AC67" s="9">
        <f t="shared" si="5"/>
        <v>-3.853488254684716E-3</v>
      </c>
      <c r="AD67" s="9">
        <f t="shared" si="6"/>
        <v>205.13882267746203</v>
      </c>
      <c r="AE67" s="1">
        <f>(AB67-AB66)/$C$5</f>
        <v>-16.661240619216233</v>
      </c>
      <c r="AF67" s="1">
        <f t="shared" si="8"/>
        <v>111.63884011983001</v>
      </c>
      <c r="AG67" s="6">
        <f t="shared" si="7"/>
        <v>65643.637990460047</v>
      </c>
    </row>
    <row r="68" spans="24:33" x14ac:dyDescent="0.25">
      <c r="X68" s="23">
        <f t="shared" si="3"/>
        <v>0.27500000000000013</v>
      </c>
      <c r="Y68" s="1">
        <f t="shared" si="4"/>
        <v>-285.31695488854592</v>
      </c>
      <c r="Z68" s="9">
        <f t="shared" si="0"/>
        <v>-171.49723617129783</v>
      </c>
      <c r="AA68" s="1">
        <f t="shared" si="1"/>
        <v>-1.1433149078086521E-3</v>
      </c>
      <c r="AB68" s="1">
        <f t="shared" si="2"/>
        <v>-0.870686504335898</v>
      </c>
      <c r="AC68" s="9">
        <f t="shared" si="5"/>
        <v>-3.4985986561363457E-3</v>
      </c>
      <c r="AD68" s="9">
        <f t="shared" si="6"/>
        <v>248.8672151087587</v>
      </c>
      <c r="AE68" s="1">
        <f>(AB68-AB67)/$C$5</f>
        <v>-16.037292113689471</v>
      </c>
      <c r="AF68" s="1">
        <f t="shared" si="8"/>
        <v>124.78970110535244</v>
      </c>
      <c r="AG68" s="6">
        <f t="shared" si="7"/>
        <v>73376.344249947229</v>
      </c>
    </row>
    <row r="69" spans="24:33" x14ac:dyDescent="0.25">
      <c r="X69" s="23">
        <f t="shared" si="3"/>
        <v>0.28000000000000014</v>
      </c>
      <c r="Y69" s="1">
        <f t="shared" si="4"/>
        <v>-278.93294576647526</v>
      </c>
      <c r="Z69" s="9">
        <f t="shared" si="0"/>
        <v>-186.61456850555271</v>
      </c>
      <c r="AA69" s="1">
        <f t="shared" si="1"/>
        <v>-1.2440971233703515E-3</v>
      </c>
      <c r="AB69" s="1">
        <f t="shared" si="2"/>
        <v>-0.94743676305055902</v>
      </c>
      <c r="AC69" s="9">
        <f t="shared" si="5"/>
        <v>-3.2151830631709068E-3</v>
      </c>
      <c r="AD69" s="9">
        <f t="shared" si="6"/>
        <v>294.67583787162943</v>
      </c>
      <c r="AE69" s="1">
        <f>(AB69-AB68)/$C$5</f>
        <v>-15.350051742932202</v>
      </c>
      <c r="AF69" s="1">
        <f t="shared" si="8"/>
        <v>137.44807415145388</v>
      </c>
      <c r="AG69" s="6">
        <f t="shared" si="7"/>
        <v>80819.467601054886</v>
      </c>
    </row>
    <row r="70" spans="24:33" x14ac:dyDescent="0.25">
      <c r="X70" s="23">
        <f t="shared" si="3"/>
        <v>0.28500000000000014</v>
      </c>
      <c r="Y70" s="1">
        <f t="shared" si="4"/>
        <v>-271.44811573980564</v>
      </c>
      <c r="Z70" s="9">
        <f t="shared" si="0"/>
        <v>-200.99541839400266</v>
      </c>
      <c r="AA70" s="1">
        <f t="shared" si="1"/>
        <v>-1.3399694559600177E-3</v>
      </c>
      <c r="AB70" s="1">
        <f t="shared" si="2"/>
        <v>-1.0204479217041427</v>
      </c>
      <c r="AC70" s="9">
        <f t="shared" si="5"/>
        <v>-2.9851426703858784E-3</v>
      </c>
      <c r="AD70" s="9">
        <f t="shared" si="6"/>
        <v>341.8422616203577</v>
      </c>
      <c r="AE70" s="1">
        <f>(AB70-AB69)/$C$5</f>
        <v>-14.60223173071673</v>
      </c>
      <c r="AF70" s="1">
        <f t="shared" si="8"/>
        <v>149.56400244309441</v>
      </c>
      <c r="AG70" s="6">
        <f t="shared" si="7"/>
        <v>87943.633436539516</v>
      </c>
    </row>
    <row r="71" spans="24:33" x14ac:dyDescent="0.25">
      <c r="X71" s="23">
        <f t="shared" si="3"/>
        <v>0.29000000000000015</v>
      </c>
      <c r="Y71" s="1">
        <f t="shared" si="4"/>
        <v>-262.89200401315878</v>
      </c>
      <c r="Z71" s="9">
        <f t="shared" si="0"/>
        <v>-214.58303119212368</v>
      </c>
      <c r="AA71" s="1">
        <f t="shared" si="1"/>
        <v>-1.4305535412808246E-3</v>
      </c>
      <c r="AB71" s="1">
        <f t="shared" si="2"/>
        <v>-1.0894318386090713</v>
      </c>
      <c r="AC71" s="9">
        <f t="shared" si="5"/>
        <v>-2.796120441894583E-3</v>
      </c>
      <c r="AD71" s="9">
        <f t="shared" si="6"/>
        <v>389.62264367657173</v>
      </c>
      <c r="AE71" s="1">
        <f>(AB71-AB70)/$C$5</f>
        <v>-13.796783380985733</v>
      </c>
      <c r="AF71" s="1">
        <f t="shared" si="8"/>
        <v>161.08966994619925</v>
      </c>
      <c r="AG71" s="6">
        <f t="shared" si="7"/>
        <v>94720.725928365166</v>
      </c>
    </row>
    <row r="72" spans="24:33" x14ac:dyDescent="0.25">
      <c r="X72" s="23">
        <f t="shared" si="3"/>
        <v>0.29500000000000015</v>
      </c>
      <c r="Y72" s="1">
        <f t="shared" si="4"/>
        <v>-253.29837765060429</v>
      </c>
      <c r="Z72" s="9">
        <f t="shared" si="0"/>
        <v>-227.32378279979108</v>
      </c>
      <c r="AA72" s="1">
        <f t="shared" si="1"/>
        <v>-1.5154918853319407E-3</v>
      </c>
      <c r="AB72" s="1">
        <f t="shared" si="2"/>
        <v>-1.1541162657610728</v>
      </c>
      <c r="AC72" s="9">
        <f t="shared" si="5"/>
        <v>-2.6394070721954899E-3</v>
      </c>
      <c r="AD72" s="9">
        <f t="shared" si="6"/>
        <v>437.26345887262676</v>
      </c>
      <c r="AE72" s="1">
        <f>(AB72-AB71)/$C$5</f>
        <v>-12.936885430400302</v>
      </c>
      <c r="AF72" s="1">
        <f t="shared" si="8"/>
        <v>171.97959011708619</v>
      </c>
      <c r="AG72" s="6">
        <f t="shared" si="7"/>
        <v>101123.99898884668</v>
      </c>
    </row>
    <row r="73" spans="24:33" x14ac:dyDescent="0.25">
      <c r="X73" s="23">
        <f t="shared" si="3"/>
        <v>0.30000000000000016</v>
      </c>
      <c r="Y73" s="1">
        <f t="shared" si="4"/>
        <v>-242.70509831248393</v>
      </c>
      <c r="Z73" s="9">
        <f t="shared" si="0"/>
        <v>-239.16739129110528</v>
      </c>
      <c r="AA73" s="1">
        <f t="shared" si="1"/>
        <v>-1.5944492752740351E-3</v>
      </c>
      <c r="AB73" s="1">
        <f t="shared" si="2"/>
        <v>-1.2142459232776828</v>
      </c>
      <c r="AC73" s="9">
        <f t="shared" si="5"/>
        <v>-2.5087032005533865E-3</v>
      </c>
      <c r="AD73" s="9">
        <f t="shared" si="6"/>
        <v>484.01338309363831</v>
      </c>
      <c r="AE73" s="1">
        <f>(AB73-AB72)/$C$5</f>
        <v>-12.025931503321985</v>
      </c>
      <c r="AF73" s="1">
        <f t="shared" si="8"/>
        <v>182.19078541566347</v>
      </c>
      <c r="AG73" s="6">
        <f t="shared" si="7"/>
        <v>107128.18182441012</v>
      </c>
    </row>
    <row r="74" spans="24:33" x14ac:dyDescent="0.25">
      <c r="X74" s="23">
        <f t="shared" si="3"/>
        <v>0.30500000000000016</v>
      </c>
      <c r="Y74" s="1">
        <f t="shared" si="4"/>
        <v>-231.15397283273643</v>
      </c>
      <c r="Z74" s="9">
        <f t="shared" si="0"/>
        <v>-250.06711535418123</v>
      </c>
      <c r="AA74" s="1">
        <f t="shared" si="1"/>
        <v>-1.6671141023612082E-3</v>
      </c>
      <c r="AB74" s="1">
        <f t="shared" si="2"/>
        <v>-1.2695835068713115</v>
      </c>
      <c r="AC74" s="9">
        <f t="shared" si="5"/>
        <v>-2.399355865525114E-3</v>
      </c>
      <c r="AD74" s="9">
        <f t="shared" si="6"/>
        <v>529.13514210759024</v>
      </c>
      <c r="AE74" s="1">
        <f>(AB74-AB73)/$C$5</f>
        <v>-11.067516718725745</v>
      </c>
      <c r="AF74" s="1">
        <f t="shared" si="8"/>
        <v>191.68295691924797</v>
      </c>
      <c r="AG74" s="6">
        <f t="shared" si="7"/>
        <v>112709.5786685178</v>
      </c>
    </row>
    <row r="75" spans="24:33" x14ac:dyDescent="0.25">
      <c r="X75" s="23">
        <f t="shared" si="3"/>
        <v>0.31000000000000016</v>
      </c>
      <c r="Y75" s="1">
        <f t="shared" si="4"/>
        <v>-218.6905882264231</v>
      </c>
      <c r="Z75" s="9">
        <f t="shared" si="0"/>
        <v>-259.979938757752</v>
      </c>
      <c r="AA75" s="1">
        <f t="shared" si="1"/>
        <v>-1.7331995917183466E-3</v>
      </c>
      <c r="AB75" s="1">
        <f t="shared" si="2"/>
        <v>-1.3199106243808507</v>
      </c>
      <c r="AC75" s="9">
        <f t="shared" si="5"/>
        <v>-2.3078703797952543E-3</v>
      </c>
      <c r="AD75" s="9">
        <f t="shared" si="6"/>
        <v>571.9171388203996</v>
      </c>
      <c r="AE75" s="1">
        <f>(AB75-AB74)/$C$5</f>
        <v>-10.065423501907844</v>
      </c>
      <c r="AF75" s="1">
        <f t="shared" si="8"/>
        <v>200.41864336358017</v>
      </c>
      <c r="AG75" s="6">
        <f t="shared" si="7"/>
        <v>117846.16229778514</v>
      </c>
    </row>
    <row r="76" spans="24:33" x14ac:dyDescent="0.25">
      <c r="X76" s="23">
        <f t="shared" si="3"/>
        <v>0.31500000000000017</v>
      </c>
      <c r="Y76" s="1">
        <f t="shared" si="4"/>
        <v>-205.36413177860618</v>
      </c>
      <c r="Z76" s="9">
        <f t="shared" si="0"/>
        <v>-268.86674011658209</v>
      </c>
      <c r="AA76" s="1">
        <f t="shared" si="1"/>
        <v>-1.7924449341105474E-3</v>
      </c>
      <c r="AB76" s="1">
        <f t="shared" si="2"/>
        <v>-1.3650286576657642</v>
      </c>
      <c r="AC76" s="9">
        <f t="shared" si="5"/>
        <v>-2.2315887779196368E-3</v>
      </c>
      <c r="AD76" s="9">
        <f t="shared" si="6"/>
        <v>611.68467558717987</v>
      </c>
      <c r="AE76" s="1">
        <f>(AB76-AB75)/$C$5</f>
        <v>-9.0236066569826967</v>
      </c>
      <c r="AF76" s="1">
        <f t="shared" si="8"/>
        <v>208.3633689850295</v>
      </c>
      <c r="AG76" s="6">
        <f t="shared" si="7"/>
        <v>122517.66096319734</v>
      </c>
    </row>
    <row r="77" spans="24:33" x14ac:dyDescent="0.25">
      <c r="X77" s="23">
        <f t="shared" si="3"/>
        <v>0.32000000000000017</v>
      </c>
      <c r="Y77" s="1">
        <f t="shared" si="4"/>
        <v>-191.22719692460646</v>
      </c>
      <c r="Z77" s="9">
        <f t="shared" ref="Z77:Z140" si="9">COS(($C$7*X77)-$C$25)*$C$9</f>
        <v>-276.69244728570141</v>
      </c>
      <c r="AA77" s="1">
        <f t="shared" ref="AA77:AA140" si="10">(ABS($C$9/$C$13))*COS(($C$7*X77)-$C$25)</f>
        <v>-1.8446163152380096E-3</v>
      </c>
      <c r="AB77" s="1">
        <f t="shared" ref="AB77:AB140" si="11">AA77*$C$28*1000</f>
        <v>-1.4047595464611444</v>
      </c>
      <c r="AC77" s="9">
        <f t="shared" si="5"/>
        <v>-2.1684726340956621E-3</v>
      </c>
      <c r="AD77" s="9">
        <f t="shared" si="6"/>
        <v>647.81059459714334</v>
      </c>
      <c r="AE77" s="1">
        <f>(AB77-AB76)/$C$5</f>
        <v>-7.9461777590760452</v>
      </c>
      <c r="AF77" s="1">
        <f t="shared" si="8"/>
        <v>215.48577958133029</v>
      </c>
      <c r="AG77" s="6">
        <f t="shared" si="7"/>
        <v>126705.63839382221</v>
      </c>
    </row>
    <row r="78" spans="24:33" x14ac:dyDescent="0.25">
      <c r="X78" s="23">
        <f t="shared" ref="X78:X141" si="12">X77+$C$5</f>
        <v>0.32500000000000018</v>
      </c>
      <c r="Y78" s="1">
        <f t="shared" ref="Y78:Y141" si="13">COS(($C$7*X78))*$C$9</f>
        <v>-176.33557568774134</v>
      </c>
      <c r="Z78" s="9">
        <f t="shared" si="9"/>
        <v>-283.42617577413915</v>
      </c>
      <c r="AA78" s="1">
        <f t="shared" si="10"/>
        <v>-1.8895078384942609E-3</v>
      </c>
      <c r="AB78" s="1">
        <f t="shared" si="11"/>
        <v>-1.4389464911002332</v>
      </c>
      <c r="AC78" s="9">
        <f t="shared" ref="AC78:AC141" si="14">$C$9/($C$13*COS(($C$7*X78)-$C$25))</f>
        <v>-2.1169533772284212E-3</v>
      </c>
      <c r="AD78" s="9">
        <f t="shared" ref="AD78:AD141" si="15">AB78/AC78</f>
        <v>679.7251685269257</v>
      </c>
      <c r="AE78" s="1">
        <f>(AB78-AB77)/$C$5</f>
        <v>-6.8373889278177558</v>
      </c>
      <c r="AF78" s="1">
        <f t="shared" si="8"/>
        <v>221.75776625165787</v>
      </c>
      <c r="AG78" s="6">
        <f t="shared" ref="AG78:AG141" si="16">$C$12*AF78</f>
        <v>130393.56655597483</v>
      </c>
    </row>
    <row r="79" spans="24:33" x14ac:dyDescent="0.25">
      <c r="X79" s="23">
        <f t="shared" si="12"/>
        <v>0.33000000000000018</v>
      </c>
      <c r="Y79" s="1">
        <f t="shared" si="13"/>
        <v>-160.74803849369843</v>
      </c>
      <c r="Z79" s="9">
        <f t="shared" si="9"/>
        <v>-289.04135063189915</v>
      </c>
      <c r="AA79" s="1">
        <f t="shared" si="10"/>
        <v>-1.9269423375459943E-3</v>
      </c>
      <c r="AB79" s="1">
        <f t="shared" si="11"/>
        <v>-1.4674545713310683</v>
      </c>
      <c r="AC79" s="9">
        <f t="shared" si="14"/>
        <v>-2.0758275543907002E-3</v>
      </c>
      <c r="AD79" s="9">
        <f t="shared" si="15"/>
        <v>706.92508548081082</v>
      </c>
      <c r="AE79" s="1">
        <f>(AB79-AB78)/$C$5</f>
        <v>-5.7016160461670129</v>
      </c>
      <c r="AF79" s="1">
        <f t="shared" ref="AF79:AF142" si="17">(AE79-AE78)/$C$5</f>
        <v>227.15457633014856</v>
      </c>
      <c r="AG79" s="6">
        <f t="shared" si="16"/>
        <v>133566.89088212737</v>
      </c>
    </row>
    <row r="80" spans="24:33" x14ac:dyDescent="0.25">
      <c r="X80" s="23">
        <f t="shared" si="12"/>
        <v>0.33500000000000019</v>
      </c>
      <c r="Y80" s="1">
        <f t="shared" si="13"/>
        <v>-144.52610223051411</v>
      </c>
      <c r="Z80" s="9">
        <f t="shared" si="9"/>
        <v>-293.51581132914725</v>
      </c>
      <c r="AA80" s="1">
        <f t="shared" si="10"/>
        <v>-1.9567720755276487E-3</v>
      </c>
      <c r="AB80" s="1">
        <f t="shared" si="11"/>
        <v>-1.4901712787850827</v>
      </c>
      <c r="AC80" s="9">
        <f t="shared" si="14"/>
        <v>-2.0441828918278029E-3</v>
      </c>
      <c r="AD80" s="9">
        <f t="shared" si="15"/>
        <v>728.98138651999398</v>
      </c>
      <c r="AE80" s="1">
        <f>(AB80-AB79)/$C$5</f>
        <v>-4.543341490802888</v>
      </c>
      <c r="AF80" s="1">
        <f t="shared" si="17"/>
        <v>231.65491107282497</v>
      </c>
      <c r="AG80" s="6">
        <f t="shared" si="16"/>
        <v>136213.08771082107</v>
      </c>
    </row>
    <row r="81" spans="24:33" x14ac:dyDescent="0.25">
      <c r="X81" s="23">
        <f t="shared" si="12"/>
        <v>0.34000000000000019</v>
      </c>
      <c r="Y81" s="1">
        <f t="shared" si="13"/>
        <v>-127.73378746952116</v>
      </c>
      <c r="Z81" s="9">
        <f t="shared" si="9"/>
        <v>-296.83189921369831</v>
      </c>
      <c r="AA81" s="1">
        <f t="shared" si="10"/>
        <v>-1.9788793280913221E-3</v>
      </c>
      <c r="AB81" s="1">
        <f t="shared" si="11"/>
        <v>-1.5070069609962318</v>
      </c>
      <c r="AC81" s="9">
        <f t="shared" si="14"/>
        <v>-2.0213460938308448E-3</v>
      </c>
      <c r="AD81" s="9">
        <f t="shared" si="15"/>
        <v>745.546230601292</v>
      </c>
      <c r="AE81" s="1">
        <f>(AB81-AB80)/$C$5</f>
        <v>-3.3671364422298122</v>
      </c>
      <c r="AF81" s="1">
        <f t="shared" si="17"/>
        <v>235.24100971461513</v>
      </c>
      <c r="AG81" s="6">
        <f t="shared" si="16"/>
        <v>138321.71371219368</v>
      </c>
    </row>
    <row r="82" spans="24:33" x14ac:dyDescent="0.25">
      <c r="X82" s="23">
        <f t="shared" si="12"/>
        <v>0.3450000000000002</v>
      </c>
      <c r="Y82" s="1">
        <f t="shared" si="13"/>
        <v>-110.43736580540285</v>
      </c>
      <c r="Z82" s="9">
        <f t="shared" si="9"/>
        <v>-298.97652720164814</v>
      </c>
      <c r="AA82" s="1">
        <f t="shared" si="10"/>
        <v>-1.993176848010988E-3</v>
      </c>
      <c r="AB82" s="1">
        <f t="shared" si="11"/>
        <v>-1.5178951752183192</v>
      </c>
      <c r="AC82" s="9">
        <f t="shared" si="14"/>
        <v>-2.0068465093760457E-3</v>
      </c>
      <c r="AD82" s="9">
        <f t="shared" si="15"/>
        <v>756.35838023818383</v>
      </c>
      <c r="AE82" s="1">
        <f>(AB82-AB81)/$C$5</f>
        <v>-2.1776428444174822</v>
      </c>
      <c r="AF82" s="1">
        <f t="shared" si="17"/>
        <v>237.898719562466</v>
      </c>
      <c r="AG82" s="6">
        <f t="shared" si="16"/>
        <v>139884.44710273002</v>
      </c>
    </row>
    <row r="83" spans="24:33" x14ac:dyDescent="0.25">
      <c r="X83" s="23">
        <f t="shared" si="12"/>
        <v>0.3500000000000002</v>
      </c>
      <c r="Y83" s="1">
        <f t="shared" si="13"/>
        <v>-92.705098312483514</v>
      </c>
      <c r="Z83" s="9">
        <f t="shared" si="9"/>
        <v>-299.94123142611579</v>
      </c>
      <c r="AA83" s="1">
        <f t="shared" si="10"/>
        <v>-1.9996082095074387E-3</v>
      </c>
      <c r="AB83" s="1">
        <f t="shared" si="11"/>
        <v>-1.5227929506441622</v>
      </c>
      <c r="AC83" s="9">
        <f t="shared" si="14"/>
        <v>-2.0003918672574944E-3</v>
      </c>
      <c r="AD83" s="9">
        <f t="shared" si="15"/>
        <v>761.24732137203057</v>
      </c>
      <c r="AE83" s="1">
        <f>(AB83-AB82)/$C$5</f>
        <v>-0.97955508516860412</v>
      </c>
      <c r="AF83" s="1">
        <f t="shared" si="17"/>
        <v>239.61755184977562</v>
      </c>
      <c r="AG83" s="6">
        <f t="shared" si="16"/>
        <v>140895.12048766806</v>
      </c>
    </row>
    <row r="84" spans="24:33" x14ac:dyDescent="0.25">
      <c r="X84" s="23">
        <f t="shared" si="12"/>
        <v>0.3550000000000002</v>
      </c>
      <c r="Y84" s="1">
        <f t="shared" si="13"/>
        <v>-74.606966149455815</v>
      </c>
      <c r="Z84" s="9">
        <f t="shared" si="9"/>
        <v>-299.72220464025867</v>
      </c>
      <c r="AA84" s="1">
        <f t="shared" si="10"/>
        <v>-1.9981480309350578E-3</v>
      </c>
      <c r="AB84" s="1">
        <f t="shared" si="11"/>
        <v>-1.5216809579917361</v>
      </c>
      <c r="AC84" s="9">
        <f t="shared" si="14"/>
        <v>-2.0018536855490885E-3</v>
      </c>
      <c r="AD84" s="9">
        <f t="shared" si="15"/>
        <v>760.13595248064007</v>
      </c>
      <c r="AE84" s="1">
        <f>(AB84-AB83)/$C$5</f>
        <v>0.22239853048522384</v>
      </c>
      <c r="AF84" s="1">
        <f t="shared" si="17"/>
        <v>240.39072313076559</v>
      </c>
      <c r="AG84" s="6">
        <f t="shared" si="16"/>
        <v>141349.74520089017</v>
      </c>
    </row>
    <row r="85" spans="24:33" x14ac:dyDescent="0.25">
      <c r="X85" s="23">
        <f t="shared" si="12"/>
        <v>0.36000000000000021</v>
      </c>
      <c r="Y85" s="1">
        <f t="shared" si="13"/>
        <v>-56.214394375716608</v>
      </c>
      <c r="Z85" s="9">
        <f t="shared" si="9"/>
        <v>-298.32031124273681</v>
      </c>
      <c r="AA85" s="1">
        <f t="shared" si="10"/>
        <v>-1.9888020749515788E-3</v>
      </c>
      <c r="AB85" s="1">
        <f t="shared" si="11"/>
        <v>-1.5145635857880191</v>
      </c>
      <c r="AC85" s="9">
        <f t="shared" si="14"/>
        <v>-2.0112609748244494E-3</v>
      </c>
      <c r="AD85" s="9">
        <f t="shared" si="15"/>
        <v>753.04180051532899</v>
      </c>
      <c r="AE85" s="1">
        <f>(AB85-AB84)/$C$5</f>
        <v>1.4234744407433997</v>
      </c>
      <c r="AF85" s="1">
        <f t="shared" si="17"/>
        <v>240.21518205163517</v>
      </c>
      <c r="AG85" s="6">
        <f t="shared" si="16"/>
        <v>141246.52704636147</v>
      </c>
    </row>
    <row r="86" spans="24:33" x14ac:dyDescent="0.25">
      <c r="X86" s="23">
        <f t="shared" si="12"/>
        <v>0.36500000000000021</v>
      </c>
      <c r="Y86" s="1">
        <f t="shared" si="13"/>
        <v>-37.599970069290585</v>
      </c>
      <c r="Z86" s="9">
        <f t="shared" si="9"/>
        <v>-295.74108386632594</v>
      </c>
      <c r="AA86" s="1">
        <f t="shared" si="10"/>
        <v>-1.9716072257755066E-3</v>
      </c>
      <c r="AB86" s="1">
        <f t="shared" si="11"/>
        <v>-1.5014689230494807</v>
      </c>
      <c r="AC86" s="9">
        <f t="shared" si="14"/>
        <v>-2.0288016536491702E-3</v>
      </c>
      <c r="AD86" s="9">
        <f t="shared" si="15"/>
        <v>740.07674449043088</v>
      </c>
      <c r="AE86" s="1">
        <f>(AB86-AB85)/$C$5</f>
        <v>2.6189325477076864</v>
      </c>
      <c r="AF86" s="1">
        <f t="shared" si="17"/>
        <v>239.09162139285732</v>
      </c>
      <c r="AG86" s="6">
        <f t="shared" si="16"/>
        <v>140585.87337900011</v>
      </c>
    </row>
    <row r="87" spans="24:33" x14ac:dyDescent="0.25">
      <c r="X87" s="23">
        <f t="shared" si="12"/>
        <v>0.37000000000000022</v>
      </c>
      <c r="Y87" s="1">
        <f t="shared" si="13"/>
        <v>-18.837155858793164</v>
      </c>
      <c r="Z87" s="9">
        <f t="shared" si="9"/>
        <v>-291.99470154314395</v>
      </c>
      <c r="AA87" s="1">
        <f t="shared" si="10"/>
        <v>-1.9466313436209595E-3</v>
      </c>
      <c r="AB87" s="1">
        <f t="shared" si="11"/>
        <v>-1.4824486484275676</v>
      </c>
      <c r="AC87" s="9">
        <f t="shared" si="14"/>
        <v>-2.054831806293398E-3</v>
      </c>
      <c r="AD87" s="9">
        <f t="shared" si="15"/>
        <v>721.4452510844078</v>
      </c>
      <c r="AE87" s="1">
        <f>(AB87-AB86)/$C$5</f>
        <v>3.804054924382605</v>
      </c>
      <c r="AF87" s="1">
        <f t="shared" si="17"/>
        <v>237.02447533498372</v>
      </c>
      <c r="AG87" s="6">
        <f t="shared" si="16"/>
        <v>139370.39149697043</v>
      </c>
    </row>
    <row r="88" spans="24:33" x14ac:dyDescent="0.25">
      <c r="X88" s="23">
        <f t="shared" si="12"/>
        <v>0.37500000000000022</v>
      </c>
      <c r="Y88" s="1">
        <f t="shared" si="13"/>
        <v>7.4422889725922481E-13</v>
      </c>
      <c r="Z88" s="9">
        <f t="shared" si="9"/>
        <v>-287.09594953266111</v>
      </c>
      <c r="AA88" s="1">
        <f t="shared" si="10"/>
        <v>-1.9139729968844076E-3</v>
      </c>
      <c r="AB88" s="1">
        <f t="shared" si="11"/>
        <v>-1.4575778262566761</v>
      </c>
      <c r="AC88" s="9">
        <f t="shared" si="14"/>
        <v>-2.0898936434898805E-3</v>
      </c>
      <c r="AD88" s="9">
        <f t="shared" si="15"/>
        <v>697.44115007818766</v>
      </c>
      <c r="AE88" s="1">
        <f>(AB88-AB87)/$C$5</f>
        <v>4.9741644341783076</v>
      </c>
      <c r="AF88" s="1">
        <f t="shared" si="17"/>
        <v>234.02190195914051</v>
      </c>
      <c r="AG88" s="6">
        <f t="shared" si="16"/>
        <v>137604.87835197462</v>
      </c>
    </row>
    <row r="89" spans="24:33" x14ac:dyDescent="0.25">
      <c r="X89" s="23">
        <f t="shared" si="12"/>
        <v>0.38000000000000023</v>
      </c>
      <c r="Y89" s="1">
        <f t="shared" si="13"/>
        <v>18.837155858794915</v>
      </c>
      <c r="Z89" s="9">
        <f t="shared" si="9"/>
        <v>-281.0641609710359</v>
      </c>
      <c r="AA89" s="1">
        <f t="shared" si="10"/>
        <v>-1.8737610731402394E-3</v>
      </c>
      <c r="AB89" s="1">
        <f t="shared" si="11"/>
        <v>-1.4269546103095163</v>
      </c>
      <c r="AC89" s="9">
        <f t="shared" si="14"/>
        <v>-2.1347438888227053E-3</v>
      </c>
      <c r="AD89" s="9">
        <f t="shared" si="15"/>
        <v>668.44300048399282</v>
      </c>
      <c r="AE89" s="1">
        <f>(AB89-AB88)/$C$5</f>
        <v>6.1246431894319553</v>
      </c>
      <c r="AF89" s="1">
        <f t="shared" si="17"/>
        <v>230.09575105072955</v>
      </c>
      <c r="AG89" s="6">
        <f t="shared" si="16"/>
        <v>135296.30161782898</v>
      </c>
    </row>
    <row r="90" spans="24:33" x14ac:dyDescent="0.25">
      <c r="X90" s="23">
        <f t="shared" si="12"/>
        <v>0.38500000000000023</v>
      </c>
      <c r="Y90" s="1">
        <f t="shared" si="13"/>
        <v>37.599970069292063</v>
      </c>
      <c r="Z90" s="9">
        <f t="shared" si="9"/>
        <v>-273.92314057205903</v>
      </c>
      <c r="AA90" s="1">
        <f t="shared" si="10"/>
        <v>-1.8261542704803935E-3</v>
      </c>
      <c r="AB90" s="1">
        <f t="shared" si="11"/>
        <v>-1.3906998564290156</v>
      </c>
      <c r="AC90" s="9">
        <f t="shared" si="14"/>
        <v>-2.190395447230068E-3</v>
      </c>
      <c r="AD90" s="9">
        <f t="shared" si="15"/>
        <v>634.90812044357926</v>
      </c>
      <c r="AE90" s="1">
        <f>(AB90-AB89)/$C$5</f>
        <v>7.2509507761001402</v>
      </c>
      <c r="AF90" s="1">
        <f t="shared" si="17"/>
        <v>225.26151733363696</v>
      </c>
      <c r="AG90" s="6">
        <f t="shared" si="16"/>
        <v>132453.77219217853</v>
      </c>
    </row>
    <row r="91" spans="24:33" x14ac:dyDescent="0.25">
      <c r="X91" s="23">
        <f t="shared" si="12"/>
        <v>0.39000000000000024</v>
      </c>
      <c r="Y91" s="1">
        <f t="shared" si="13"/>
        <v>56.214394375718328</v>
      </c>
      <c r="Z91" s="9">
        <f t="shared" si="9"/>
        <v>-265.70107068082319</v>
      </c>
      <c r="AA91" s="1">
        <f t="shared" si="10"/>
        <v>-1.7713404712054882E-3</v>
      </c>
      <c r="AB91" s="1">
        <f t="shared" si="11"/>
        <v>-1.348956645565518</v>
      </c>
      <c r="AC91" s="9">
        <f t="shared" si="14"/>
        <v>-2.2581768242882151E-3</v>
      </c>
      <c r="AD91" s="9">
        <f t="shared" si="15"/>
        <v>597.3653750479499</v>
      </c>
      <c r="AE91" s="1">
        <f>(AB91-AB90)/$C$5</f>
        <v>8.3486421726995275</v>
      </c>
      <c r="AF91" s="1">
        <f t="shared" si="17"/>
        <v>219.53827931987746</v>
      </c>
      <c r="AG91" s="6">
        <f t="shared" si="16"/>
        <v>129088.50824008795</v>
      </c>
    </row>
    <row r="92" spans="24:33" x14ac:dyDescent="0.25">
      <c r="X92" s="23">
        <f t="shared" si="12"/>
        <v>0.39500000000000024</v>
      </c>
      <c r="Y92" s="1">
        <f t="shared" si="13"/>
        <v>74.60696614945725</v>
      </c>
      <c r="Z92" s="9">
        <f t="shared" si="9"/>
        <v>-256.43040005088301</v>
      </c>
      <c r="AA92" s="1">
        <f t="shared" si="10"/>
        <v>-1.70953600033922E-3</v>
      </c>
      <c r="AB92" s="1">
        <f t="shared" si="11"/>
        <v>-1.3018897191016439</v>
      </c>
      <c r="AC92" s="9">
        <f t="shared" si="14"/>
        <v>-2.3398161835762967E-3</v>
      </c>
      <c r="AD92" s="9">
        <f t="shared" si="15"/>
        <v>556.4068358189437</v>
      </c>
      <c r="AE92" s="1">
        <f>(AB92-AB91)/$C$5</f>
        <v>9.4133852927748229</v>
      </c>
      <c r="AF92" s="1">
        <f t="shared" si="17"/>
        <v>212.9486240150591</v>
      </c>
      <c r="AG92" s="6">
        <f t="shared" si="16"/>
        <v>125213.79092085475</v>
      </c>
    </row>
    <row r="93" spans="24:33" x14ac:dyDescent="0.25">
      <c r="X93" s="23">
        <f t="shared" si="12"/>
        <v>0.40000000000000024</v>
      </c>
      <c r="Y93" s="1">
        <f t="shared" si="13"/>
        <v>92.705098312484935</v>
      </c>
      <c r="Z93" s="9">
        <f t="shared" si="9"/>
        <v>-246.14771578384804</v>
      </c>
      <c r="AA93" s="1">
        <f t="shared" si="10"/>
        <v>-1.6409847718923203E-3</v>
      </c>
      <c r="AB93" s="1">
        <f t="shared" si="11"/>
        <v>-1.249684828693312</v>
      </c>
      <c r="AC93" s="9">
        <f t="shared" si="14"/>
        <v>-2.4375607065429098E-3</v>
      </c>
      <c r="AD93" s="9">
        <f t="shared" si="15"/>
        <v>512.67844338764701</v>
      </c>
      <c r="AE93" s="1">
        <f>(AB93-AB92)/$C$5</f>
        <v>10.440978081666374</v>
      </c>
      <c r="AF93" s="1">
        <f t="shared" si="17"/>
        <v>205.51855777831028</v>
      </c>
      <c r="AG93" s="6">
        <f t="shared" si="16"/>
        <v>120844.91197364645</v>
      </c>
    </row>
    <row r="94" spans="24:33" x14ac:dyDescent="0.25">
      <c r="X94" s="23">
        <f t="shared" si="12"/>
        <v>0.40500000000000025</v>
      </c>
      <c r="Y94" s="1">
        <f t="shared" si="13"/>
        <v>110.43736580540423</v>
      </c>
      <c r="Z94" s="9">
        <f t="shared" si="9"/>
        <v>-234.89359893680862</v>
      </c>
      <c r="AA94" s="1">
        <f t="shared" si="10"/>
        <v>-1.5659573262453907E-3</v>
      </c>
      <c r="AB94" s="1">
        <f t="shared" si="11"/>
        <v>-1.1925480031928177</v>
      </c>
      <c r="AC94" s="9">
        <f t="shared" si="14"/>
        <v>-2.5543480227463024E-3</v>
      </c>
      <c r="AD94" s="9">
        <f t="shared" si="15"/>
        <v>466.86982062477614</v>
      </c>
      <c r="AE94" s="1">
        <f>(AB94-AB93)/$C$5</f>
        <v>11.427365100098852</v>
      </c>
      <c r="AF94" s="1">
        <f t="shared" si="17"/>
        <v>197.27740368649549</v>
      </c>
      <c r="AG94" s="6">
        <f t="shared" si="16"/>
        <v>115999.11336765935</v>
      </c>
    </row>
    <row r="95" spans="24:33" x14ac:dyDescent="0.25">
      <c r="X95" s="23">
        <f t="shared" si="12"/>
        <v>0.41000000000000025</v>
      </c>
      <c r="Y95" s="1">
        <f t="shared" si="13"/>
        <v>127.73378746952251</v>
      </c>
      <c r="Z95" s="9">
        <f t="shared" si="9"/>
        <v>-222.7124643674434</v>
      </c>
      <c r="AA95" s="1">
        <f t="shared" si="10"/>
        <v>-1.4847497624496226E-3</v>
      </c>
      <c r="AB95" s="1">
        <f t="shared" si="11"/>
        <v>-1.1307047355470805</v>
      </c>
      <c r="AC95" s="9">
        <f t="shared" si="14"/>
        <v>-2.6940566694555841E-3</v>
      </c>
      <c r="AD95" s="9">
        <f t="shared" si="15"/>
        <v>419.7033968760478</v>
      </c>
      <c r="AE95" s="1">
        <f>(AB95-AB94)/$C$5</f>
        <v>12.368653529147444</v>
      </c>
      <c r="AF95" s="1">
        <f t="shared" si="17"/>
        <v>188.25768580971845</v>
      </c>
      <c r="AG95" s="6">
        <f t="shared" si="16"/>
        <v>110695.51925611445</v>
      </c>
    </row>
    <row r="96" spans="24:33" x14ac:dyDescent="0.25">
      <c r="X96" s="23">
        <f t="shared" si="12"/>
        <v>0.41500000000000026</v>
      </c>
      <c r="Y96" s="1">
        <f t="shared" si="13"/>
        <v>144.52610223051542</v>
      </c>
      <c r="Z96" s="9">
        <f t="shared" si="9"/>
        <v>-209.65238544886626</v>
      </c>
      <c r="AA96" s="1">
        <f t="shared" si="10"/>
        <v>-1.3976825696591084E-3</v>
      </c>
      <c r="AB96" s="1">
        <f t="shared" si="11"/>
        <v>-1.0643990928799949</v>
      </c>
      <c r="AC96" s="9">
        <f t="shared" si="14"/>
        <v>-2.8618801484915067E-3</v>
      </c>
      <c r="AD96" s="9">
        <f t="shared" si="15"/>
        <v>371.92301481983384</v>
      </c>
      <c r="AE96" s="1">
        <f>(AB96-AB95)/$C$5</f>
        <v>13.261128533417121</v>
      </c>
      <c r="AF96" s="1">
        <f t="shared" si="17"/>
        <v>178.49500085393544</v>
      </c>
      <c r="AG96" s="6">
        <f t="shared" si="16"/>
        <v>104955.06050211404</v>
      </c>
    </row>
    <row r="97" spans="24:33" x14ac:dyDescent="0.25">
      <c r="X97" s="23">
        <f t="shared" si="12"/>
        <v>0.42000000000000026</v>
      </c>
      <c r="Y97" s="1">
        <f t="shared" si="13"/>
        <v>160.74803849369971</v>
      </c>
      <c r="Z97" s="9">
        <f t="shared" si="9"/>
        <v>-195.76490434598674</v>
      </c>
      <c r="AA97" s="1">
        <f t="shared" si="10"/>
        <v>-1.3050993623065783E-3</v>
      </c>
      <c r="AB97" s="1">
        <f t="shared" si="11"/>
        <v>-0.99389275327100302</v>
      </c>
      <c r="AC97" s="9">
        <f t="shared" si="14"/>
        <v>-3.0649007389985743E-3</v>
      </c>
      <c r="AD97" s="9">
        <f t="shared" si="15"/>
        <v>324.28219962377887</v>
      </c>
      <c r="AE97" s="1">
        <f>(AB97-AB96)/$C$5</f>
        <v>14.101267921798376</v>
      </c>
      <c r="AF97" s="1">
        <f t="shared" si="17"/>
        <v>168.02787767625097</v>
      </c>
      <c r="AG97" s="6">
        <f t="shared" si="16"/>
        <v>98800.392073635565</v>
      </c>
    </row>
    <row r="98" spans="24:33" x14ac:dyDescent="0.25">
      <c r="X98" s="23">
        <f t="shared" si="12"/>
        <v>0.42500000000000027</v>
      </c>
      <c r="Y98" s="1">
        <f t="shared" si="13"/>
        <v>176.33557568774273</v>
      </c>
      <c r="Z98" s="9">
        <f t="shared" si="9"/>
        <v>-181.10482860213088</v>
      </c>
      <c r="AA98" s="1">
        <f t="shared" si="10"/>
        <v>-1.2073655240142059E-3</v>
      </c>
      <c r="AB98" s="1">
        <f t="shared" si="11"/>
        <v>-0.91946397303125693</v>
      </c>
      <c r="AC98" s="9">
        <f t="shared" si="14"/>
        <v>-3.312998359188643E-3</v>
      </c>
      <c r="AD98" s="9">
        <f t="shared" si="15"/>
        <v>277.5322754027668</v>
      </c>
      <c r="AE98" s="1">
        <f>(AB98-AB97)/$C$5</f>
        <v>14.885756047949217</v>
      </c>
      <c r="AF98" s="1">
        <f t="shared" si="17"/>
        <v>156.8976252301681</v>
      </c>
      <c r="AG98" s="6">
        <f t="shared" si="16"/>
        <v>92255.803635338845</v>
      </c>
    </row>
    <row r="99" spans="24:33" x14ac:dyDescent="0.25">
      <c r="X99" s="23">
        <f t="shared" si="12"/>
        <v>0.43000000000000027</v>
      </c>
      <c r="Y99" s="1">
        <f t="shared" si="13"/>
        <v>191.2271969246076</v>
      </c>
      <c r="Z99" s="9">
        <f t="shared" si="9"/>
        <v>-165.73001483870854</v>
      </c>
      <c r="AA99" s="1">
        <f t="shared" si="10"/>
        <v>-1.1048667655913901E-3</v>
      </c>
      <c r="AB99" s="1">
        <f t="shared" si="11"/>
        <v>-0.84140648855308964</v>
      </c>
      <c r="AC99" s="9">
        <f t="shared" si="14"/>
        <v>-3.6203460223178698E-3</v>
      </c>
      <c r="AD99" s="9">
        <f t="shared" si="15"/>
        <v>232.41051638881532</v>
      </c>
      <c r="AE99" s="1">
        <f>(AB99-AB98)/$C$5</f>
        <v>15.611496895633458</v>
      </c>
      <c r="AF99" s="1">
        <f t="shared" si="17"/>
        <v>145.1481695368482</v>
      </c>
      <c r="AG99" s="6">
        <f t="shared" si="16"/>
        <v>85347.123687666739</v>
      </c>
    </row>
    <row r="100" spans="24:33" x14ac:dyDescent="0.25">
      <c r="X100" s="23">
        <f t="shared" si="12"/>
        <v>0.43500000000000028</v>
      </c>
      <c r="Y100" s="1">
        <f t="shared" si="13"/>
        <v>205.36413177860737</v>
      </c>
      <c r="Z100" s="9">
        <f t="shared" si="9"/>
        <v>-149.70114042155924</v>
      </c>
      <c r="AA100" s="1">
        <f t="shared" si="10"/>
        <v>-9.9800760281039489E-4</v>
      </c>
      <c r="AB100" s="1">
        <f t="shared" si="11"/>
        <v>-0.76002835706666194</v>
      </c>
      <c r="AC100" s="9">
        <f t="shared" si="14"/>
        <v>-4.0079854990442733E-3</v>
      </c>
      <c r="AD100" s="9">
        <f t="shared" si="15"/>
        <v>189.62851967600557</v>
      </c>
      <c r="AE100" s="1">
        <f>(AB100-AB99)/$C$5</f>
        <v>16.275626297285537</v>
      </c>
      <c r="AF100" s="1">
        <f t="shared" si="17"/>
        <v>132.82588033041591</v>
      </c>
      <c r="AG100" s="6">
        <f t="shared" si="16"/>
        <v>78101.617634284557</v>
      </c>
    </row>
    <row r="101" spans="24:33" x14ac:dyDescent="0.25">
      <c r="X101" s="23">
        <f t="shared" si="12"/>
        <v>0.44000000000000028</v>
      </c>
      <c r="Y101" s="1">
        <f t="shared" si="13"/>
        <v>218.6905882264241</v>
      </c>
      <c r="Z101" s="9">
        <f t="shared" si="9"/>
        <v>-133.08146399511179</v>
      </c>
      <c r="AA101" s="1">
        <f t="shared" si="10"/>
        <v>-8.8720975996741205E-4</v>
      </c>
      <c r="AB101" s="1">
        <f t="shared" si="11"/>
        <v>-0.67565074087882127</v>
      </c>
      <c r="AC101" s="9">
        <f t="shared" si="14"/>
        <v>-4.5085166783410081E-3</v>
      </c>
      <c r="AD101" s="9">
        <f t="shared" si="15"/>
        <v>149.86098290922578</v>
      </c>
      <c r="AE101" s="1">
        <f>(AB101-AB100)/$C$5</f>
        <v>16.875523237568135</v>
      </c>
      <c r="AF101" s="1">
        <f t="shared" si="17"/>
        <v>119.97938805651955</v>
      </c>
      <c r="AG101" s="6">
        <f t="shared" si="16"/>
        <v>70547.880177233499</v>
      </c>
    </row>
    <row r="102" spans="24:33" x14ac:dyDescent="0.25">
      <c r="X102" s="23">
        <f t="shared" si="12"/>
        <v>0.44500000000000028</v>
      </c>
      <c r="Y102" s="1">
        <f t="shared" si="13"/>
        <v>231.15397283273748</v>
      </c>
      <c r="Z102" s="9">
        <f t="shared" si="9"/>
        <v>-115.93657582941303</v>
      </c>
      <c r="AA102" s="1">
        <f t="shared" si="10"/>
        <v>-7.7291050552942022E-4</v>
      </c>
      <c r="AB102" s="1">
        <f t="shared" si="11"/>
        <v>-0.58860663989219253</v>
      </c>
      <c r="AC102" s="9">
        <f t="shared" si="14"/>
        <v>-5.1752434096624441E-3</v>
      </c>
      <c r="AD102" s="9">
        <f t="shared" si="15"/>
        <v>113.73506389926199</v>
      </c>
      <c r="AE102" s="1">
        <f>(AB102-AB101)/$C$5</f>
        <v>17.408820197325745</v>
      </c>
      <c r="AF102" s="1">
        <f t="shared" si="17"/>
        <v>106.65939195152205</v>
      </c>
      <c r="AG102" s="6">
        <f t="shared" si="16"/>
        <v>62715.722467494968</v>
      </c>
    </row>
    <row r="103" spans="24:33" x14ac:dyDescent="0.25">
      <c r="X103" s="23">
        <f t="shared" si="12"/>
        <v>0.45000000000000029</v>
      </c>
      <c r="Y103" s="1">
        <f t="shared" si="13"/>
        <v>242.70509831248481</v>
      </c>
      <c r="Z103" s="9">
        <f t="shared" si="9"/>
        <v>-98.334138965299033</v>
      </c>
      <c r="AA103" s="1">
        <f t="shared" si="10"/>
        <v>-6.5556092643532691E-4</v>
      </c>
      <c r="AB103" s="1">
        <f t="shared" si="11"/>
        <v>-0.4992395774067051</v>
      </c>
      <c r="AC103" s="9">
        <f t="shared" si="14"/>
        <v>-6.1016449252861513E-3</v>
      </c>
      <c r="AD103" s="9">
        <f t="shared" si="15"/>
        <v>81.820489969480164</v>
      </c>
      <c r="AE103" s="1">
        <f>(AB103-AB102)/$C$5</f>
        <v>17.873412497097483</v>
      </c>
      <c r="AF103" s="1">
        <f t="shared" si="17"/>
        <v>92.918459954347554</v>
      </c>
      <c r="AG103" s="6">
        <f t="shared" si="16"/>
        <v>54636.054453156365</v>
      </c>
    </row>
    <row r="104" spans="24:33" x14ac:dyDescent="0.25">
      <c r="X104" s="23">
        <f t="shared" si="12"/>
        <v>0.45500000000000029</v>
      </c>
      <c r="Y104" s="1">
        <f t="shared" si="13"/>
        <v>253.29837765060515</v>
      </c>
      <c r="Z104" s="9">
        <f t="shared" si="9"/>
        <v>-80.343622179283571</v>
      </c>
      <c r="AA104" s="1">
        <f t="shared" si="10"/>
        <v>-5.3562414786189054E-4</v>
      </c>
      <c r="AB104" s="1">
        <f t="shared" si="11"/>
        <v>-0.40790224439005984</v>
      </c>
      <c r="AC104" s="9">
        <f t="shared" si="14"/>
        <v>-7.4679231994435611E-3</v>
      </c>
      <c r="AD104" s="9">
        <f t="shared" si="15"/>
        <v>54.620573015594594</v>
      </c>
      <c r="AE104" s="1">
        <f>(AB104-AB103)/$C$5</f>
        <v>18.267466603329051</v>
      </c>
      <c r="AF104" s="1">
        <f t="shared" si="17"/>
        <v>78.810821246313623</v>
      </c>
      <c r="AG104" s="6">
        <f t="shared" si="16"/>
        <v>46340.762892832412</v>
      </c>
    </row>
    <row r="105" spans="24:33" x14ac:dyDescent="0.25">
      <c r="X105" s="23">
        <f t="shared" si="12"/>
        <v>0.4600000000000003</v>
      </c>
      <c r="Y105" s="1">
        <f t="shared" si="13"/>
        <v>262.89200401315958</v>
      </c>
      <c r="Z105" s="9">
        <f t="shared" si="9"/>
        <v>-62.03602582203623</v>
      </c>
      <c r="AA105" s="1">
        <f t="shared" si="10"/>
        <v>-4.1357350548024152E-4</v>
      </c>
      <c r="AB105" s="1">
        <f t="shared" si="11"/>
        <v>-0.31495510756761758</v>
      </c>
      <c r="AC105" s="9">
        <f t="shared" si="14"/>
        <v>-9.6717994431369594E-3</v>
      </c>
      <c r="AD105" s="9">
        <f t="shared" si="15"/>
        <v>32.564271976411533</v>
      </c>
      <c r="AE105" s="1">
        <f>(AB105-AB104)/$C$5</f>
        <v>18.589427364488454</v>
      </c>
      <c r="AF105" s="1">
        <f t="shared" si="17"/>
        <v>64.392152231880573</v>
      </c>
      <c r="AG105" s="6">
        <f t="shared" si="16"/>
        <v>37862.585512345773</v>
      </c>
    </row>
    <row r="106" spans="24:33" x14ac:dyDescent="0.25">
      <c r="X106" s="23">
        <f t="shared" si="12"/>
        <v>0.4650000000000003</v>
      </c>
      <c r="Y106" s="1">
        <f t="shared" si="13"/>
        <v>271.44811573980627</v>
      </c>
      <c r="Z106" s="9">
        <f t="shared" si="9"/>
        <v>-43.483601612433603</v>
      </c>
      <c r="AA106" s="1">
        <f t="shared" si="10"/>
        <v>-2.8989067741622403E-4</v>
      </c>
      <c r="AB106" s="1">
        <f t="shared" si="11"/>
        <v>-0.22076498682490761</v>
      </c>
      <c r="AC106" s="9">
        <f t="shared" si="14"/>
        <v>-1.3798305056415503E-2</v>
      </c>
      <c r="AD106" s="9">
        <f t="shared" si="15"/>
        <v>15.999427895114062</v>
      </c>
      <c r="AE106" s="1">
        <f>(AB106-AB105)/$C$5</f>
        <v>18.838024148541994</v>
      </c>
      <c r="AF106" s="1">
        <f t="shared" si="17"/>
        <v>49.719356810707893</v>
      </c>
      <c r="AG106" s="6">
        <f t="shared" si="16"/>
        <v>29234.981804696243</v>
      </c>
    </row>
    <row r="107" spans="24:33" x14ac:dyDescent="0.25">
      <c r="X107" s="23">
        <f t="shared" si="12"/>
        <v>0.47000000000000031</v>
      </c>
      <c r="Y107" s="1">
        <f t="shared" si="13"/>
        <v>278.93294576647583</v>
      </c>
      <c r="Z107" s="9">
        <f t="shared" si="9"/>
        <v>-24.759567493034368</v>
      </c>
      <c r="AA107" s="1">
        <f t="shared" si="10"/>
        <v>-1.6506378328689578E-4</v>
      </c>
      <c r="AB107" s="1">
        <f t="shared" si="11"/>
        <v>-0.12570360753712714</v>
      </c>
      <c r="AC107" s="9">
        <f t="shared" si="14"/>
        <v>-2.4233056581816244E-2</v>
      </c>
      <c r="AD107" s="9">
        <f t="shared" si="15"/>
        <v>5.1872782582223387</v>
      </c>
      <c r="AE107" s="1">
        <f>(AB107-AB106)/$C$5</f>
        <v>19.012275857556094</v>
      </c>
      <c r="AF107" s="1">
        <f t="shared" si="17"/>
        <v>34.850341802820139</v>
      </c>
      <c r="AG107" s="6">
        <f t="shared" si="16"/>
        <v>20492.000980058241</v>
      </c>
    </row>
    <row r="108" spans="24:33" x14ac:dyDescent="0.25">
      <c r="X108" s="23">
        <f t="shared" si="12"/>
        <v>0.47500000000000031</v>
      </c>
      <c r="Y108" s="1">
        <f t="shared" si="13"/>
        <v>285.31695488854638</v>
      </c>
      <c r="Z108" s="9">
        <f t="shared" si="9"/>
        <v>-5.9378186723107955</v>
      </c>
      <c r="AA108" s="1">
        <f t="shared" si="10"/>
        <v>-3.9585457815405304E-5</v>
      </c>
      <c r="AB108" s="1">
        <f t="shared" si="11"/>
        <v>-3.014613353891454E-2</v>
      </c>
      <c r="AC108" s="9">
        <f t="shared" si="14"/>
        <v>-0.10104720826149792</v>
      </c>
      <c r="AD108" s="9">
        <f t="shared" si="15"/>
        <v>0.29833712437556914</v>
      </c>
      <c r="AE108" s="1">
        <f>(AB108-AB107)/$C$5</f>
        <v>19.111494799642518</v>
      </c>
      <c r="AF108" s="1">
        <f t="shared" si="17"/>
        <v>19.843788417284713</v>
      </c>
      <c r="AG108" s="6">
        <f t="shared" si="16"/>
        <v>11668.147589363412</v>
      </c>
    </row>
    <row r="109" spans="24:33" x14ac:dyDescent="0.25">
      <c r="X109" s="23">
        <f t="shared" si="12"/>
        <v>0.48000000000000032</v>
      </c>
      <c r="Y109" s="1">
        <f t="shared" si="13"/>
        <v>290.57494833858965</v>
      </c>
      <c r="Z109" s="9">
        <f t="shared" si="9"/>
        <v>12.907364005981339</v>
      </c>
      <c r="AA109" s="1">
        <f t="shared" si="10"/>
        <v>8.6049093373208934E-5</v>
      </c>
      <c r="AB109" s="1">
        <f t="shared" si="11"/>
        <v>6.553031347591913E-2</v>
      </c>
      <c r="AC109" s="9">
        <f t="shared" si="14"/>
        <v>4.6485091744678228E-2</v>
      </c>
      <c r="AD109" s="9">
        <f t="shared" si="15"/>
        <v>1.409706015766254</v>
      </c>
      <c r="AE109" s="1">
        <f>(AB109-AB108)/$C$5</f>
        <v>19.135289402966734</v>
      </c>
      <c r="AF109" s="1">
        <f t="shared" si="17"/>
        <v>4.7589206648432025</v>
      </c>
      <c r="AG109" s="6">
        <f t="shared" si="16"/>
        <v>2798.245350927803</v>
      </c>
    </row>
    <row r="110" spans="24:33" x14ac:dyDescent="0.25">
      <c r="X110" s="23">
        <f t="shared" si="12"/>
        <v>0.48500000000000032</v>
      </c>
      <c r="Y110" s="1">
        <f t="shared" si="13"/>
        <v>294.68617521860682</v>
      </c>
      <c r="Z110" s="9">
        <f t="shared" si="9"/>
        <v>31.701607215355303</v>
      </c>
      <c r="AA110" s="1">
        <f t="shared" si="10"/>
        <v>2.1134404810236869E-4</v>
      </c>
      <c r="AB110" s="1">
        <f t="shared" si="11"/>
        <v>0.16094814228141452</v>
      </c>
      <c r="AC110" s="9">
        <f t="shared" si="14"/>
        <v>1.8926485207014305E-2</v>
      </c>
      <c r="AD110" s="9">
        <f t="shared" si="15"/>
        <v>8.5038579810775357</v>
      </c>
      <c r="AE110" s="1">
        <f>(AB110-AB109)/$C$5</f>
        <v>19.083565761099077</v>
      </c>
      <c r="AF110" s="1">
        <f t="shared" si="17"/>
        <v>-10.344728373531353</v>
      </c>
      <c r="AG110" s="6">
        <f t="shared" si="16"/>
        <v>-6082.7002836364354</v>
      </c>
    </row>
    <row r="111" spans="24:33" x14ac:dyDescent="0.25">
      <c r="X111" s="23">
        <f t="shared" si="12"/>
        <v>0.49000000000000032</v>
      </c>
      <c r="Y111" s="1">
        <f t="shared" si="13"/>
        <v>297.63441039434349</v>
      </c>
      <c r="Z111" s="9">
        <f t="shared" si="9"/>
        <v>50.370738664137207</v>
      </c>
      <c r="AA111" s="1">
        <f t="shared" si="10"/>
        <v>3.3580492442758134E-4</v>
      </c>
      <c r="AB111" s="1">
        <f t="shared" si="11"/>
        <v>0.25573078229953838</v>
      </c>
      <c r="AC111" s="9">
        <f t="shared" si="14"/>
        <v>1.191167761109658E-2</v>
      </c>
      <c r="AD111" s="9">
        <f t="shared" si="15"/>
        <v>21.468914005975687</v>
      </c>
      <c r="AE111" s="1">
        <f>(AB111-AB110)/$C$5</f>
        <v>18.956528003624772</v>
      </c>
      <c r="AF111" s="1">
        <f t="shared" si="17"/>
        <v>-25.407551494861025</v>
      </c>
      <c r="AG111" s="6">
        <f t="shared" si="16"/>
        <v>-14939.640278978282</v>
      </c>
    </row>
    <row r="112" spans="24:33" x14ac:dyDescent="0.25">
      <c r="X112" s="23">
        <f t="shared" si="12"/>
        <v>0.49500000000000033</v>
      </c>
      <c r="Y112" s="1">
        <f t="shared" si="13"/>
        <v>299.40801852848153</v>
      </c>
      <c r="Z112" s="9">
        <f t="shared" si="9"/>
        <v>68.841079819613043</v>
      </c>
      <c r="AA112" s="1">
        <f t="shared" si="10"/>
        <v>4.589405321307536E-4</v>
      </c>
      <c r="AB112" s="1">
        <f t="shared" si="11"/>
        <v>0.34950416975220583</v>
      </c>
      <c r="AC112" s="9">
        <f t="shared" si="14"/>
        <v>8.7157261561295E-3</v>
      </c>
      <c r="AD112" s="9">
        <f t="shared" si="15"/>
        <v>40.100407411998638</v>
      </c>
      <c r="AE112" s="1">
        <f>(AB112-AB111)/$C$5</f>
        <v>18.754677490533489</v>
      </c>
      <c r="AF112" s="1">
        <f t="shared" si="17"/>
        <v>-40.370102618256709</v>
      </c>
      <c r="AG112" s="6">
        <f t="shared" si="16"/>
        <v>-23737.620339534944</v>
      </c>
    </row>
    <row r="113" spans="24:33" x14ac:dyDescent="0.25">
      <c r="X113" s="23">
        <f t="shared" si="12"/>
        <v>0.50000000000000033</v>
      </c>
      <c r="Y113" s="1">
        <f t="shared" si="13"/>
        <v>300</v>
      </c>
      <c r="Z113" s="9">
        <f t="shared" si="9"/>
        <v>87.039736683538848</v>
      </c>
      <c r="AA113" s="1">
        <f t="shared" si="10"/>
        <v>5.8026491122359239E-4</v>
      </c>
      <c r="AB113" s="1">
        <f t="shared" si="11"/>
        <v>0.4418982239201294</v>
      </c>
      <c r="AC113" s="9">
        <f t="shared" si="14"/>
        <v>6.8934032071063618E-3</v>
      </c>
      <c r="AD113" s="9">
        <f t="shared" si="15"/>
        <v>64.104508418219254</v>
      </c>
      <c r="AE113" s="1">
        <f>(AB113-AB112)/$C$5</f>
        <v>18.478810833584713</v>
      </c>
      <c r="AF113" s="1">
        <f t="shared" si="17"/>
        <v>-55.17333138975502</v>
      </c>
      <c r="AG113" s="6">
        <f t="shared" si="16"/>
        <v>-32441.918857175951</v>
      </c>
    </row>
    <row r="114" spans="24:33" x14ac:dyDescent="0.25">
      <c r="X114" s="23">
        <f t="shared" si="12"/>
        <v>0.50500000000000034</v>
      </c>
      <c r="Y114" s="1">
        <f t="shared" si="13"/>
        <v>299.40801852848142</v>
      </c>
      <c r="Z114" s="9">
        <f t="shared" si="9"/>
        <v>104.89488747144773</v>
      </c>
      <c r="AA114" s="1">
        <f t="shared" si="10"/>
        <v>6.9929924980965149E-4</v>
      </c>
      <c r="AB114" s="1">
        <f t="shared" si="11"/>
        <v>0.53254830768233397</v>
      </c>
      <c r="AC114" s="9">
        <f t="shared" si="14"/>
        <v>5.7200118562815497E-3</v>
      </c>
      <c r="AD114" s="9">
        <f t="shared" si="15"/>
        <v>93.102658012413912</v>
      </c>
      <c r="AE114" s="1">
        <f>(AB114-AB113)/$C$5</f>
        <v>18.130016752440913</v>
      </c>
      <c r="AF114" s="1">
        <f t="shared" si="17"/>
        <v>-69.758816228760168</v>
      </c>
      <c r="AG114" s="6">
        <f t="shared" si="16"/>
        <v>-41018.183942510979</v>
      </c>
    </row>
    <row r="115" spans="24:33" x14ac:dyDescent="0.25">
      <c r="X115" s="23">
        <f t="shared" si="12"/>
        <v>0.51000000000000034</v>
      </c>
      <c r="Y115" s="1">
        <f t="shared" si="13"/>
        <v>297.63441039434321</v>
      </c>
      <c r="Z115" s="9">
        <f t="shared" si="9"/>
        <v>122.33606606042271</v>
      </c>
      <c r="AA115" s="1">
        <f t="shared" si="10"/>
        <v>8.1557377373615142E-4</v>
      </c>
      <c r="AB115" s="1">
        <f t="shared" si="11"/>
        <v>0.62109666657229645</v>
      </c>
      <c r="AC115" s="9">
        <f t="shared" si="14"/>
        <v>4.9045225935551622E-3</v>
      </c>
      <c r="AD115" s="9">
        <f t="shared" si="15"/>
        <v>126.63753805282799</v>
      </c>
      <c r="AE115" s="1">
        <f>(AB115-AB114)/$C$5</f>
        <v>17.709671777992497</v>
      </c>
      <c r="AF115" s="1">
        <f t="shared" si="17"/>
        <v>-84.068994889683069</v>
      </c>
      <c r="AG115" s="6">
        <f t="shared" si="16"/>
        <v>-49432.568995133646</v>
      </c>
    </row>
    <row r="116" spans="24:33" x14ac:dyDescent="0.25">
      <c r="X116" s="23">
        <f t="shared" si="12"/>
        <v>0.51500000000000035</v>
      </c>
      <c r="Y116" s="1">
        <f t="shared" si="13"/>
        <v>294.68617521860637</v>
      </c>
      <c r="Z116" s="9">
        <f t="shared" si="9"/>
        <v>139.29444008668921</v>
      </c>
      <c r="AA116" s="1">
        <f t="shared" si="10"/>
        <v>9.2862960057792804E-4</v>
      </c>
      <c r="AB116" s="1">
        <f t="shared" si="11"/>
        <v>0.70719384067137281</v>
      </c>
      <c r="AC116" s="9">
        <f t="shared" si="14"/>
        <v>4.3074224615612293E-3</v>
      </c>
      <c r="AD116" s="9">
        <f t="shared" si="15"/>
        <v>164.18028344845695</v>
      </c>
      <c r="AE116" s="1">
        <f>(AB116-AB115)/$C$5</f>
        <v>17.21943481981527</v>
      </c>
      <c r="AF116" s="1">
        <f t="shared" si="17"/>
        <v>-98.047391635445535</v>
      </c>
      <c r="AG116" s="6">
        <f t="shared" si="16"/>
        <v>-57651.866281641975</v>
      </c>
    </row>
    <row r="117" spans="24:33" x14ac:dyDescent="0.25">
      <c r="X117" s="23">
        <f t="shared" si="12"/>
        <v>0.52000000000000035</v>
      </c>
      <c r="Y117" s="1">
        <f t="shared" si="13"/>
        <v>290.57494833858897</v>
      </c>
      <c r="Z117" s="9">
        <f t="shared" si="9"/>
        <v>155.70308259551012</v>
      </c>
      <c r="AA117" s="1">
        <f t="shared" si="10"/>
        <v>1.0380205506367341E-3</v>
      </c>
      <c r="AB117" s="1">
        <f t="shared" si="11"/>
        <v>0.79050004376745386</v>
      </c>
      <c r="AC117" s="9">
        <f t="shared" si="14"/>
        <v>3.8534882546847004E-3</v>
      </c>
      <c r="AD117" s="9">
        <f t="shared" si="15"/>
        <v>205.13882267746371</v>
      </c>
      <c r="AE117" s="1">
        <f>(AB117-AB116)/$C$5</f>
        <v>16.661240619216212</v>
      </c>
      <c r="AF117" s="1">
        <f t="shared" si="17"/>
        <v>-111.63884011981153</v>
      </c>
      <c r="AG117" s="6">
        <f t="shared" si="16"/>
        <v>-65643.637990449177</v>
      </c>
    </row>
    <row r="118" spans="24:33" x14ac:dyDescent="0.25">
      <c r="X118" s="23">
        <f t="shared" si="12"/>
        <v>0.52500000000000036</v>
      </c>
      <c r="Y118" s="1">
        <f t="shared" si="13"/>
        <v>285.31695488854569</v>
      </c>
      <c r="Z118" s="9">
        <f t="shared" si="9"/>
        <v>171.49723617129843</v>
      </c>
      <c r="AA118" s="1">
        <f t="shared" si="10"/>
        <v>1.1433149078086562E-3</v>
      </c>
      <c r="AB118" s="1">
        <f t="shared" si="11"/>
        <v>0.87068650433590111</v>
      </c>
      <c r="AC118" s="9">
        <f t="shared" si="14"/>
        <v>3.4985986561363331E-3</v>
      </c>
      <c r="AD118" s="9">
        <f t="shared" si="15"/>
        <v>248.86721510876046</v>
      </c>
      <c r="AE118" s="1">
        <f>(AB118-AB117)/$C$5</f>
        <v>16.03729211368945</v>
      </c>
      <c r="AF118" s="1">
        <f t="shared" si="17"/>
        <v>-124.78970110535244</v>
      </c>
      <c r="AG118" s="6">
        <f t="shared" si="16"/>
        <v>-73376.344249947229</v>
      </c>
    </row>
    <row r="119" spans="24:33" x14ac:dyDescent="0.25">
      <c r="X119" s="23">
        <f t="shared" si="12"/>
        <v>0.53000000000000036</v>
      </c>
      <c r="Y119" s="1">
        <f t="shared" si="13"/>
        <v>278.93294576647503</v>
      </c>
      <c r="Z119" s="9">
        <f t="shared" si="9"/>
        <v>186.61456850555308</v>
      </c>
      <c r="AA119" s="1">
        <f t="shared" si="10"/>
        <v>1.2440971233703539E-3</v>
      </c>
      <c r="AB119" s="1">
        <f t="shared" si="11"/>
        <v>0.94743676305056079</v>
      </c>
      <c r="AC119" s="9">
        <f t="shared" si="14"/>
        <v>3.2151830631709003E-3</v>
      </c>
      <c r="AD119" s="9">
        <f t="shared" si="15"/>
        <v>294.67583787163056</v>
      </c>
      <c r="AE119" s="1">
        <f>(AB119-AB118)/$C$5</f>
        <v>15.350051742931935</v>
      </c>
      <c r="AF119" s="1">
        <f t="shared" si="17"/>
        <v>-137.44807415150291</v>
      </c>
      <c r="AG119" s="6">
        <f t="shared" si="16"/>
        <v>-80819.467601083714</v>
      </c>
    </row>
    <row r="120" spans="24:33" x14ac:dyDescent="0.25">
      <c r="X120" s="23">
        <f t="shared" si="12"/>
        <v>0.53500000000000036</v>
      </c>
      <c r="Y120" s="1">
        <f t="shared" si="13"/>
        <v>271.4481157398053</v>
      </c>
      <c r="Z120" s="9">
        <f t="shared" si="9"/>
        <v>200.99541839400322</v>
      </c>
      <c r="AA120" s="1">
        <f t="shared" si="10"/>
        <v>1.3399694559600216E-3</v>
      </c>
      <c r="AB120" s="1">
        <f t="shared" si="11"/>
        <v>1.0204479217041458</v>
      </c>
      <c r="AC120" s="9">
        <f t="shared" si="14"/>
        <v>2.9851426703858702E-3</v>
      </c>
      <c r="AD120" s="9">
        <f t="shared" si="15"/>
        <v>341.84226162035969</v>
      </c>
      <c r="AE120" s="1">
        <f>(AB120-AB119)/$C$5</f>
        <v>14.602231730716996</v>
      </c>
      <c r="AF120" s="1">
        <f t="shared" si="17"/>
        <v>-149.56400244298783</v>
      </c>
      <c r="AG120" s="6">
        <f t="shared" si="16"/>
        <v>-87943.633436476841</v>
      </c>
    </row>
    <row r="121" spans="24:33" x14ac:dyDescent="0.25">
      <c r="X121" s="23">
        <f t="shared" si="12"/>
        <v>0.54000000000000037</v>
      </c>
      <c r="Y121" s="1">
        <f t="shared" si="13"/>
        <v>262.8920040131585</v>
      </c>
      <c r="Z121" s="9">
        <f t="shared" si="9"/>
        <v>214.58303119212405</v>
      </c>
      <c r="AA121" s="1">
        <f t="shared" si="10"/>
        <v>1.430553541280827E-3</v>
      </c>
      <c r="AB121" s="1">
        <f t="shared" si="11"/>
        <v>1.0894318386090733</v>
      </c>
      <c r="AC121" s="9">
        <f t="shared" si="14"/>
        <v>2.7961204418945782E-3</v>
      </c>
      <c r="AD121" s="9">
        <f t="shared" si="15"/>
        <v>389.62264367657309</v>
      </c>
      <c r="AE121" s="1">
        <f>(AB121-AB120)/$C$5</f>
        <v>13.796783380985511</v>
      </c>
      <c r="AF121" s="1">
        <f t="shared" si="17"/>
        <v>-161.08966994629697</v>
      </c>
      <c r="AG121" s="6">
        <f t="shared" si="16"/>
        <v>-94720.725928422617</v>
      </c>
    </row>
    <row r="122" spans="24:33" x14ac:dyDescent="0.25">
      <c r="X122" s="23">
        <f t="shared" si="12"/>
        <v>0.54500000000000037</v>
      </c>
      <c r="Y122" s="1">
        <f t="shared" si="13"/>
        <v>253.29837765060378</v>
      </c>
      <c r="Z122" s="9">
        <f t="shared" si="9"/>
        <v>227.32378279979159</v>
      </c>
      <c r="AA122" s="1">
        <f t="shared" si="10"/>
        <v>1.5154918853319439E-3</v>
      </c>
      <c r="AB122" s="1">
        <f t="shared" si="11"/>
        <v>1.1541162657610755</v>
      </c>
      <c r="AC122" s="9">
        <f t="shared" si="14"/>
        <v>2.6394070721954838E-3</v>
      </c>
      <c r="AD122" s="9">
        <f t="shared" si="15"/>
        <v>437.2634588726288</v>
      </c>
      <c r="AE122" s="1">
        <f>(AB122-AB121)/$C$5</f>
        <v>12.936885430400435</v>
      </c>
      <c r="AF122" s="1">
        <f t="shared" si="17"/>
        <v>-171.97959011701514</v>
      </c>
      <c r="AG122" s="6">
        <f t="shared" si="16"/>
        <v>-101123.9989888049</v>
      </c>
    </row>
    <row r="123" spans="24:33" x14ac:dyDescent="0.25">
      <c r="X123" s="23">
        <f t="shared" si="12"/>
        <v>0.55000000000000038</v>
      </c>
      <c r="Y123" s="1">
        <f t="shared" si="13"/>
        <v>242.7050983124835</v>
      </c>
      <c r="Z123" s="9">
        <f t="shared" si="9"/>
        <v>239.16739129110573</v>
      </c>
      <c r="AA123" s="1">
        <f t="shared" si="10"/>
        <v>1.5944492752740383E-3</v>
      </c>
      <c r="AB123" s="1">
        <f t="shared" si="11"/>
        <v>1.214245923277685</v>
      </c>
      <c r="AC123" s="9">
        <f t="shared" si="14"/>
        <v>2.5087032005533818E-3</v>
      </c>
      <c r="AD123" s="9">
        <f t="shared" si="15"/>
        <v>484.01338309364007</v>
      </c>
      <c r="AE123" s="1">
        <f>(AB123-AB122)/$C$5</f>
        <v>12.025931503321896</v>
      </c>
      <c r="AF123" s="1">
        <f t="shared" si="17"/>
        <v>-182.19078541570786</v>
      </c>
      <c r="AG123" s="6">
        <f t="shared" si="16"/>
        <v>-107128.18182443622</v>
      </c>
    </row>
    <row r="124" spans="24:33" x14ac:dyDescent="0.25">
      <c r="X124" s="23">
        <f t="shared" si="12"/>
        <v>0.55500000000000038</v>
      </c>
      <c r="Y124" s="1">
        <f t="shared" si="13"/>
        <v>231.15397283273589</v>
      </c>
      <c r="Z124" s="9">
        <f t="shared" si="9"/>
        <v>250.06711535418165</v>
      </c>
      <c r="AA124" s="1">
        <f t="shared" si="10"/>
        <v>1.667114102361211E-3</v>
      </c>
      <c r="AB124" s="1">
        <f t="shared" si="11"/>
        <v>1.2695835068713135</v>
      </c>
      <c r="AC124" s="9">
        <f t="shared" si="14"/>
        <v>2.3993558655251101E-3</v>
      </c>
      <c r="AD124" s="9">
        <f t="shared" si="15"/>
        <v>529.13514210759195</v>
      </c>
      <c r="AE124" s="1">
        <f>(AB124-AB123)/$C$5</f>
        <v>11.067516718725701</v>
      </c>
      <c r="AF124" s="1">
        <f t="shared" si="17"/>
        <v>-191.68295691923907</v>
      </c>
      <c r="AG124" s="6">
        <f t="shared" si="16"/>
        <v>-112709.57866851258</v>
      </c>
    </row>
    <row r="125" spans="24:33" x14ac:dyDescent="0.25">
      <c r="X125" s="23">
        <f t="shared" si="12"/>
        <v>0.56000000000000039</v>
      </c>
      <c r="Y125" s="1">
        <f t="shared" si="13"/>
        <v>218.69058822642256</v>
      </c>
      <c r="Z125" s="9">
        <f t="shared" si="9"/>
        <v>259.97993875775239</v>
      </c>
      <c r="AA125" s="1">
        <f t="shared" si="10"/>
        <v>1.7331995917183492E-3</v>
      </c>
      <c r="AB125" s="1">
        <f t="shared" si="11"/>
        <v>1.3199106243808527</v>
      </c>
      <c r="AC125" s="9">
        <f t="shared" si="14"/>
        <v>2.3078703797952509E-3</v>
      </c>
      <c r="AD125" s="9">
        <f t="shared" si="15"/>
        <v>571.91713882040131</v>
      </c>
      <c r="AE125" s="1">
        <f>(AB125-AB124)/$C$5</f>
        <v>10.065423501907844</v>
      </c>
      <c r="AF125" s="1">
        <f t="shared" si="17"/>
        <v>-200.41864336357128</v>
      </c>
      <c r="AG125" s="6">
        <f t="shared" si="16"/>
        <v>-117846.16229777991</v>
      </c>
    </row>
    <row r="126" spans="24:33" x14ac:dyDescent="0.25">
      <c r="X126" s="23">
        <f t="shared" si="12"/>
        <v>0.56500000000000039</v>
      </c>
      <c r="Y126" s="1">
        <f t="shared" si="13"/>
        <v>205.36413177860555</v>
      </c>
      <c r="Z126" s="9">
        <f t="shared" si="9"/>
        <v>268.86674011658243</v>
      </c>
      <c r="AA126" s="1">
        <f t="shared" si="10"/>
        <v>1.7924449341105498E-3</v>
      </c>
      <c r="AB126" s="1">
        <f t="shared" si="11"/>
        <v>1.3650286576657662</v>
      </c>
      <c r="AC126" s="9">
        <f t="shared" si="14"/>
        <v>2.2315887779196333E-3</v>
      </c>
      <c r="AD126" s="9">
        <f t="shared" si="15"/>
        <v>611.68467558718169</v>
      </c>
      <c r="AE126" s="1">
        <f>(AB126-AB125)/$C$5</f>
        <v>9.0236066569826967</v>
      </c>
      <c r="AF126" s="1">
        <f t="shared" si="17"/>
        <v>-208.3633689850295</v>
      </c>
      <c r="AG126" s="6">
        <f t="shared" si="16"/>
        <v>-122517.66096319734</v>
      </c>
    </row>
    <row r="127" spans="24:33" x14ac:dyDescent="0.25">
      <c r="X127" s="23">
        <f t="shared" si="12"/>
        <v>0.5700000000000004</v>
      </c>
      <c r="Y127" s="1">
        <f t="shared" si="13"/>
        <v>191.22719692460586</v>
      </c>
      <c r="Z127" s="9">
        <f t="shared" si="9"/>
        <v>276.69244728570169</v>
      </c>
      <c r="AA127" s="1">
        <f t="shared" si="10"/>
        <v>1.8446163152380114E-3</v>
      </c>
      <c r="AB127" s="1">
        <f t="shared" si="11"/>
        <v>1.4047595464611458</v>
      </c>
      <c r="AC127" s="9">
        <f t="shared" si="14"/>
        <v>2.1684726340956595E-3</v>
      </c>
      <c r="AD127" s="9">
        <f t="shared" si="15"/>
        <v>647.8105945971447</v>
      </c>
      <c r="AE127" s="1">
        <f>(AB127-AB126)/$C$5</f>
        <v>7.946177759075912</v>
      </c>
      <c r="AF127" s="1">
        <f t="shared" si="17"/>
        <v>-215.48577958135695</v>
      </c>
      <c r="AG127" s="6">
        <f t="shared" si="16"/>
        <v>-126705.63839383789</v>
      </c>
    </row>
    <row r="128" spans="24:33" x14ac:dyDescent="0.25">
      <c r="X128" s="23">
        <f t="shared" si="12"/>
        <v>0.5750000000000004</v>
      </c>
      <c r="Y128" s="1">
        <f t="shared" si="13"/>
        <v>176.33557568774071</v>
      </c>
      <c r="Z128" s="9">
        <f t="shared" si="9"/>
        <v>283.42617577413938</v>
      </c>
      <c r="AA128" s="1">
        <f t="shared" si="10"/>
        <v>1.8895078384942626E-3</v>
      </c>
      <c r="AB128" s="1">
        <f t="shared" si="11"/>
        <v>1.4389464911002345</v>
      </c>
      <c r="AC128" s="9">
        <f t="shared" si="14"/>
        <v>2.1169533772284195E-3</v>
      </c>
      <c r="AD128" s="9">
        <f t="shared" si="15"/>
        <v>679.72516852692695</v>
      </c>
      <c r="AE128" s="1">
        <f>(AB128-AB127)/$C$5</f>
        <v>6.8373889278177558</v>
      </c>
      <c r="AF128" s="1">
        <f t="shared" si="17"/>
        <v>-221.75776625163124</v>
      </c>
      <c r="AG128" s="6">
        <f t="shared" si="16"/>
        <v>-130393.56655595917</v>
      </c>
    </row>
    <row r="129" spans="24:33" x14ac:dyDescent="0.25">
      <c r="X129" s="23">
        <f t="shared" si="12"/>
        <v>0.5800000000000004</v>
      </c>
      <c r="Y129" s="1">
        <f t="shared" si="13"/>
        <v>160.74803849369781</v>
      </c>
      <c r="Z129" s="9">
        <f t="shared" si="9"/>
        <v>289.04135063189932</v>
      </c>
      <c r="AA129" s="1">
        <f t="shared" si="10"/>
        <v>1.9269423375459956E-3</v>
      </c>
      <c r="AB129" s="1">
        <f t="shared" si="11"/>
        <v>1.4674545713310694</v>
      </c>
      <c r="AC129" s="9">
        <f t="shared" si="14"/>
        <v>2.0758275543906989E-3</v>
      </c>
      <c r="AD129" s="9">
        <f t="shared" si="15"/>
        <v>706.92508548081184</v>
      </c>
      <c r="AE129" s="1">
        <f>(AB129-AB128)/$C$5</f>
        <v>5.7016160461669685</v>
      </c>
      <c r="AF129" s="1">
        <f t="shared" si="17"/>
        <v>-227.15457633015745</v>
      </c>
      <c r="AG129" s="6">
        <f t="shared" si="16"/>
        <v>-133566.89088213257</v>
      </c>
    </row>
    <row r="130" spans="24:33" x14ac:dyDescent="0.25">
      <c r="X130" s="23">
        <f t="shared" si="12"/>
        <v>0.58500000000000041</v>
      </c>
      <c r="Y130" s="1">
        <f t="shared" si="13"/>
        <v>144.5261022305132</v>
      </c>
      <c r="Z130" s="9">
        <f t="shared" si="9"/>
        <v>293.51581132914754</v>
      </c>
      <c r="AA130" s="1">
        <f t="shared" si="10"/>
        <v>1.95677207552765E-3</v>
      </c>
      <c r="AB130" s="1">
        <f t="shared" si="11"/>
        <v>1.4901712787850838</v>
      </c>
      <c r="AC130" s="9">
        <f t="shared" si="14"/>
        <v>2.0441828918278011E-3</v>
      </c>
      <c r="AD130" s="9">
        <f t="shared" si="15"/>
        <v>728.98138651999523</v>
      </c>
      <c r="AE130" s="1">
        <f>(AB130-AB129)/$C$5</f>
        <v>4.543341490802888</v>
      </c>
      <c r="AF130" s="1">
        <f t="shared" si="17"/>
        <v>-231.65491107281611</v>
      </c>
      <c r="AG130" s="6">
        <f t="shared" si="16"/>
        <v>-136213.08771081586</v>
      </c>
    </row>
    <row r="131" spans="24:33" x14ac:dyDescent="0.25">
      <c r="X131" s="23">
        <f t="shared" si="12"/>
        <v>0.59000000000000041</v>
      </c>
      <c r="Y131" s="1">
        <f t="shared" si="13"/>
        <v>127.73378746952048</v>
      </c>
      <c r="Z131" s="9">
        <f t="shared" si="9"/>
        <v>296.83189921369836</v>
      </c>
      <c r="AA131" s="1">
        <f t="shared" si="10"/>
        <v>1.9788793280913226E-3</v>
      </c>
      <c r="AB131" s="1">
        <f t="shared" si="11"/>
        <v>1.5070069609962322</v>
      </c>
      <c r="AC131" s="9">
        <f t="shared" si="14"/>
        <v>2.021346093830844E-3</v>
      </c>
      <c r="AD131" s="9">
        <f t="shared" si="15"/>
        <v>745.54623060129245</v>
      </c>
      <c r="AE131" s="1">
        <f>(AB131-AB130)/$C$5</f>
        <v>3.367136442229679</v>
      </c>
      <c r="AF131" s="1">
        <f t="shared" si="17"/>
        <v>-235.24100971464179</v>
      </c>
      <c r="AG131" s="6">
        <f t="shared" si="16"/>
        <v>-138321.71371220937</v>
      </c>
    </row>
    <row r="132" spans="24:33" x14ac:dyDescent="0.25">
      <c r="X132" s="23">
        <f t="shared" si="12"/>
        <v>0.59500000000000042</v>
      </c>
      <c r="Y132" s="1">
        <f t="shared" si="13"/>
        <v>110.43736580540188</v>
      </c>
      <c r="Z132" s="9">
        <f t="shared" si="9"/>
        <v>298.9765272016482</v>
      </c>
      <c r="AA132" s="1">
        <f t="shared" si="10"/>
        <v>1.9931768480109884E-3</v>
      </c>
      <c r="AB132" s="1">
        <f t="shared" si="11"/>
        <v>1.5178951752183194</v>
      </c>
      <c r="AC132" s="9">
        <f t="shared" si="14"/>
        <v>2.0068465093760453E-3</v>
      </c>
      <c r="AD132" s="9">
        <f t="shared" si="15"/>
        <v>756.35838023818417</v>
      </c>
      <c r="AE132" s="1">
        <f>(AB132-AB131)/$C$5</f>
        <v>2.1776428444174378</v>
      </c>
      <c r="AF132" s="1">
        <f t="shared" si="17"/>
        <v>-237.89871956244824</v>
      </c>
      <c r="AG132" s="6">
        <f t="shared" si="16"/>
        <v>-139884.44710271957</v>
      </c>
    </row>
    <row r="133" spans="24:33" x14ac:dyDescent="0.25">
      <c r="X133" s="23">
        <f t="shared" si="12"/>
        <v>0.60000000000000042</v>
      </c>
      <c r="Y133" s="1">
        <f t="shared" si="13"/>
        <v>92.705098312482789</v>
      </c>
      <c r="Z133" s="9">
        <f t="shared" si="9"/>
        <v>299.94123142611579</v>
      </c>
      <c r="AA133" s="1">
        <f t="shared" si="10"/>
        <v>1.9996082095074387E-3</v>
      </c>
      <c r="AB133" s="1">
        <f t="shared" si="11"/>
        <v>1.5227929506441622</v>
      </c>
      <c r="AC133" s="9">
        <f t="shared" si="14"/>
        <v>2.0003918672574939E-3</v>
      </c>
      <c r="AD133" s="9">
        <f t="shared" si="15"/>
        <v>761.2473213720308</v>
      </c>
      <c r="AE133" s="1">
        <f>(AB133-AB132)/$C$5</f>
        <v>0.97955508516855971</v>
      </c>
      <c r="AF133" s="1">
        <f t="shared" si="17"/>
        <v>-239.61755184977562</v>
      </c>
      <c r="AG133" s="6">
        <f t="shared" si="16"/>
        <v>-140895.12048766806</v>
      </c>
    </row>
    <row r="134" spans="24:33" x14ac:dyDescent="0.25">
      <c r="X134" s="23">
        <f t="shared" si="12"/>
        <v>0.60500000000000043</v>
      </c>
      <c r="Y134" s="1">
        <f t="shared" si="13"/>
        <v>74.606966149455076</v>
      </c>
      <c r="Z134" s="9">
        <f t="shared" si="9"/>
        <v>299.72220464025867</v>
      </c>
      <c r="AA134" s="1">
        <f t="shared" si="10"/>
        <v>1.9981480309350578E-3</v>
      </c>
      <c r="AB134" s="1">
        <f t="shared" si="11"/>
        <v>1.5216809579917361</v>
      </c>
      <c r="AC134" s="9">
        <f t="shared" si="14"/>
        <v>2.0018536855490889E-3</v>
      </c>
      <c r="AD134" s="9">
        <f t="shared" si="15"/>
        <v>760.13595248063984</v>
      </c>
      <c r="AE134" s="1">
        <f>(AB134-AB133)/$C$5</f>
        <v>-0.22239853048522384</v>
      </c>
      <c r="AF134" s="1">
        <f t="shared" si="17"/>
        <v>-240.3907231307567</v>
      </c>
      <c r="AG134" s="6">
        <f t="shared" si="16"/>
        <v>-141349.74520088494</v>
      </c>
    </row>
    <row r="135" spans="24:33" x14ac:dyDescent="0.25">
      <c r="X135" s="23">
        <f t="shared" si="12"/>
        <v>0.61000000000000043</v>
      </c>
      <c r="Y135" s="1">
        <f t="shared" si="13"/>
        <v>56.214394375715855</v>
      </c>
      <c r="Z135" s="9">
        <f t="shared" si="9"/>
        <v>298.32031124273669</v>
      </c>
      <c r="AA135" s="1">
        <f t="shared" si="10"/>
        <v>1.9888020749515779E-3</v>
      </c>
      <c r="AB135" s="1">
        <f t="shared" si="11"/>
        <v>1.5145635857880184</v>
      </c>
      <c r="AC135" s="9">
        <f t="shared" si="14"/>
        <v>2.0112609748244503E-3</v>
      </c>
      <c r="AD135" s="9">
        <f t="shared" si="15"/>
        <v>753.0418005153283</v>
      </c>
      <c r="AE135" s="1">
        <f>(AB135-AB134)/$C$5</f>
        <v>-1.4234744407435329</v>
      </c>
      <c r="AF135" s="1">
        <f t="shared" si="17"/>
        <v>-240.2151820516618</v>
      </c>
      <c r="AG135" s="6">
        <f t="shared" si="16"/>
        <v>-141246.52704637713</v>
      </c>
    </row>
    <row r="136" spans="24:33" x14ac:dyDescent="0.25">
      <c r="X136" s="23">
        <f t="shared" si="12"/>
        <v>0.61500000000000044</v>
      </c>
      <c r="Y136" s="1">
        <f t="shared" si="13"/>
        <v>37.599970069289832</v>
      </c>
      <c r="Z136" s="9">
        <f t="shared" si="9"/>
        <v>295.74108386632582</v>
      </c>
      <c r="AA136" s="1">
        <f t="shared" si="10"/>
        <v>1.9716072257755057E-3</v>
      </c>
      <c r="AB136" s="1">
        <f t="shared" si="11"/>
        <v>1.5014689230494802</v>
      </c>
      <c r="AC136" s="9">
        <f t="shared" si="14"/>
        <v>2.028801653649171E-3</v>
      </c>
      <c r="AD136" s="9">
        <f t="shared" si="15"/>
        <v>740.07674449043043</v>
      </c>
      <c r="AE136" s="1">
        <f>(AB136-AB135)/$C$5</f>
        <v>-2.6189325477076419</v>
      </c>
      <c r="AF136" s="1">
        <f t="shared" si="17"/>
        <v>-239.09162139282179</v>
      </c>
      <c r="AG136" s="6">
        <f t="shared" si="16"/>
        <v>-140585.87337897922</v>
      </c>
    </row>
    <row r="137" spans="24:33" x14ac:dyDescent="0.25">
      <c r="X137" s="23">
        <f t="shared" si="12"/>
        <v>0.62000000000000044</v>
      </c>
      <c r="Y137" s="1">
        <f t="shared" si="13"/>
        <v>18.8371558587924</v>
      </c>
      <c r="Z137" s="9">
        <f t="shared" si="9"/>
        <v>291.99470154314378</v>
      </c>
      <c r="AA137" s="1">
        <f t="shared" si="10"/>
        <v>1.9466313436209584E-3</v>
      </c>
      <c r="AB137" s="1">
        <f t="shared" si="11"/>
        <v>1.4824486484275667</v>
      </c>
      <c r="AC137" s="9">
        <f t="shared" si="14"/>
        <v>2.0548318062933988E-3</v>
      </c>
      <c r="AD137" s="9">
        <f t="shared" si="15"/>
        <v>721.445251084407</v>
      </c>
      <c r="AE137" s="1">
        <f>(AB137-AB136)/$C$5</f>
        <v>-3.8040549243826938</v>
      </c>
      <c r="AF137" s="1">
        <f t="shared" si="17"/>
        <v>-237.02447533501035</v>
      </c>
      <c r="AG137" s="6">
        <f t="shared" si="16"/>
        <v>-139370.39149698609</v>
      </c>
    </row>
    <row r="138" spans="24:33" x14ac:dyDescent="0.25">
      <c r="X138" s="23">
        <f t="shared" si="12"/>
        <v>0.62500000000000044</v>
      </c>
      <c r="Y138" s="1">
        <f t="shared" si="13"/>
        <v>-1.5068350213420789E-12</v>
      </c>
      <c r="Z138" s="9">
        <f t="shared" si="9"/>
        <v>287.09594953266094</v>
      </c>
      <c r="AA138" s="1">
        <f t="shared" si="10"/>
        <v>1.9139729968844061E-3</v>
      </c>
      <c r="AB138" s="1">
        <f t="shared" si="11"/>
        <v>1.4575778262566752</v>
      </c>
      <c r="AC138" s="9">
        <f t="shared" si="14"/>
        <v>2.0898936434898818E-3</v>
      </c>
      <c r="AD138" s="9">
        <f t="shared" si="15"/>
        <v>697.44115007818675</v>
      </c>
      <c r="AE138" s="1">
        <f>(AB138-AB137)/$C$5</f>
        <v>-4.9741644341783076</v>
      </c>
      <c r="AF138" s="1">
        <f t="shared" si="17"/>
        <v>-234.02190195912274</v>
      </c>
      <c r="AG138" s="6">
        <f t="shared" si="16"/>
        <v>-137604.87835196417</v>
      </c>
    </row>
    <row r="139" spans="24:33" x14ac:dyDescent="0.25">
      <c r="X139" s="23">
        <f t="shared" si="12"/>
        <v>0.63000000000000045</v>
      </c>
      <c r="Y139" s="1">
        <f t="shared" si="13"/>
        <v>-18.837155858795679</v>
      </c>
      <c r="Z139" s="9">
        <f t="shared" si="9"/>
        <v>281.06416097103562</v>
      </c>
      <c r="AA139" s="1">
        <f t="shared" si="10"/>
        <v>1.8737610731402374E-3</v>
      </c>
      <c r="AB139" s="1">
        <f t="shared" si="11"/>
        <v>1.4269546103095148</v>
      </c>
      <c r="AC139" s="9">
        <f t="shared" si="14"/>
        <v>2.1347438888227074E-3</v>
      </c>
      <c r="AD139" s="9">
        <f t="shared" si="15"/>
        <v>668.44300048399145</v>
      </c>
      <c r="AE139" s="1">
        <f>(AB139-AB138)/$C$5</f>
        <v>-6.1246431894320885</v>
      </c>
      <c r="AF139" s="1">
        <f t="shared" si="17"/>
        <v>-230.09575105075618</v>
      </c>
      <c r="AG139" s="6">
        <f t="shared" si="16"/>
        <v>-135296.30161784464</v>
      </c>
    </row>
    <row r="140" spans="24:33" x14ac:dyDescent="0.25">
      <c r="X140" s="23">
        <f t="shared" si="12"/>
        <v>0.63500000000000045</v>
      </c>
      <c r="Y140" s="1">
        <f t="shared" si="13"/>
        <v>-37.599970069292816</v>
      </c>
      <c r="Z140" s="9">
        <f t="shared" si="9"/>
        <v>273.92314057205874</v>
      </c>
      <c r="AA140" s="1">
        <f t="shared" si="10"/>
        <v>1.8261542704803915E-3</v>
      </c>
      <c r="AB140" s="1">
        <f t="shared" si="11"/>
        <v>1.3906998564290141</v>
      </c>
      <c r="AC140" s="9">
        <f t="shared" si="14"/>
        <v>2.1903954472300702E-3</v>
      </c>
      <c r="AD140" s="9">
        <f t="shared" si="15"/>
        <v>634.9081204435779</v>
      </c>
      <c r="AE140" s="1">
        <f>(AB140-AB139)/$C$5</f>
        <v>-7.2509507761001402</v>
      </c>
      <c r="AF140" s="1">
        <f t="shared" si="17"/>
        <v>-225.26151733361033</v>
      </c>
      <c r="AG140" s="6">
        <f t="shared" si="16"/>
        <v>-132453.77219216287</v>
      </c>
    </row>
    <row r="141" spans="24:33" x14ac:dyDescent="0.25">
      <c r="X141" s="23">
        <f t="shared" si="12"/>
        <v>0.64000000000000046</v>
      </c>
      <c r="Y141" s="1">
        <f t="shared" si="13"/>
        <v>-56.214394375719081</v>
      </c>
      <c r="Z141" s="9">
        <f t="shared" ref="Z141:Z204" si="18">COS(($C$7*X141)-$C$25)*$C$9</f>
        <v>265.70107068082285</v>
      </c>
      <c r="AA141" s="1">
        <f t="shared" ref="AA141:AA204" si="19">(ABS($C$9/$C$13))*COS(($C$7*X141)-$C$25)</f>
        <v>1.7713404712054856E-3</v>
      </c>
      <c r="AB141" s="1">
        <f t="shared" ref="AB141:AB204" si="20">AA141*$C$28*1000</f>
        <v>1.348956645565516</v>
      </c>
      <c r="AC141" s="9">
        <f t="shared" si="14"/>
        <v>2.2581768242882186E-3</v>
      </c>
      <c r="AD141" s="9">
        <f t="shared" si="15"/>
        <v>597.36537504794808</v>
      </c>
      <c r="AE141" s="1">
        <f>(AB141-AB140)/$C$5</f>
        <v>-8.3486421726996163</v>
      </c>
      <c r="AF141" s="1">
        <f t="shared" si="17"/>
        <v>-219.53827931989522</v>
      </c>
      <c r="AG141" s="6">
        <f t="shared" si="16"/>
        <v>-129088.5082400984</v>
      </c>
    </row>
    <row r="142" spans="24:33" x14ac:dyDescent="0.25">
      <c r="X142" s="23">
        <f t="shared" ref="X142:X205" si="21">X141+$C$5</f>
        <v>0.64500000000000046</v>
      </c>
      <c r="Y142" s="1">
        <f t="shared" ref="Y142:Y205" si="22">COS(($C$7*X142))*$C$9</f>
        <v>-74.606966149457989</v>
      </c>
      <c r="Z142" s="9">
        <f t="shared" si="18"/>
        <v>256.43040005088261</v>
      </c>
      <c r="AA142" s="1">
        <f t="shared" si="19"/>
        <v>1.7095360003392174E-3</v>
      </c>
      <c r="AB142" s="1">
        <f t="shared" si="20"/>
        <v>1.3018897191016419</v>
      </c>
      <c r="AC142" s="9">
        <f t="shared" ref="AC142:AC205" si="23">$C$9/($C$13*COS(($C$7*X142)-$C$25))</f>
        <v>2.3398161835763002E-3</v>
      </c>
      <c r="AD142" s="9">
        <f t="shared" ref="AD142:AD205" si="24">AB142/AC142</f>
        <v>556.406835818942</v>
      </c>
      <c r="AE142" s="1">
        <f>(AB142-AB141)/$C$5</f>
        <v>-9.4133852927748229</v>
      </c>
      <c r="AF142" s="1">
        <f t="shared" si="17"/>
        <v>-212.94862401504133</v>
      </c>
      <c r="AG142" s="6">
        <f t="shared" ref="AG142:AG205" si="25">$C$12*AF142</f>
        <v>-125213.7909208443</v>
      </c>
    </row>
    <row r="143" spans="24:33" x14ac:dyDescent="0.25">
      <c r="X143" s="23">
        <f t="shared" si="21"/>
        <v>0.65000000000000047</v>
      </c>
      <c r="Y143" s="1">
        <f t="shared" si="22"/>
        <v>-92.705098312485646</v>
      </c>
      <c r="Z143" s="9">
        <f t="shared" si="18"/>
        <v>246.14771578384762</v>
      </c>
      <c r="AA143" s="1">
        <f t="shared" si="19"/>
        <v>1.6409847718923175E-3</v>
      </c>
      <c r="AB143" s="1">
        <f t="shared" si="20"/>
        <v>1.2496848286933098</v>
      </c>
      <c r="AC143" s="9">
        <f t="shared" si="23"/>
        <v>2.4375607065429141E-3</v>
      </c>
      <c r="AD143" s="9">
        <f t="shared" si="24"/>
        <v>512.67844338764519</v>
      </c>
      <c r="AE143" s="1">
        <f>(AB143-AB142)/$C$5</f>
        <v>-10.440978081666419</v>
      </c>
      <c r="AF143" s="1">
        <f t="shared" ref="AF143:AF206" si="26">(AE143-AE142)/$C$5</f>
        <v>-205.51855777831918</v>
      </c>
      <c r="AG143" s="6">
        <f t="shared" si="25"/>
        <v>-120844.91197365167</v>
      </c>
    </row>
    <row r="144" spans="24:33" x14ac:dyDescent="0.25">
      <c r="X144" s="23">
        <f t="shared" si="21"/>
        <v>0.65500000000000047</v>
      </c>
      <c r="Y144" s="1">
        <f t="shared" si="22"/>
        <v>-110.43736580540518</v>
      </c>
      <c r="Z144" s="9">
        <f t="shared" si="18"/>
        <v>234.89359893680799</v>
      </c>
      <c r="AA144" s="1">
        <f t="shared" si="19"/>
        <v>1.5659573262453866E-3</v>
      </c>
      <c r="AB144" s="1">
        <f t="shared" si="20"/>
        <v>1.1925480031928146</v>
      </c>
      <c r="AC144" s="9">
        <f t="shared" si="23"/>
        <v>2.5543480227463093E-3</v>
      </c>
      <c r="AD144" s="9">
        <f t="shared" si="24"/>
        <v>466.86982062477364</v>
      </c>
      <c r="AE144" s="1">
        <f>(AB144-AB143)/$C$5</f>
        <v>-11.42736510009903</v>
      </c>
      <c r="AF144" s="1">
        <f t="shared" si="26"/>
        <v>-197.27740368652212</v>
      </c>
      <c r="AG144" s="6">
        <f t="shared" si="25"/>
        <v>-115999.113367675</v>
      </c>
    </row>
    <row r="145" spans="24:33" x14ac:dyDescent="0.25">
      <c r="X145" s="23">
        <f t="shared" si="21"/>
        <v>0.66000000000000048</v>
      </c>
      <c r="Y145" s="1">
        <f t="shared" si="22"/>
        <v>-127.73378746952345</v>
      </c>
      <c r="Z145" s="9">
        <f t="shared" si="18"/>
        <v>222.71246436744269</v>
      </c>
      <c r="AA145" s="1">
        <f t="shared" si="19"/>
        <v>1.484749762449618E-3</v>
      </c>
      <c r="AB145" s="1">
        <f t="shared" si="20"/>
        <v>1.130704735547077</v>
      </c>
      <c r="AC145" s="9">
        <f t="shared" si="23"/>
        <v>2.6940566694555923E-3</v>
      </c>
      <c r="AD145" s="9">
        <f t="shared" si="24"/>
        <v>419.70339687604519</v>
      </c>
      <c r="AE145" s="1">
        <f>(AB145-AB144)/$C$5</f>
        <v>-12.368653529147533</v>
      </c>
      <c r="AF145" s="1">
        <f t="shared" si="26"/>
        <v>-188.25768580970069</v>
      </c>
      <c r="AG145" s="6">
        <f t="shared" si="25"/>
        <v>-110695.519256104</v>
      </c>
    </row>
    <row r="146" spans="24:33" x14ac:dyDescent="0.25">
      <c r="X146" s="23">
        <f t="shared" si="21"/>
        <v>0.66500000000000048</v>
      </c>
      <c r="Y146" s="1">
        <f t="shared" si="22"/>
        <v>-144.52610223051607</v>
      </c>
      <c r="Z146" s="9">
        <f t="shared" si="18"/>
        <v>209.65238544886574</v>
      </c>
      <c r="AA146" s="1">
        <f t="shared" si="19"/>
        <v>1.397682569659105E-3</v>
      </c>
      <c r="AB146" s="1">
        <f t="shared" si="20"/>
        <v>1.0643990928799922</v>
      </c>
      <c r="AC146" s="9">
        <f t="shared" si="23"/>
        <v>2.861880148491514E-3</v>
      </c>
      <c r="AD146" s="9">
        <f t="shared" si="24"/>
        <v>371.92301481983196</v>
      </c>
      <c r="AE146" s="1">
        <f>(AB146-AB145)/$C$5</f>
        <v>-13.261128533416944</v>
      </c>
      <c r="AF146" s="1">
        <f t="shared" si="26"/>
        <v>-178.49500085388215</v>
      </c>
      <c r="AG146" s="6">
        <f t="shared" si="25"/>
        <v>-104955.06050208271</v>
      </c>
    </row>
    <row r="147" spans="24:33" x14ac:dyDescent="0.25">
      <c r="X147" s="23">
        <f t="shared" si="21"/>
        <v>0.67000000000000048</v>
      </c>
      <c r="Y147" s="1">
        <f t="shared" si="22"/>
        <v>-160.74803849370034</v>
      </c>
      <c r="Z147" s="9">
        <f t="shared" si="18"/>
        <v>195.76490434598617</v>
      </c>
      <c r="AA147" s="1">
        <f t="shared" si="19"/>
        <v>1.3050993623065746E-3</v>
      </c>
      <c r="AB147" s="1">
        <f t="shared" si="20"/>
        <v>0.99389275327100013</v>
      </c>
      <c r="AC147" s="9">
        <f t="shared" si="23"/>
        <v>3.0649007389985834E-3</v>
      </c>
      <c r="AD147" s="9">
        <f t="shared" si="24"/>
        <v>324.28219962377693</v>
      </c>
      <c r="AE147" s="1">
        <f>(AB147-AB146)/$C$5</f>
        <v>-14.101267921798421</v>
      </c>
      <c r="AF147" s="1">
        <f t="shared" si="26"/>
        <v>-168.02787767629539</v>
      </c>
      <c r="AG147" s="6">
        <f t="shared" si="25"/>
        <v>-98800.392073661686</v>
      </c>
    </row>
    <row r="148" spans="24:33" x14ac:dyDescent="0.25">
      <c r="X148" s="23">
        <f t="shared" si="21"/>
        <v>0.67500000000000049</v>
      </c>
      <c r="Y148" s="1">
        <f t="shared" si="22"/>
        <v>-176.33557568774313</v>
      </c>
      <c r="Z148" s="9">
        <f t="shared" si="18"/>
        <v>181.10482860213048</v>
      </c>
      <c r="AA148" s="1">
        <f t="shared" si="19"/>
        <v>1.2073655240142031E-3</v>
      </c>
      <c r="AB148" s="1">
        <f t="shared" si="20"/>
        <v>0.91946397303125482</v>
      </c>
      <c r="AC148" s="9">
        <f t="shared" si="23"/>
        <v>3.3129983591886503E-3</v>
      </c>
      <c r="AD148" s="9">
        <f t="shared" si="24"/>
        <v>277.53227540276555</v>
      </c>
      <c r="AE148" s="1">
        <f>(AB148-AB147)/$C$5</f>
        <v>-14.88575604794906</v>
      </c>
      <c r="AF148" s="1">
        <f t="shared" si="26"/>
        <v>-156.89762523012794</v>
      </c>
      <c r="AG148" s="6">
        <f t="shared" si="25"/>
        <v>-92255.803635315227</v>
      </c>
    </row>
    <row r="149" spans="24:33" x14ac:dyDescent="0.25">
      <c r="X149" s="23">
        <f t="shared" si="21"/>
        <v>0.68000000000000049</v>
      </c>
      <c r="Y149" s="1">
        <f t="shared" si="22"/>
        <v>-191.22719692460839</v>
      </c>
      <c r="Z149" s="9">
        <f t="shared" si="18"/>
        <v>165.73001483870766</v>
      </c>
      <c r="AA149" s="1">
        <f t="shared" si="19"/>
        <v>1.1048667655913845E-3</v>
      </c>
      <c r="AB149" s="1">
        <f t="shared" si="20"/>
        <v>0.84140648855308542</v>
      </c>
      <c r="AC149" s="9">
        <f t="shared" si="23"/>
        <v>3.6203460223178888E-3</v>
      </c>
      <c r="AD149" s="9">
        <f t="shared" si="24"/>
        <v>232.41051638881294</v>
      </c>
      <c r="AE149" s="1">
        <f>(AB149-AB148)/$C$5</f>
        <v>-15.611496895633881</v>
      </c>
      <c r="AF149" s="1">
        <f t="shared" si="26"/>
        <v>-145.14816953696402</v>
      </c>
      <c r="AG149" s="6">
        <f t="shared" si="25"/>
        <v>-85347.123687734842</v>
      </c>
    </row>
    <row r="150" spans="24:33" x14ac:dyDescent="0.25">
      <c r="X150" s="23">
        <f t="shared" si="21"/>
        <v>0.6850000000000005</v>
      </c>
      <c r="Y150" s="1">
        <f t="shared" si="22"/>
        <v>-205.36413177860791</v>
      </c>
      <c r="Z150" s="9">
        <f t="shared" si="18"/>
        <v>149.70114042155856</v>
      </c>
      <c r="AA150" s="1">
        <f t="shared" si="19"/>
        <v>9.9800760281039055E-4</v>
      </c>
      <c r="AB150" s="1">
        <f t="shared" si="20"/>
        <v>0.76002835706665872</v>
      </c>
      <c r="AC150" s="9">
        <f t="shared" si="23"/>
        <v>4.0079854990442915E-3</v>
      </c>
      <c r="AD150" s="9">
        <f t="shared" si="24"/>
        <v>189.62851967600389</v>
      </c>
      <c r="AE150" s="1">
        <f>(AB150-AB149)/$C$5</f>
        <v>-16.275626297285338</v>
      </c>
      <c r="AF150" s="1">
        <f t="shared" si="26"/>
        <v>-132.82588033029157</v>
      </c>
      <c r="AG150" s="6">
        <f t="shared" si="25"/>
        <v>-78101.617634211449</v>
      </c>
    </row>
    <row r="151" spans="24:33" x14ac:dyDescent="0.25">
      <c r="X151" s="23">
        <f t="shared" si="21"/>
        <v>0.6900000000000005</v>
      </c>
      <c r="Y151" s="1">
        <f t="shared" si="22"/>
        <v>-218.69058822642464</v>
      </c>
      <c r="Z151" s="9">
        <f t="shared" si="18"/>
        <v>133.08146399511111</v>
      </c>
      <c r="AA151" s="1">
        <f t="shared" si="19"/>
        <v>8.8720975996740749E-4</v>
      </c>
      <c r="AB151" s="1">
        <f t="shared" si="20"/>
        <v>0.67565074087881782</v>
      </c>
      <c r="AC151" s="9">
        <f t="shared" si="23"/>
        <v>4.5085166783410315E-3</v>
      </c>
      <c r="AD151" s="9">
        <f t="shared" si="24"/>
        <v>149.86098290922425</v>
      </c>
      <c r="AE151" s="1">
        <f>(AB151-AB150)/$C$5</f>
        <v>-16.875523237568178</v>
      </c>
      <c r="AF151" s="1">
        <f t="shared" si="26"/>
        <v>-119.97938805656787</v>
      </c>
      <c r="AG151" s="6">
        <f t="shared" si="25"/>
        <v>-70547.880177261904</v>
      </c>
    </row>
    <row r="152" spans="24:33" x14ac:dyDescent="0.25">
      <c r="X152" s="23">
        <f t="shared" si="21"/>
        <v>0.69500000000000051</v>
      </c>
      <c r="Y152" s="1">
        <f t="shared" si="22"/>
        <v>-231.15397283273776</v>
      </c>
      <c r="Z152" s="9">
        <f t="shared" si="18"/>
        <v>115.93657582941256</v>
      </c>
      <c r="AA152" s="1">
        <f t="shared" si="19"/>
        <v>7.7291050552941707E-4</v>
      </c>
      <c r="AB152" s="1">
        <f t="shared" si="20"/>
        <v>0.58860663989219009</v>
      </c>
      <c r="AC152" s="9">
        <f t="shared" si="23"/>
        <v>5.1752434096624649E-3</v>
      </c>
      <c r="AD152" s="9">
        <f t="shared" si="24"/>
        <v>113.73506389926105</v>
      </c>
      <c r="AE152" s="1">
        <f>(AB152-AB151)/$C$5</f>
        <v>-17.408820197325547</v>
      </c>
      <c r="AF152" s="1">
        <f t="shared" si="26"/>
        <v>-106.65939195147374</v>
      </c>
      <c r="AG152" s="6">
        <f t="shared" si="25"/>
        <v>-62715.722467466556</v>
      </c>
    </row>
    <row r="153" spans="24:33" x14ac:dyDescent="0.25">
      <c r="X153" s="23">
        <f t="shared" si="21"/>
        <v>0.70000000000000051</v>
      </c>
      <c r="Y153" s="1">
        <f t="shared" si="22"/>
        <v>-242.70509831248543</v>
      </c>
      <c r="Z153" s="9">
        <f t="shared" si="18"/>
        <v>98.334138965298067</v>
      </c>
      <c r="AA153" s="1">
        <f t="shared" si="19"/>
        <v>6.5556092643532051E-4</v>
      </c>
      <c r="AB153" s="1">
        <f t="shared" si="20"/>
        <v>0.49923957740670033</v>
      </c>
      <c r="AC153" s="9">
        <f t="shared" si="23"/>
        <v>6.1016449252862103E-3</v>
      </c>
      <c r="AD153" s="9">
        <f t="shared" si="24"/>
        <v>81.820489969478587</v>
      </c>
      <c r="AE153" s="1">
        <f>(AB153-AB152)/$C$5</f>
        <v>-17.873412497097952</v>
      </c>
      <c r="AF153" s="1">
        <f t="shared" si="26"/>
        <v>-92.918459954481136</v>
      </c>
      <c r="AG153" s="6">
        <f t="shared" si="25"/>
        <v>-54636.054453234909</v>
      </c>
    </row>
    <row r="154" spans="24:33" x14ac:dyDescent="0.25">
      <c r="X154" s="23">
        <f t="shared" si="21"/>
        <v>0.70500000000000052</v>
      </c>
      <c r="Y154" s="1">
        <f t="shared" si="22"/>
        <v>-253.29837765060554</v>
      </c>
      <c r="Z154" s="9">
        <f t="shared" si="18"/>
        <v>80.343622179282846</v>
      </c>
      <c r="AA154" s="1">
        <f t="shared" si="19"/>
        <v>5.3562414786188567E-4</v>
      </c>
      <c r="AB154" s="1">
        <f t="shared" si="20"/>
        <v>0.40790224439005618</v>
      </c>
      <c r="AC154" s="9">
        <f t="shared" si="23"/>
        <v>7.4679231994436287E-3</v>
      </c>
      <c r="AD154" s="9">
        <f t="shared" si="24"/>
        <v>54.620573015593614</v>
      </c>
      <c r="AE154" s="1">
        <f>(AB154-AB153)/$C$5</f>
        <v>-18.267466603328831</v>
      </c>
      <c r="AF154" s="1">
        <f t="shared" si="26"/>
        <v>-78.810821246175777</v>
      </c>
      <c r="AG154" s="6">
        <f t="shared" si="25"/>
        <v>-46340.762892751358</v>
      </c>
    </row>
    <row r="155" spans="24:33" x14ac:dyDescent="0.25">
      <c r="X155" s="23">
        <f t="shared" si="21"/>
        <v>0.71000000000000052</v>
      </c>
      <c r="Y155" s="1">
        <f t="shared" si="22"/>
        <v>-262.89200401315992</v>
      </c>
      <c r="Z155" s="9">
        <f t="shared" si="18"/>
        <v>62.036025822035484</v>
      </c>
      <c r="AA155" s="1">
        <f t="shared" si="19"/>
        <v>4.1357350548023659E-4</v>
      </c>
      <c r="AB155" s="1">
        <f t="shared" si="20"/>
        <v>0.31495510756761386</v>
      </c>
      <c r="AC155" s="9">
        <f t="shared" si="23"/>
        <v>9.6717994431370739E-3</v>
      </c>
      <c r="AD155" s="9">
        <f t="shared" si="24"/>
        <v>32.564271976410765</v>
      </c>
      <c r="AE155" s="1">
        <f>(AB155-AB154)/$C$5</f>
        <v>-18.589427364488465</v>
      </c>
      <c r="AF155" s="1">
        <f t="shared" si="26"/>
        <v>-64.392152231926758</v>
      </c>
      <c r="AG155" s="6">
        <f t="shared" si="25"/>
        <v>-37862.585512372934</v>
      </c>
    </row>
    <row r="156" spans="24:33" x14ac:dyDescent="0.25">
      <c r="X156" s="23">
        <f t="shared" si="21"/>
        <v>0.71500000000000052</v>
      </c>
      <c r="Y156" s="1">
        <f t="shared" si="22"/>
        <v>-271.44811573980655</v>
      </c>
      <c r="Z156" s="9">
        <f t="shared" si="18"/>
        <v>43.483601612432857</v>
      </c>
      <c r="AA156" s="1">
        <f t="shared" si="19"/>
        <v>2.8989067741621904E-4</v>
      </c>
      <c r="AB156" s="1">
        <f t="shared" si="20"/>
        <v>0.22076498682490381</v>
      </c>
      <c r="AC156" s="9">
        <f t="shared" si="23"/>
        <v>1.379830505641574E-2</v>
      </c>
      <c r="AD156" s="9">
        <f t="shared" si="24"/>
        <v>15.999427895113511</v>
      </c>
      <c r="AE156" s="1">
        <f>(AB156-AB155)/$C$5</f>
        <v>-18.838024148542008</v>
      </c>
      <c r="AF156" s="1">
        <f t="shared" si="26"/>
        <v>-49.719356810708604</v>
      </c>
      <c r="AG156" s="6">
        <f t="shared" si="25"/>
        <v>-29234.981804696657</v>
      </c>
    </row>
    <row r="157" spans="24:33" x14ac:dyDescent="0.25">
      <c r="X157" s="23">
        <f t="shared" si="21"/>
        <v>0.72000000000000053</v>
      </c>
      <c r="Y157" s="1">
        <f t="shared" si="22"/>
        <v>-278.93294576647622</v>
      </c>
      <c r="Z157" s="9">
        <f t="shared" si="18"/>
        <v>24.759567493033341</v>
      </c>
      <c r="AA157" s="1">
        <f t="shared" si="19"/>
        <v>1.6506378328688895E-4</v>
      </c>
      <c r="AB157" s="1">
        <f t="shared" si="20"/>
        <v>0.12570360753712195</v>
      </c>
      <c r="AC157" s="9">
        <f t="shared" si="23"/>
        <v>2.423305658181725E-2</v>
      </c>
      <c r="AD157" s="9">
        <f t="shared" si="24"/>
        <v>5.1872782582219088</v>
      </c>
      <c r="AE157" s="1">
        <f>(AB157-AB156)/$C$5</f>
        <v>-19.012275857556372</v>
      </c>
      <c r="AF157" s="1">
        <f t="shared" si="26"/>
        <v>-34.85034180287272</v>
      </c>
      <c r="AG157" s="6">
        <f t="shared" si="25"/>
        <v>-20492.00098008916</v>
      </c>
    </row>
    <row r="158" spans="24:33" x14ac:dyDescent="0.25">
      <c r="X158" s="23">
        <f t="shared" si="21"/>
        <v>0.72500000000000053</v>
      </c>
      <c r="Y158" s="1">
        <f t="shared" si="22"/>
        <v>-285.31695488854672</v>
      </c>
      <c r="Z158" s="9">
        <f t="shared" si="18"/>
        <v>5.937818672309767</v>
      </c>
      <c r="AA158" s="1">
        <f t="shared" si="19"/>
        <v>3.9585457815398447E-5</v>
      </c>
      <c r="AB158" s="1">
        <f t="shared" si="20"/>
        <v>3.0146133538909319E-2</v>
      </c>
      <c r="AC158" s="9">
        <f t="shared" si="23"/>
        <v>0.10104720826151542</v>
      </c>
      <c r="AD158" s="9">
        <f t="shared" si="24"/>
        <v>0.29833712437546578</v>
      </c>
      <c r="AE158" s="1">
        <f>(AB158-AB157)/$C$5</f>
        <v>-19.111494799642525</v>
      </c>
      <c r="AF158" s="1">
        <f t="shared" si="26"/>
        <v>-19.843788417230712</v>
      </c>
      <c r="AG158" s="6">
        <f t="shared" si="25"/>
        <v>-11668.147589331658</v>
      </c>
    </row>
    <row r="159" spans="24:33" x14ac:dyDescent="0.25">
      <c r="X159" s="23">
        <f t="shared" si="21"/>
        <v>0.73000000000000054</v>
      </c>
      <c r="Y159" s="1">
        <f t="shared" si="22"/>
        <v>-290.57494833858982</v>
      </c>
      <c r="Z159" s="9">
        <f t="shared" si="18"/>
        <v>-12.907364005982101</v>
      </c>
      <c r="AA159" s="1">
        <f t="shared" si="19"/>
        <v>-8.6049093373214016E-5</v>
      </c>
      <c r="AB159" s="1">
        <f t="shared" si="20"/>
        <v>-6.5530313475923016E-2</v>
      </c>
      <c r="AC159" s="9">
        <f t="shared" si="23"/>
        <v>-4.648509174467548E-2</v>
      </c>
      <c r="AD159" s="9">
        <f t="shared" si="24"/>
        <v>1.409706015766421</v>
      </c>
      <c r="AE159" s="1">
        <f>(AB159-AB158)/$C$5</f>
        <v>-19.135289402966464</v>
      </c>
      <c r="AF159" s="1">
        <f t="shared" si="26"/>
        <v>-4.7589206647877802</v>
      </c>
      <c r="AG159" s="6">
        <f t="shared" si="25"/>
        <v>-2798.2453508952149</v>
      </c>
    </row>
    <row r="160" spans="24:33" x14ac:dyDescent="0.25">
      <c r="X160" s="23">
        <f t="shared" si="21"/>
        <v>0.73500000000000054</v>
      </c>
      <c r="Y160" s="1">
        <f t="shared" si="22"/>
        <v>-294.68617521860693</v>
      </c>
      <c r="Z160" s="9">
        <f t="shared" si="18"/>
        <v>-31.701607215356059</v>
      </c>
      <c r="AA160" s="1">
        <f t="shared" si="19"/>
        <v>-2.1134404810237373E-4</v>
      </c>
      <c r="AB160" s="1">
        <f t="shared" si="20"/>
        <v>-0.16094814228141835</v>
      </c>
      <c r="AC160" s="9">
        <f t="shared" si="23"/>
        <v>-1.892648520701385E-2</v>
      </c>
      <c r="AD160" s="9">
        <f t="shared" si="24"/>
        <v>8.5038579810779424</v>
      </c>
      <c r="AE160" s="1">
        <f>(AB160-AB159)/$C$5</f>
        <v>-19.083565761099067</v>
      </c>
      <c r="AF160" s="1">
        <f t="shared" si="26"/>
        <v>10.344728373479484</v>
      </c>
      <c r="AG160" s="6">
        <f t="shared" si="25"/>
        <v>6082.7002836059364</v>
      </c>
    </row>
    <row r="161" spans="24:33" x14ac:dyDescent="0.25">
      <c r="X161" s="23">
        <f t="shared" si="21"/>
        <v>0.74000000000000055</v>
      </c>
      <c r="Y161" s="1">
        <f t="shared" si="22"/>
        <v>-297.63441039434355</v>
      </c>
      <c r="Z161" s="9">
        <f t="shared" si="18"/>
        <v>-50.370738664137697</v>
      </c>
      <c r="AA161" s="1">
        <f t="shared" si="19"/>
        <v>-3.3580492442758465E-4</v>
      </c>
      <c r="AB161" s="1">
        <f t="shared" si="20"/>
        <v>-0.25573078229954088</v>
      </c>
      <c r="AC161" s="9">
        <f t="shared" si="23"/>
        <v>-1.1911677611096464E-2</v>
      </c>
      <c r="AD161" s="9">
        <f t="shared" si="24"/>
        <v>21.468914005976107</v>
      </c>
      <c r="AE161" s="1">
        <f>(AB161-AB160)/$C$5</f>
        <v>-18.956528003624506</v>
      </c>
      <c r="AF161" s="1">
        <f t="shared" si="26"/>
        <v>25.407551494912184</v>
      </c>
      <c r="AG161" s="6">
        <f t="shared" si="25"/>
        <v>14939.640279008365</v>
      </c>
    </row>
    <row r="162" spans="24:33" x14ac:dyDescent="0.25">
      <c r="X162" s="23">
        <f t="shared" si="21"/>
        <v>0.74500000000000055</v>
      </c>
      <c r="Y162" s="1">
        <f t="shared" si="22"/>
        <v>-299.40801852848159</v>
      </c>
      <c r="Z162" s="9">
        <f t="shared" si="18"/>
        <v>-68.841079819614038</v>
      </c>
      <c r="AA162" s="1">
        <f t="shared" si="19"/>
        <v>-4.5894053213076027E-4</v>
      </c>
      <c r="AB162" s="1">
        <f t="shared" si="20"/>
        <v>-0.34950416975221094</v>
      </c>
      <c r="AC162" s="9">
        <f t="shared" si="23"/>
        <v>-8.7157261561293733E-3</v>
      </c>
      <c r="AD162" s="9">
        <f t="shared" si="24"/>
        <v>40.100407411999811</v>
      </c>
      <c r="AE162" s="1">
        <f>(AB162-AB161)/$C$5</f>
        <v>-18.754677490534011</v>
      </c>
      <c r="AF162" s="1">
        <f t="shared" si="26"/>
        <v>40.370102618098969</v>
      </c>
      <c r="AG162" s="6">
        <f t="shared" si="25"/>
        <v>23737.620339442194</v>
      </c>
    </row>
    <row r="163" spans="24:33" x14ac:dyDescent="0.25">
      <c r="X163" s="23">
        <f t="shared" si="21"/>
        <v>0.75000000000000056</v>
      </c>
      <c r="Y163" s="1">
        <f t="shared" si="22"/>
        <v>-300</v>
      </c>
      <c r="Z163" s="9">
        <f t="shared" si="18"/>
        <v>-87.039736683539587</v>
      </c>
      <c r="AA163" s="1">
        <f t="shared" si="19"/>
        <v>-5.8026491122359727E-4</v>
      </c>
      <c r="AB163" s="1">
        <f t="shared" si="20"/>
        <v>-0.44189822392013306</v>
      </c>
      <c r="AC163" s="9">
        <f t="shared" si="23"/>
        <v>-6.8934032071063045E-3</v>
      </c>
      <c r="AD163" s="9">
        <f t="shared" si="24"/>
        <v>64.10450841822032</v>
      </c>
      <c r="AE163" s="1">
        <f>(AB163-AB162)/$C$5</f>
        <v>-18.478810833584426</v>
      </c>
      <c r="AF163" s="1">
        <f t="shared" si="26"/>
        <v>55.173331389917024</v>
      </c>
      <c r="AG163" s="6">
        <f t="shared" si="25"/>
        <v>32441.918857271212</v>
      </c>
    </row>
    <row r="164" spans="24:33" x14ac:dyDescent="0.25">
      <c r="X164" s="23">
        <f t="shared" si="21"/>
        <v>0.75500000000000056</v>
      </c>
      <c r="Y164" s="1">
        <f t="shared" si="22"/>
        <v>-299.40801852848131</v>
      </c>
      <c r="Z164" s="9">
        <f t="shared" si="18"/>
        <v>-104.89488747144844</v>
      </c>
      <c r="AA164" s="1">
        <f t="shared" si="19"/>
        <v>-6.9929924980965627E-4</v>
      </c>
      <c r="AB164" s="1">
        <f t="shared" si="20"/>
        <v>-0.53254830768233752</v>
      </c>
      <c r="AC164" s="9">
        <f t="shared" si="23"/>
        <v>-5.7200118562815106E-3</v>
      </c>
      <c r="AD164" s="9">
        <f t="shared" si="24"/>
        <v>93.102658012415162</v>
      </c>
      <c r="AE164" s="1">
        <f>(AB164-AB163)/$C$5</f>
        <v>-18.130016752440891</v>
      </c>
      <c r="AF164" s="1">
        <f t="shared" si="26"/>
        <v>69.758816228706877</v>
      </c>
      <c r="AG164" s="6">
        <f t="shared" si="25"/>
        <v>41018.183942479642</v>
      </c>
    </row>
    <row r="165" spans="24:33" x14ac:dyDescent="0.25">
      <c r="X165" s="23">
        <f t="shared" si="21"/>
        <v>0.76000000000000056</v>
      </c>
      <c r="Y165" s="1">
        <f t="shared" si="22"/>
        <v>-297.63441039434315</v>
      </c>
      <c r="Z165" s="9">
        <f t="shared" si="18"/>
        <v>-122.33606606042315</v>
      </c>
      <c r="AA165" s="1">
        <f t="shared" si="19"/>
        <v>-8.1557377373615435E-4</v>
      </c>
      <c r="AB165" s="1">
        <f t="shared" si="20"/>
        <v>-0.62109666657229867</v>
      </c>
      <c r="AC165" s="9">
        <f t="shared" si="23"/>
        <v>-4.904522593555144E-3</v>
      </c>
      <c r="AD165" s="9">
        <f t="shared" si="24"/>
        <v>126.6375380528289</v>
      </c>
      <c r="AE165" s="1">
        <f>(AB165-AB164)/$C$5</f>
        <v>-17.709671777992231</v>
      </c>
      <c r="AF165" s="1">
        <f t="shared" si="26"/>
        <v>84.068994889732096</v>
      </c>
      <c r="AG165" s="6">
        <f t="shared" si="25"/>
        <v>49432.568995162474</v>
      </c>
    </row>
    <row r="166" spans="24:33" x14ac:dyDescent="0.25">
      <c r="X166" s="23">
        <f t="shared" si="21"/>
        <v>0.76500000000000057</v>
      </c>
      <c r="Y166" s="1">
        <f t="shared" si="22"/>
        <v>-294.68617521860619</v>
      </c>
      <c r="Z166" s="9">
        <f t="shared" si="18"/>
        <v>-139.29444008669012</v>
      </c>
      <c r="AA166" s="1">
        <f t="shared" si="19"/>
        <v>-9.2862960057793411E-4</v>
      </c>
      <c r="AB166" s="1">
        <f t="shared" si="20"/>
        <v>-0.70719384067137747</v>
      </c>
      <c r="AC166" s="9">
        <f t="shared" si="23"/>
        <v>-4.3074224615612007E-3</v>
      </c>
      <c r="AD166" s="9">
        <f t="shared" si="24"/>
        <v>164.18028344845914</v>
      </c>
      <c r="AE166" s="1">
        <f>(AB166-AB165)/$C$5</f>
        <v>-17.21943481981576</v>
      </c>
      <c r="AF166" s="1">
        <f t="shared" si="26"/>
        <v>98.04739163529419</v>
      </c>
      <c r="AG166" s="6">
        <f t="shared" si="25"/>
        <v>57651.866281552982</v>
      </c>
    </row>
    <row r="167" spans="24:33" x14ac:dyDescent="0.25">
      <c r="X167" s="23">
        <f t="shared" si="21"/>
        <v>0.77000000000000057</v>
      </c>
      <c r="Y167" s="1">
        <f t="shared" si="22"/>
        <v>-290.5749483385888</v>
      </c>
      <c r="Z167" s="9">
        <f t="shared" si="18"/>
        <v>-155.70308259551078</v>
      </c>
      <c r="AA167" s="1">
        <f t="shared" si="19"/>
        <v>-1.0380205506367386E-3</v>
      </c>
      <c r="AB167" s="1">
        <f t="shared" si="20"/>
        <v>-0.79050004376745731</v>
      </c>
      <c r="AC167" s="9">
        <f t="shared" si="23"/>
        <v>-3.8534882546846835E-3</v>
      </c>
      <c r="AD167" s="9">
        <f t="shared" si="24"/>
        <v>205.1388226774655</v>
      </c>
      <c r="AE167" s="1">
        <f>(AB167-AB166)/$C$5</f>
        <v>-16.661240619215967</v>
      </c>
      <c r="AF167" s="1">
        <f t="shared" si="26"/>
        <v>111.63884011995862</v>
      </c>
      <c r="AG167" s="6">
        <f t="shared" si="25"/>
        <v>65643.637990535659</v>
      </c>
    </row>
    <row r="168" spans="24:33" x14ac:dyDescent="0.25">
      <c r="X168" s="23">
        <f t="shared" si="21"/>
        <v>0.77500000000000058</v>
      </c>
      <c r="Y168" s="1">
        <f t="shared" si="22"/>
        <v>-285.31695488854547</v>
      </c>
      <c r="Z168" s="9">
        <f t="shared" si="18"/>
        <v>-171.49723617129905</v>
      </c>
      <c r="AA168" s="1">
        <f t="shared" si="19"/>
        <v>-1.1433149078086604E-3</v>
      </c>
      <c r="AB168" s="1">
        <f t="shared" si="20"/>
        <v>-0.87068650433590422</v>
      </c>
      <c r="AC168" s="9">
        <f t="shared" si="23"/>
        <v>-3.4985986561363201E-3</v>
      </c>
      <c r="AD168" s="9">
        <f t="shared" si="24"/>
        <v>248.86721510876228</v>
      </c>
      <c r="AE168" s="1">
        <f>(AB168-AB167)/$C$5</f>
        <v>-16.037292113689382</v>
      </c>
      <c r="AF168" s="1">
        <f t="shared" si="26"/>
        <v>124.78970110531691</v>
      </c>
      <c r="AG168" s="6">
        <f t="shared" si="25"/>
        <v>73376.344249926347</v>
      </c>
    </row>
    <row r="169" spans="24:33" x14ac:dyDescent="0.25">
      <c r="X169" s="23">
        <f t="shared" si="21"/>
        <v>0.78000000000000058</v>
      </c>
      <c r="Y169" s="1">
        <f t="shared" si="22"/>
        <v>-278.93294576647469</v>
      </c>
      <c r="Z169" s="9">
        <f t="shared" si="18"/>
        <v>-186.61456850555368</v>
      </c>
      <c r="AA169" s="1">
        <f t="shared" si="19"/>
        <v>-1.244097123370358E-3</v>
      </c>
      <c r="AB169" s="1">
        <f t="shared" si="20"/>
        <v>-0.94743676305056401</v>
      </c>
      <c r="AC169" s="9">
        <f t="shared" si="23"/>
        <v>-3.2151830631708899E-3</v>
      </c>
      <c r="AD169" s="9">
        <f t="shared" si="24"/>
        <v>294.67583787163255</v>
      </c>
      <c r="AE169" s="1">
        <f>(AB169-AB168)/$C$5</f>
        <v>-15.350051742931958</v>
      </c>
      <c r="AF169" s="1">
        <f t="shared" si="26"/>
        <v>137.44807415148478</v>
      </c>
      <c r="AG169" s="6">
        <f t="shared" si="25"/>
        <v>80819.467601073047</v>
      </c>
    </row>
    <row r="170" spans="24:33" x14ac:dyDescent="0.25">
      <c r="X170" s="23">
        <f t="shared" si="21"/>
        <v>0.78500000000000059</v>
      </c>
      <c r="Y170" s="1">
        <f t="shared" si="22"/>
        <v>-271.44811573980485</v>
      </c>
      <c r="Z170" s="9">
        <f t="shared" si="18"/>
        <v>-200.99541839400399</v>
      </c>
      <c r="AA170" s="1">
        <f t="shared" si="19"/>
        <v>-1.3399694559600266E-3</v>
      </c>
      <c r="AB170" s="1">
        <f t="shared" si="20"/>
        <v>-1.0204479217041498</v>
      </c>
      <c r="AC170" s="9">
        <f t="shared" si="23"/>
        <v>-2.9851426703858585E-3</v>
      </c>
      <c r="AD170" s="9">
        <f t="shared" si="24"/>
        <v>341.84226162036236</v>
      </c>
      <c r="AE170" s="1">
        <f>(AB170-AB169)/$C$5</f>
        <v>-14.602231730717152</v>
      </c>
      <c r="AF170" s="1">
        <f t="shared" si="26"/>
        <v>149.5640024429612</v>
      </c>
      <c r="AG170" s="6">
        <f t="shared" si="25"/>
        <v>87943.633436461183</v>
      </c>
    </row>
    <row r="171" spans="24:33" x14ac:dyDescent="0.25">
      <c r="X171" s="23">
        <f t="shared" si="21"/>
        <v>0.79000000000000059</v>
      </c>
      <c r="Y171" s="1">
        <f t="shared" si="22"/>
        <v>-262.89200401315799</v>
      </c>
      <c r="Z171" s="9">
        <f t="shared" si="18"/>
        <v>-214.58303119212476</v>
      </c>
      <c r="AA171" s="1">
        <f t="shared" si="19"/>
        <v>-1.4305535412808318E-3</v>
      </c>
      <c r="AB171" s="1">
        <f t="shared" si="20"/>
        <v>-1.0894318386090769</v>
      </c>
      <c r="AC171" s="9">
        <f t="shared" si="23"/>
        <v>-2.7961204418945691E-3</v>
      </c>
      <c r="AD171" s="9">
        <f t="shared" si="24"/>
        <v>389.62264367657565</v>
      </c>
      <c r="AE171" s="1">
        <f>(AB171-AB170)/$C$5</f>
        <v>-13.796783380985422</v>
      </c>
      <c r="AF171" s="1">
        <f t="shared" si="26"/>
        <v>161.08966994634599</v>
      </c>
      <c r="AG171" s="6">
        <f t="shared" si="25"/>
        <v>94720.725928451444</v>
      </c>
    </row>
    <row r="172" spans="24:33" x14ac:dyDescent="0.25">
      <c r="X172" s="23">
        <f t="shared" si="21"/>
        <v>0.7950000000000006</v>
      </c>
      <c r="Y172" s="1">
        <f t="shared" si="22"/>
        <v>-253.29837765060338</v>
      </c>
      <c r="Z172" s="9">
        <f t="shared" si="18"/>
        <v>-227.32378279979204</v>
      </c>
      <c r="AA172" s="1">
        <f t="shared" si="19"/>
        <v>-1.515491885331947E-3</v>
      </c>
      <c r="AB172" s="1">
        <f t="shared" si="20"/>
        <v>-1.1541162657610775</v>
      </c>
      <c r="AC172" s="9">
        <f t="shared" si="23"/>
        <v>-2.6394070721954786E-3</v>
      </c>
      <c r="AD172" s="9">
        <f t="shared" si="24"/>
        <v>437.26345887263039</v>
      </c>
      <c r="AE172" s="1">
        <f>(AB172-AB171)/$C$5</f>
        <v>-12.936885430400125</v>
      </c>
      <c r="AF172" s="1">
        <f t="shared" si="26"/>
        <v>171.97959011705953</v>
      </c>
      <c r="AG172" s="6">
        <f t="shared" si="25"/>
        <v>101123.99898883101</v>
      </c>
    </row>
    <row r="173" spans="24:33" x14ac:dyDescent="0.25">
      <c r="X173" s="23">
        <f t="shared" si="21"/>
        <v>0.8000000000000006</v>
      </c>
      <c r="Y173" s="1">
        <f t="shared" si="22"/>
        <v>-242.70509831248305</v>
      </c>
      <c r="Z173" s="9">
        <f t="shared" si="18"/>
        <v>-239.16739129110621</v>
      </c>
      <c r="AA173" s="1">
        <f t="shared" si="19"/>
        <v>-1.5944492752740414E-3</v>
      </c>
      <c r="AB173" s="1">
        <f t="shared" si="20"/>
        <v>-1.2142459232776874</v>
      </c>
      <c r="AC173" s="9">
        <f t="shared" si="23"/>
        <v>-2.508703200553377E-3</v>
      </c>
      <c r="AD173" s="9">
        <f t="shared" si="24"/>
        <v>484.01338309364201</v>
      </c>
      <c r="AE173" s="1">
        <f>(AB173-AB172)/$C$5</f>
        <v>-12.025931503321985</v>
      </c>
      <c r="AF173" s="1">
        <f t="shared" si="26"/>
        <v>182.19078541562794</v>
      </c>
      <c r="AG173" s="6">
        <f t="shared" si="25"/>
        <v>107128.18182438923</v>
      </c>
    </row>
    <row r="174" spans="24:33" x14ac:dyDescent="0.25">
      <c r="X174" s="23">
        <f t="shared" si="21"/>
        <v>0.8050000000000006</v>
      </c>
      <c r="Y174" s="1">
        <f t="shared" si="22"/>
        <v>-231.15397283273555</v>
      </c>
      <c r="Z174" s="9">
        <f t="shared" si="18"/>
        <v>-250.06711535418194</v>
      </c>
      <c r="AA174" s="1">
        <f t="shared" si="19"/>
        <v>-1.667114102361213E-3</v>
      </c>
      <c r="AB174" s="1">
        <f t="shared" si="20"/>
        <v>-1.269583506871315</v>
      </c>
      <c r="AC174" s="9">
        <f t="shared" si="23"/>
        <v>-2.399355865525107E-3</v>
      </c>
      <c r="AD174" s="9">
        <f t="shared" si="24"/>
        <v>529.13514210759331</v>
      </c>
      <c r="AE174" s="1">
        <f>(AB174-AB173)/$C$5</f>
        <v>-11.067516718725523</v>
      </c>
      <c r="AF174" s="1">
        <f t="shared" si="26"/>
        <v>191.68295691929237</v>
      </c>
      <c r="AG174" s="6">
        <f t="shared" si="25"/>
        <v>112709.57866854391</v>
      </c>
    </row>
    <row r="175" spans="24:33" x14ac:dyDescent="0.25">
      <c r="X175" s="23">
        <f t="shared" si="21"/>
        <v>0.81000000000000061</v>
      </c>
      <c r="Y175" s="1">
        <f t="shared" si="22"/>
        <v>-218.69058822642188</v>
      </c>
      <c r="Z175" s="9">
        <f t="shared" si="18"/>
        <v>-259.97993875775285</v>
      </c>
      <c r="AA175" s="1">
        <f t="shared" si="19"/>
        <v>-1.7331995917183524E-3</v>
      </c>
      <c r="AB175" s="1">
        <f t="shared" si="20"/>
        <v>-1.3199106243808552</v>
      </c>
      <c r="AC175" s="9">
        <f t="shared" si="23"/>
        <v>-2.3078703797952461E-3</v>
      </c>
      <c r="AD175" s="9">
        <f t="shared" si="24"/>
        <v>571.91713882040347</v>
      </c>
      <c r="AE175" s="1">
        <f>(AB175-AB174)/$C$5</f>
        <v>-10.065423501908022</v>
      </c>
      <c r="AF175" s="1">
        <f t="shared" si="26"/>
        <v>200.41864336350022</v>
      </c>
      <c r="AG175" s="6">
        <f t="shared" si="25"/>
        <v>117846.16229773813</v>
      </c>
    </row>
    <row r="176" spans="24:33" x14ac:dyDescent="0.25">
      <c r="X176" s="23">
        <f t="shared" si="21"/>
        <v>0.81500000000000061</v>
      </c>
      <c r="Y176" s="1">
        <f t="shared" si="22"/>
        <v>-205.36413177860499</v>
      </c>
      <c r="Z176" s="9">
        <f t="shared" si="18"/>
        <v>-268.86674011658278</v>
      </c>
      <c r="AA176" s="1">
        <f t="shared" si="19"/>
        <v>-1.792444934110552E-3</v>
      </c>
      <c r="AB176" s="1">
        <f t="shared" si="20"/>
        <v>-1.3650286576657678</v>
      </c>
      <c r="AC176" s="9">
        <f t="shared" si="23"/>
        <v>-2.2315887779196311E-3</v>
      </c>
      <c r="AD176" s="9">
        <f t="shared" si="24"/>
        <v>611.68467558718305</v>
      </c>
      <c r="AE176" s="1">
        <f>(AB176-AB175)/$C$5</f>
        <v>-9.0236066569825191</v>
      </c>
      <c r="AF176" s="1">
        <f t="shared" si="26"/>
        <v>208.36336898510055</v>
      </c>
      <c r="AG176" s="6">
        <f t="shared" si="25"/>
        <v>122517.66096323912</v>
      </c>
    </row>
    <row r="177" spans="24:33" x14ac:dyDescent="0.25">
      <c r="X177" s="23">
        <f t="shared" si="21"/>
        <v>0.82000000000000062</v>
      </c>
      <c r="Y177" s="1">
        <f t="shared" si="22"/>
        <v>-191.22719692460529</v>
      </c>
      <c r="Z177" s="9">
        <f t="shared" si="18"/>
        <v>-276.69244728570197</v>
      </c>
      <c r="AA177" s="1">
        <f t="shared" si="19"/>
        <v>-1.8446163152380133E-3</v>
      </c>
      <c r="AB177" s="1">
        <f t="shared" si="20"/>
        <v>-1.4047595464611471</v>
      </c>
      <c r="AC177" s="9">
        <f t="shared" si="23"/>
        <v>-2.1684726340956573E-3</v>
      </c>
      <c r="AD177" s="9">
        <f t="shared" si="24"/>
        <v>647.81059459714595</v>
      </c>
      <c r="AE177" s="1">
        <f>(AB177-AB176)/$C$5</f>
        <v>-7.9461777590758675</v>
      </c>
      <c r="AF177" s="1">
        <f t="shared" si="26"/>
        <v>215.48577958133029</v>
      </c>
      <c r="AG177" s="6">
        <f t="shared" si="25"/>
        <v>126705.63839382221</v>
      </c>
    </row>
    <row r="178" spans="24:33" x14ac:dyDescent="0.25">
      <c r="X178" s="23">
        <f t="shared" si="21"/>
        <v>0.82500000000000062</v>
      </c>
      <c r="Y178" s="1">
        <f t="shared" si="22"/>
        <v>-176.33557568774032</v>
      </c>
      <c r="Z178" s="9">
        <f t="shared" si="18"/>
        <v>-283.42617577413955</v>
      </c>
      <c r="AA178" s="1">
        <f t="shared" si="19"/>
        <v>-1.8895078384942637E-3</v>
      </c>
      <c r="AB178" s="1">
        <f t="shared" si="20"/>
        <v>-1.4389464911002354</v>
      </c>
      <c r="AC178" s="9">
        <f t="shared" si="23"/>
        <v>-2.1169533772284182E-3</v>
      </c>
      <c r="AD178" s="9">
        <f t="shared" si="24"/>
        <v>679.72516852692775</v>
      </c>
      <c r="AE178" s="1">
        <f>(AB178-AB177)/$C$5</f>
        <v>-6.8373889278176669</v>
      </c>
      <c r="AF178" s="1">
        <f t="shared" si="26"/>
        <v>221.75776625164011</v>
      </c>
      <c r="AG178" s="6">
        <f t="shared" si="25"/>
        <v>130393.56655596438</v>
      </c>
    </row>
    <row r="179" spans="24:33" x14ac:dyDescent="0.25">
      <c r="X179" s="23">
        <f t="shared" si="21"/>
        <v>0.83000000000000063</v>
      </c>
      <c r="Y179" s="1">
        <f t="shared" si="22"/>
        <v>-160.74803849369692</v>
      </c>
      <c r="Z179" s="9">
        <f t="shared" si="18"/>
        <v>-289.0413506318996</v>
      </c>
      <c r="AA179" s="1">
        <f t="shared" si="19"/>
        <v>-1.9269423375459973E-3</v>
      </c>
      <c r="AB179" s="1">
        <f t="shared" si="20"/>
        <v>-1.4674545713310707</v>
      </c>
      <c r="AC179" s="9">
        <f t="shared" si="23"/>
        <v>-2.0758275543906967E-3</v>
      </c>
      <c r="AD179" s="9">
        <f t="shared" si="24"/>
        <v>706.92508548081321</v>
      </c>
      <c r="AE179" s="1">
        <f>(AB179-AB178)/$C$5</f>
        <v>-5.7016160461670573</v>
      </c>
      <c r="AF179" s="1">
        <f t="shared" si="26"/>
        <v>227.15457633012193</v>
      </c>
      <c r="AG179" s="6">
        <f t="shared" si="25"/>
        <v>133566.89088211168</v>
      </c>
    </row>
    <row r="180" spans="24:33" x14ac:dyDescent="0.25">
      <c r="X180" s="23">
        <f t="shared" si="21"/>
        <v>0.83500000000000063</v>
      </c>
      <c r="Y180" s="1">
        <f t="shared" si="22"/>
        <v>-144.52610223051255</v>
      </c>
      <c r="Z180" s="9">
        <f t="shared" si="18"/>
        <v>-293.51581132914765</v>
      </c>
      <c r="AA180" s="1">
        <f t="shared" si="19"/>
        <v>-1.9567720755276513E-3</v>
      </c>
      <c r="AB180" s="1">
        <f t="shared" si="20"/>
        <v>-1.4901712787850847</v>
      </c>
      <c r="AC180" s="9">
        <f t="shared" si="23"/>
        <v>-2.0441828918277998E-3</v>
      </c>
      <c r="AD180" s="9">
        <f t="shared" si="24"/>
        <v>728.98138651999614</v>
      </c>
      <c r="AE180" s="1">
        <f>(AB180-AB179)/$C$5</f>
        <v>-4.5433414908027991</v>
      </c>
      <c r="AF180" s="1">
        <f t="shared" si="26"/>
        <v>231.65491107285163</v>
      </c>
      <c r="AG180" s="6">
        <f t="shared" si="25"/>
        <v>136213.08771083676</v>
      </c>
    </row>
    <row r="181" spans="24:33" x14ac:dyDescent="0.25">
      <c r="X181" s="23">
        <f t="shared" si="21"/>
        <v>0.84000000000000064</v>
      </c>
      <c r="Y181" s="1">
        <f t="shared" si="22"/>
        <v>-127.73378746951978</v>
      </c>
      <c r="Z181" s="9">
        <f t="shared" si="18"/>
        <v>-296.83189921369853</v>
      </c>
      <c r="AA181" s="1">
        <f t="shared" si="19"/>
        <v>-1.9788793280913234E-3</v>
      </c>
      <c r="AB181" s="1">
        <f t="shared" si="20"/>
        <v>-1.5070069609962329</v>
      </c>
      <c r="AC181" s="9">
        <f t="shared" si="23"/>
        <v>-2.0213460938308431E-3</v>
      </c>
      <c r="AD181" s="9">
        <f t="shared" si="24"/>
        <v>745.54623060129313</v>
      </c>
      <c r="AE181" s="1">
        <f>(AB181-AB180)/$C$5</f>
        <v>-3.3671364422296346</v>
      </c>
      <c r="AF181" s="1">
        <f t="shared" si="26"/>
        <v>235.2410097146329</v>
      </c>
      <c r="AG181" s="6">
        <f t="shared" si="25"/>
        <v>138321.71371220413</v>
      </c>
    </row>
    <row r="182" spans="24:33" x14ac:dyDescent="0.25">
      <c r="X182" s="23">
        <f t="shared" si="21"/>
        <v>0.84500000000000064</v>
      </c>
      <c r="Y182" s="1">
        <f t="shared" si="22"/>
        <v>-110.43736580540143</v>
      </c>
      <c r="Z182" s="9">
        <f t="shared" si="18"/>
        <v>-298.97652720164825</v>
      </c>
      <c r="AA182" s="1">
        <f t="shared" si="19"/>
        <v>-1.9931768480109884E-3</v>
      </c>
      <c r="AB182" s="1">
        <f t="shared" si="20"/>
        <v>-1.5178951752183194</v>
      </c>
      <c r="AC182" s="9">
        <f t="shared" si="23"/>
        <v>-2.0068465093760449E-3</v>
      </c>
      <c r="AD182" s="9">
        <f t="shared" si="24"/>
        <v>756.35838023818428</v>
      </c>
      <c r="AE182" s="1">
        <f>(AB182-AB181)/$C$5</f>
        <v>-2.1776428444173046</v>
      </c>
      <c r="AF182" s="1">
        <f t="shared" si="26"/>
        <v>237.898719562466</v>
      </c>
      <c r="AG182" s="6">
        <f t="shared" si="25"/>
        <v>139884.44710273002</v>
      </c>
    </row>
    <row r="183" spans="24:33" x14ac:dyDescent="0.25">
      <c r="X183" s="23">
        <f t="shared" si="21"/>
        <v>0.85000000000000064</v>
      </c>
      <c r="Y183" s="1">
        <f t="shared" si="22"/>
        <v>-92.705098312481809</v>
      </c>
      <c r="Z183" s="9">
        <f t="shared" si="18"/>
        <v>-299.94123142611579</v>
      </c>
      <c r="AA183" s="1">
        <f t="shared" si="19"/>
        <v>-1.9996082095074387E-3</v>
      </c>
      <c r="AB183" s="1">
        <f t="shared" si="20"/>
        <v>-1.5227929506441622</v>
      </c>
      <c r="AC183" s="9">
        <f t="shared" si="23"/>
        <v>-2.0003918672574939E-3</v>
      </c>
      <c r="AD183" s="9">
        <f t="shared" si="24"/>
        <v>761.2473213720308</v>
      </c>
      <c r="AE183" s="1">
        <f>(AB183-AB182)/$C$5</f>
        <v>-0.97955508516855971</v>
      </c>
      <c r="AF183" s="1">
        <f t="shared" si="26"/>
        <v>239.61755184974896</v>
      </c>
      <c r="AG183" s="6">
        <f t="shared" si="25"/>
        <v>140895.1204876524</v>
      </c>
    </row>
    <row r="184" spans="24:33" x14ac:dyDescent="0.25">
      <c r="X184" s="23">
        <f t="shared" si="21"/>
        <v>0.85500000000000065</v>
      </c>
      <c r="Y184" s="1">
        <f t="shared" si="22"/>
        <v>-74.606966149454081</v>
      </c>
      <c r="Z184" s="9">
        <f t="shared" si="18"/>
        <v>-299.72220464025861</v>
      </c>
      <c r="AA184" s="1">
        <f t="shared" si="19"/>
        <v>-1.9981480309350574E-3</v>
      </c>
      <c r="AB184" s="1">
        <f t="shared" si="20"/>
        <v>-1.5216809579917356</v>
      </c>
      <c r="AC184" s="9">
        <f t="shared" si="23"/>
        <v>-2.0018536855490889E-3</v>
      </c>
      <c r="AD184" s="9">
        <f t="shared" si="24"/>
        <v>760.13595248063973</v>
      </c>
      <c r="AE184" s="1">
        <f>(AB184-AB183)/$C$5</f>
        <v>0.22239853048531266</v>
      </c>
      <c r="AF184" s="1">
        <f t="shared" si="26"/>
        <v>240.39072313077446</v>
      </c>
      <c r="AG184" s="6">
        <f t="shared" si="25"/>
        <v>141349.74520089538</v>
      </c>
    </row>
    <row r="185" spans="24:33" x14ac:dyDescent="0.25">
      <c r="X185" s="23">
        <f t="shared" si="21"/>
        <v>0.86000000000000065</v>
      </c>
      <c r="Y185" s="1">
        <f t="shared" si="22"/>
        <v>-56.214394375715109</v>
      </c>
      <c r="Z185" s="9">
        <f t="shared" si="18"/>
        <v>-298.32031124273664</v>
      </c>
      <c r="AA185" s="1">
        <f t="shared" si="19"/>
        <v>-1.9888020749515775E-3</v>
      </c>
      <c r="AB185" s="1">
        <f t="shared" si="20"/>
        <v>-1.5145635857880182</v>
      </c>
      <c r="AC185" s="9">
        <f t="shared" si="23"/>
        <v>-2.0112609748244507E-3</v>
      </c>
      <c r="AD185" s="9">
        <f t="shared" si="24"/>
        <v>753.04180051532808</v>
      </c>
      <c r="AE185" s="1">
        <f>(AB185-AB184)/$C$5</f>
        <v>1.4234744407434885</v>
      </c>
      <c r="AF185" s="1">
        <f t="shared" si="26"/>
        <v>240.21518205163517</v>
      </c>
      <c r="AG185" s="6">
        <f t="shared" si="25"/>
        <v>141246.52704636147</v>
      </c>
    </row>
    <row r="186" spans="24:33" x14ac:dyDescent="0.25">
      <c r="X186" s="23">
        <f t="shared" si="21"/>
        <v>0.86500000000000066</v>
      </c>
      <c r="Y186" s="1">
        <f t="shared" si="22"/>
        <v>-37.599970069289071</v>
      </c>
      <c r="Z186" s="9">
        <f t="shared" si="18"/>
        <v>-295.74108386632571</v>
      </c>
      <c r="AA186" s="1">
        <f t="shared" si="19"/>
        <v>-1.9716072257755048E-3</v>
      </c>
      <c r="AB186" s="1">
        <f t="shared" si="20"/>
        <v>-1.5014689230494795</v>
      </c>
      <c r="AC186" s="9">
        <f t="shared" si="23"/>
        <v>-2.0288016536491719E-3</v>
      </c>
      <c r="AD186" s="9">
        <f t="shared" si="24"/>
        <v>740.07674449042975</v>
      </c>
      <c r="AE186" s="1">
        <f>(AB186-AB185)/$C$5</f>
        <v>2.6189325477077308</v>
      </c>
      <c r="AF186" s="1">
        <f t="shared" si="26"/>
        <v>239.09162139284845</v>
      </c>
      <c r="AG186" s="6">
        <f t="shared" si="25"/>
        <v>140585.8733789949</v>
      </c>
    </row>
    <row r="187" spans="24:33" x14ac:dyDescent="0.25">
      <c r="X187" s="23">
        <f t="shared" si="21"/>
        <v>0.87000000000000066</v>
      </c>
      <c r="Y187" s="1">
        <f t="shared" si="22"/>
        <v>-18.837155858791906</v>
      </c>
      <c r="Z187" s="9">
        <f t="shared" si="18"/>
        <v>-291.99470154314366</v>
      </c>
      <c r="AA187" s="1">
        <f t="shared" si="19"/>
        <v>-1.9466313436209577E-3</v>
      </c>
      <c r="AB187" s="1">
        <f t="shared" si="20"/>
        <v>-1.4824486484275663</v>
      </c>
      <c r="AC187" s="9">
        <f t="shared" si="23"/>
        <v>-2.0548318062933997E-3</v>
      </c>
      <c r="AD187" s="9">
        <f t="shared" si="24"/>
        <v>721.44525108440655</v>
      </c>
      <c r="AE187" s="1">
        <f>(AB187-AB186)/$C$5</f>
        <v>3.8040549243826494</v>
      </c>
      <c r="AF187" s="1">
        <f t="shared" si="26"/>
        <v>237.02447533498372</v>
      </c>
      <c r="AG187" s="6">
        <f t="shared" si="25"/>
        <v>139370.39149697043</v>
      </c>
    </row>
    <row r="188" spans="24:33" x14ac:dyDescent="0.25">
      <c r="X188" s="23">
        <f t="shared" si="21"/>
        <v>0.87500000000000067</v>
      </c>
      <c r="Y188" s="1">
        <f t="shared" si="22"/>
        <v>2.5358946713349706E-12</v>
      </c>
      <c r="Z188" s="9">
        <f t="shared" si="18"/>
        <v>-287.0959495326606</v>
      </c>
      <c r="AA188" s="1">
        <f t="shared" si="19"/>
        <v>-1.9139729968844041E-3</v>
      </c>
      <c r="AB188" s="1">
        <f t="shared" si="20"/>
        <v>-1.4575778262566736</v>
      </c>
      <c r="AC188" s="9">
        <f t="shared" si="23"/>
        <v>-2.0898936434898844E-3</v>
      </c>
      <c r="AD188" s="9">
        <f t="shared" si="24"/>
        <v>697.44115007818516</v>
      </c>
      <c r="AE188" s="1">
        <f>(AB188-AB187)/$C$5</f>
        <v>4.9741644341785296</v>
      </c>
      <c r="AF188" s="1">
        <f t="shared" si="26"/>
        <v>234.02190195917603</v>
      </c>
      <c r="AG188" s="6">
        <f t="shared" si="25"/>
        <v>137604.87835199552</v>
      </c>
    </row>
    <row r="189" spans="24:33" x14ac:dyDescent="0.25">
      <c r="X189" s="23">
        <f t="shared" si="21"/>
        <v>0.88000000000000067</v>
      </c>
      <c r="Y189" s="1">
        <f t="shared" si="22"/>
        <v>18.837155858796436</v>
      </c>
      <c r="Z189" s="9">
        <f t="shared" si="18"/>
        <v>-281.06416097103534</v>
      </c>
      <c r="AA189" s="1">
        <f t="shared" si="19"/>
        <v>-1.8737610731402357E-3</v>
      </c>
      <c r="AB189" s="1">
        <f t="shared" si="20"/>
        <v>-1.4269546103095134</v>
      </c>
      <c r="AC189" s="9">
        <f t="shared" si="23"/>
        <v>-2.1347438888227092E-3</v>
      </c>
      <c r="AD189" s="9">
        <f t="shared" si="24"/>
        <v>668.44300048399032</v>
      </c>
      <c r="AE189" s="1">
        <f>(AB189-AB188)/$C$5</f>
        <v>6.1246431894320441</v>
      </c>
      <c r="AF189" s="1">
        <f t="shared" si="26"/>
        <v>230.09575105070289</v>
      </c>
      <c r="AG189" s="6">
        <f t="shared" si="25"/>
        <v>135296.3016178133</v>
      </c>
    </row>
    <row r="190" spans="24:33" x14ac:dyDescent="0.25">
      <c r="X190" s="23">
        <f t="shared" si="21"/>
        <v>0.88500000000000068</v>
      </c>
      <c r="Y190" s="1">
        <f t="shared" si="22"/>
        <v>37.599970069293576</v>
      </c>
      <c r="Z190" s="9">
        <f t="shared" si="18"/>
        <v>-273.9231405720584</v>
      </c>
      <c r="AA190" s="1">
        <f t="shared" si="19"/>
        <v>-1.8261542704803894E-3</v>
      </c>
      <c r="AB190" s="1">
        <f t="shared" si="20"/>
        <v>-1.3906998564290123</v>
      </c>
      <c r="AC190" s="9">
        <f t="shared" si="23"/>
        <v>-2.1903954472300732E-3</v>
      </c>
      <c r="AD190" s="9">
        <f t="shared" si="24"/>
        <v>634.90812044357619</v>
      </c>
      <c r="AE190" s="1">
        <f>(AB190-AB189)/$C$5</f>
        <v>7.250950776100229</v>
      </c>
      <c r="AF190" s="1">
        <f t="shared" si="26"/>
        <v>225.26151733363696</v>
      </c>
      <c r="AG190" s="6">
        <f t="shared" si="25"/>
        <v>132453.77219217853</v>
      </c>
    </row>
    <row r="191" spans="24:33" x14ac:dyDescent="0.25">
      <c r="X191" s="23">
        <f t="shared" si="21"/>
        <v>0.89000000000000068</v>
      </c>
      <c r="Y191" s="1">
        <f t="shared" si="22"/>
        <v>56.214394375719564</v>
      </c>
      <c r="Z191" s="9">
        <f t="shared" si="18"/>
        <v>-265.70107068082262</v>
      </c>
      <c r="AA191" s="1">
        <f t="shared" si="19"/>
        <v>-1.7713404712054841E-3</v>
      </c>
      <c r="AB191" s="1">
        <f t="shared" si="20"/>
        <v>-1.3489566455655149</v>
      </c>
      <c r="AC191" s="9">
        <f t="shared" si="23"/>
        <v>-2.2581768242882208E-3</v>
      </c>
      <c r="AD191" s="9">
        <f t="shared" si="24"/>
        <v>597.36537504794694</v>
      </c>
      <c r="AE191" s="1">
        <f>(AB191-AB190)/$C$5</f>
        <v>8.3486421726994831</v>
      </c>
      <c r="AF191" s="1">
        <f t="shared" si="26"/>
        <v>219.5382793198508</v>
      </c>
      <c r="AG191" s="6">
        <f t="shared" si="25"/>
        <v>129088.50824007227</v>
      </c>
    </row>
    <row r="192" spans="24:33" x14ac:dyDescent="0.25">
      <c r="X192" s="23">
        <f t="shared" si="21"/>
        <v>0.89500000000000068</v>
      </c>
      <c r="Y192" s="1">
        <f t="shared" si="22"/>
        <v>74.606966149458998</v>
      </c>
      <c r="Z192" s="9">
        <f t="shared" si="18"/>
        <v>-256.43040005088204</v>
      </c>
      <c r="AA192" s="1">
        <f t="shared" si="19"/>
        <v>-1.7095360003392137E-3</v>
      </c>
      <c r="AB192" s="1">
        <f t="shared" si="20"/>
        <v>-1.301889719101639</v>
      </c>
      <c r="AC192" s="9">
        <f t="shared" si="23"/>
        <v>-2.339816183576305E-3</v>
      </c>
      <c r="AD192" s="9">
        <f t="shared" si="24"/>
        <v>556.40683581893961</v>
      </c>
      <c r="AE192" s="1">
        <f>(AB192-AB191)/$C$5</f>
        <v>9.4133852927751782</v>
      </c>
      <c r="AF192" s="1">
        <f t="shared" si="26"/>
        <v>212.94862401513902</v>
      </c>
      <c r="AG192" s="6">
        <f t="shared" si="25"/>
        <v>125213.79092090174</v>
      </c>
    </row>
    <row r="193" spans="24:33" x14ac:dyDescent="0.25">
      <c r="X193" s="23">
        <f t="shared" si="21"/>
        <v>0.90000000000000069</v>
      </c>
      <c r="Y193" s="1">
        <f t="shared" si="22"/>
        <v>92.705098312486626</v>
      </c>
      <c r="Z193" s="9">
        <f t="shared" si="18"/>
        <v>-246.14771578384702</v>
      </c>
      <c r="AA193" s="1">
        <f t="shared" si="19"/>
        <v>-1.6409847718923134E-3</v>
      </c>
      <c r="AB193" s="1">
        <f t="shared" si="20"/>
        <v>-1.2496848286933067</v>
      </c>
      <c r="AC193" s="9">
        <f t="shared" si="23"/>
        <v>-2.4375607065429202E-3</v>
      </c>
      <c r="AD193" s="9">
        <f t="shared" si="24"/>
        <v>512.67844338764257</v>
      </c>
      <c r="AE193" s="1">
        <f>(AB193-AB192)/$C$5</f>
        <v>10.440978081666463</v>
      </c>
      <c r="AF193" s="1">
        <f t="shared" si="26"/>
        <v>205.51855777825699</v>
      </c>
      <c r="AG193" s="6">
        <f t="shared" si="25"/>
        <v>120844.9119736151</v>
      </c>
    </row>
    <row r="194" spans="24:33" x14ac:dyDescent="0.25">
      <c r="X194" s="23">
        <f t="shared" si="21"/>
        <v>0.90500000000000069</v>
      </c>
      <c r="Y194" s="1">
        <f t="shared" si="22"/>
        <v>110.43736580540565</v>
      </c>
      <c r="Z194" s="9">
        <f t="shared" si="18"/>
        <v>-234.89359893680768</v>
      </c>
      <c r="AA194" s="1">
        <f t="shared" si="19"/>
        <v>-1.5659573262453846E-3</v>
      </c>
      <c r="AB194" s="1">
        <f t="shared" si="20"/>
        <v>-1.1925480031928131</v>
      </c>
      <c r="AC194" s="9">
        <f t="shared" si="23"/>
        <v>-2.5543480227463123E-3</v>
      </c>
      <c r="AD194" s="9">
        <f t="shared" si="24"/>
        <v>466.86982062477244</v>
      </c>
      <c r="AE194" s="1">
        <f>(AB194-AB193)/$C$5</f>
        <v>11.427365100098719</v>
      </c>
      <c r="AF194" s="1">
        <f t="shared" si="26"/>
        <v>197.27740368645107</v>
      </c>
      <c r="AG194" s="6">
        <f t="shared" si="25"/>
        <v>115999.11336763322</v>
      </c>
    </row>
    <row r="195" spans="24:33" x14ac:dyDescent="0.25">
      <c r="X195" s="23">
        <f t="shared" si="21"/>
        <v>0.9100000000000007</v>
      </c>
      <c r="Y195" s="1">
        <f t="shared" si="22"/>
        <v>127.73378746952389</v>
      </c>
      <c r="Z195" s="9">
        <f t="shared" si="18"/>
        <v>-222.71246436744235</v>
      </c>
      <c r="AA195" s="1">
        <f t="shared" si="19"/>
        <v>-1.4847497624496159E-3</v>
      </c>
      <c r="AB195" s="1">
        <f t="shared" si="20"/>
        <v>-1.1307047355470754</v>
      </c>
      <c r="AC195" s="9">
        <f t="shared" si="23"/>
        <v>-2.6940566694555967E-3</v>
      </c>
      <c r="AD195" s="9">
        <f t="shared" si="24"/>
        <v>419.70339687604394</v>
      </c>
      <c r="AE195" s="1">
        <f>(AB195-AB194)/$C$5</f>
        <v>12.368653529147533</v>
      </c>
      <c r="AF195" s="1">
        <f t="shared" si="26"/>
        <v>188.25768580976288</v>
      </c>
      <c r="AG195" s="6">
        <f t="shared" si="25"/>
        <v>110695.51925614057</v>
      </c>
    </row>
    <row r="196" spans="24:33" x14ac:dyDescent="0.25">
      <c r="X196" s="23">
        <f t="shared" si="21"/>
        <v>0.9150000000000007</v>
      </c>
      <c r="Y196" s="1">
        <f t="shared" si="22"/>
        <v>144.52610223051698</v>
      </c>
      <c r="Z196" s="9">
        <f t="shared" si="18"/>
        <v>-209.652385448865</v>
      </c>
      <c r="AA196" s="1">
        <f t="shared" si="19"/>
        <v>-1.3976825696591E-3</v>
      </c>
      <c r="AB196" s="1">
        <f t="shared" si="20"/>
        <v>-1.0643990928799885</v>
      </c>
      <c r="AC196" s="9">
        <f t="shared" si="23"/>
        <v>-2.861880148491524E-3</v>
      </c>
      <c r="AD196" s="9">
        <f t="shared" si="24"/>
        <v>371.92301481982935</v>
      </c>
      <c r="AE196" s="1">
        <f>(AB196-AB195)/$C$5</f>
        <v>13.261128533417388</v>
      </c>
      <c r="AF196" s="1">
        <f t="shared" si="26"/>
        <v>178.49500085397096</v>
      </c>
      <c r="AG196" s="6">
        <f t="shared" si="25"/>
        <v>104955.06050213493</v>
      </c>
    </row>
    <row r="197" spans="24:33" x14ac:dyDescent="0.25">
      <c r="X197" s="23">
        <f t="shared" si="21"/>
        <v>0.92000000000000071</v>
      </c>
      <c r="Y197" s="1">
        <f t="shared" si="22"/>
        <v>160.74803849370119</v>
      </c>
      <c r="Z197" s="9">
        <f t="shared" si="18"/>
        <v>-195.76490434598537</v>
      </c>
      <c r="AA197" s="1">
        <f t="shared" si="19"/>
        <v>-1.3050993623065692E-3</v>
      </c>
      <c r="AB197" s="1">
        <f t="shared" si="20"/>
        <v>-0.99389275327099602</v>
      </c>
      <c r="AC197" s="9">
        <f t="shared" si="23"/>
        <v>-3.0649007389985956E-3</v>
      </c>
      <c r="AD197" s="9">
        <f t="shared" si="24"/>
        <v>324.28219962377432</v>
      </c>
      <c r="AE197" s="1">
        <f>(AB197-AB196)/$C$5</f>
        <v>14.101267921798488</v>
      </c>
      <c r="AF197" s="1">
        <f t="shared" si="26"/>
        <v>168.02787767622007</v>
      </c>
      <c r="AG197" s="6">
        <f t="shared" si="25"/>
        <v>98800.392073617404</v>
      </c>
    </row>
    <row r="198" spans="24:33" x14ac:dyDescent="0.25">
      <c r="X198" s="23">
        <f t="shared" si="21"/>
        <v>0.92500000000000071</v>
      </c>
      <c r="Y198" s="1">
        <f t="shared" si="22"/>
        <v>176.33557568774398</v>
      </c>
      <c r="Z198" s="9">
        <f t="shared" si="18"/>
        <v>-181.10482860212963</v>
      </c>
      <c r="AA198" s="1">
        <f t="shared" si="19"/>
        <v>-1.2073655240141977E-3</v>
      </c>
      <c r="AB198" s="1">
        <f t="shared" si="20"/>
        <v>-0.9194639730312506</v>
      </c>
      <c r="AC198" s="9">
        <f t="shared" si="23"/>
        <v>-3.3129983591886655E-3</v>
      </c>
      <c r="AD198" s="9">
        <f t="shared" si="24"/>
        <v>277.53227540276299</v>
      </c>
      <c r="AE198" s="1">
        <f>(AB198-AB197)/$C$5</f>
        <v>14.885756047949084</v>
      </c>
      <c r="AF198" s="1">
        <f t="shared" si="26"/>
        <v>156.89762523011908</v>
      </c>
      <c r="AG198" s="6">
        <f t="shared" si="25"/>
        <v>92255.803635310018</v>
      </c>
    </row>
    <row r="199" spans="24:33" x14ac:dyDescent="0.25">
      <c r="X199" s="23">
        <f t="shared" si="21"/>
        <v>0.93000000000000071</v>
      </c>
      <c r="Y199" s="1">
        <f t="shared" si="22"/>
        <v>191.22719692460879</v>
      </c>
      <c r="Z199" s="9">
        <f t="shared" si="18"/>
        <v>-165.73001483870723</v>
      </c>
      <c r="AA199" s="1">
        <f t="shared" si="19"/>
        <v>-1.1048667655913814E-3</v>
      </c>
      <c r="AB199" s="1">
        <f t="shared" si="20"/>
        <v>-0.84140648855308298</v>
      </c>
      <c r="AC199" s="9">
        <f t="shared" si="23"/>
        <v>-3.6203460223178984E-3</v>
      </c>
      <c r="AD199" s="9">
        <f t="shared" si="24"/>
        <v>232.41051638881166</v>
      </c>
      <c r="AE199" s="1">
        <f>(AB199-AB198)/$C$5</f>
        <v>15.611496895633525</v>
      </c>
      <c r="AF199" s="1">
        <f t="shared" si="26"/>
        <v>145.14816953688836</v>
      </c>
      <c r="AG199" s="6">
        <f t="shared" si="25"/>
        <v>85347.123687690357</v>
      </c>
    </row>
    <row r="200" spans="24:33" x14ac:dyDescent="0.25">
      <c r="X200" s="23">
        <f t="shared" si="21"/>
        <v>0.93500000000000072</v>
      </c>
      <c r="Y200" s="1">
        <f t="shared" si="22"/>
        <v>205.36413177860828</v>
      </c>
      <c r="Z200" s="9">
        <f t="shared" si="18"/>
        <v>-149.70114042155814</v>
      </c>
      <c r="AA200" s="1">
        <f t="shared" si="19"/>
        <v>-9.9800760281038752E-4</v>
      </c>
      <c r="AB200" s="1">
        <f t="shared" si="20"/>
        <v>-0.76002835706665639</v>
      </c>
      <c r="AC200" s="9">
        <f t="shared" si="23"/>
        <v>-4.0079854990443028E-3</v>
      </c>
      <c r="AD200" s="9">
        <f t="shared" si="24"/>
        <v>189.62851967600278</v>
      </c>
      <c r="AE200" s="1">
        <f>(AB200-AB199)/$C$5</f>
        <v>16.275626297285317</v>
      </c>
      <c r="AF200" s="1">
        <f t="shared" si="26"/>
        <v>132.82588033035836</v>
      </c>
      <c r="AG200" s="6">
        <f t="shared" si="25"/>
        <v>78101.61763425071</v>
      </c>
    </row>
    <row r="201" spans="24:33" x14ac:dyDescent="0.25">
      <c r="X201" s="23">
        <f t="shared" si="21"/>
        <v>0.94000000000000072</v>
      </c>
      <c r="Y201" s="1">
        <f t="shared" si="22"/>
        <v>218.69058822642532</v>
      </c>
      <c r="Z201" s="9">
        <f t="shared" si="18"/>
        <v>-133.0814639951102</v>
      </c>
      <c r="AA201" s="1">
        <f t="shared" si="19"/>
        <v>-8.8720975996740142E-4</v>
      </c>
      <c r="AB201" s="1">
        <f t="shared" si="20"/>
        <v>-0.67565074087881327</v>
      </c>
      <c r="AC201" s="9">
        <f t="shared" si="23"/>
        <v>-4.5085166783410627E-3</v>
      </c>
      <c r="AD201" s="9">
        <f t="shared" si="24"/>
        <v>149.8609829092222</v>
      </c>
      <c r="AE201" s="1">
        <f>(AB201-AB200)/$C$5</f>
        <v>16.875523237568622</v>
      </c>
      <c r="AF201" s="1">
        <f t="shared" si="26"/>
        <v>119.97938805666095</v>
      </c>
      <c r="AG201" s="6">
        <f t="shared" si="25"/>
        <v>70547.880177316634</v>
      </c>
    </row>
    <row r="202" spans="24:33" x14ac:dyDescent="0.25">
      <c r="X202" s="23">
        <f t="shared" si="21"/>
        <v>0.94500000000000073</v>
      </c>
      <c r="Y202" s="1">
        <f t="shared" si="22"/>
        <v>231.15397283273845</v>
      </c>
      <c r="Z202" s="9">
        <f t="shared" si="18"/>
        <v>-115.93657582941161</v>
      </c>
      <c r="AA202" s="1">
        <f t="shared" si="19"/>
        <v>-7.7291050552941078E-4</v>
      </c>
      <c r="AB202" s="1">
        <f t="shared" si="20"/>
        <v>-0.58860663989218531</v>
      </c>
      <c r="AC202" s="9">
        <f t="shared" si="23"/>
        <v>-5.1752434096625074E-3</v>
      </c>
      <c r="AD202" s="9">
        <f t="shared" si="24"/>
        <v>113.73506389925919</v>
      </c>
      <c r="AE202" s="1">
        <f>(AB202-AB201)/$C$5</f>
        <v>17.408820197325593</v>
      </c>
      <c r="AF202" s="1">
        <f t="shared" si="26"/>
        <v>106.65939195139416</v>
      </c>
      <c r="AG202" s="6">
        <f t="shared" si="25"/>
        <v>62715.722467419764</v>
      </c>
    </row>
    <row r="203" spans="24:33" x14ac:dyDescent="0.25">
      <c r="X203" s="23">
        <f t="shared" si="21"/>
        <v>0.95000000000000073</v>
      </c>
      <c r="Y203" s="1">
        <f t="shared" si="22"/>
        <v>242.70509831248569</v>
      </c>
      <c r="Z203" s="9">
        <f t="shared" si="18"/>
        <v>-98.334138965297612</v>
      </c>
      <c r="AA203" s="1">
        <f t="shared" si="19"/>
        <v>-6.5556092643531737E-4</v>
      </c>
      <c r="AB203" s="1">
        <f t="shared" si="20"/>
        <v>-0.49923957740669783</v>
      </c>
      <c r="AC203" s="9">
        <f t="shared" si="23"/>
        <v>-6.1016449252862398E-3</v>
      </c>
      <c r="AD203" s="9">
        <f t="shared" si="24"/>
        <v>81.820489969477791</v>
      </c>
      <c r="AE203" s="1">
        <f>(AB203-AB202)/$C$5</f>
        <v>17.873412497097497</v>
      </c>
      <c r="AF203" s="1">
        <f t="shared" si="26"/>
        <v>92.91845995438095</v>
      </c>
      <c r="AG203" s="6">
        <f t="shared" si="25"/>
        <v>54636.054453175995</v>
      </c>
    </row>
    <row r="204" spans="24:33" x14ac:dyDescent="0.25">
      <c r="X204" s="23">
        <f t="shared" si="21"/>
        <v>0.95500000000000074</v>
      </c>
      <c r="Y204" s="1">
        <f t="shared" si="22"/>
        <v>253.29837765060583</v>
      </c>
      <c r="Z204" s="9">
        <f t="shared" si="18"/>
        <v>-80.343622179282377</v>
      </c>
      <c r="AA204" s="1">
        <f t="shared" si="19"/>
        <v>-5.3562414786188252E-4</v>
      </c>
      <c r="AB204" s="1">
        <f t="shared" si="20"/>
        <v>-0.40790224439005379</v>
      </c>
      <c r="AC204" s="9">
        <f t="shared" si="23"/>
        <v>-7.4679231994436721E-3</v>
      </c>
      <c r="AD204" s="9">
        <f t="shared" si="24"/>
        <v>54.620573015592974</v>
      </c>
      <c r="AE204" s="1">
        <f>(AB204-AB203)/$C$5</f>
        <v>18.267466603328806</v>
      </c>
      <c r="AF204" s="1">
        <f t="shared" si="26"/>
        <v>78.810821246261753</v>
      </c>
      <c r="AG204" s="6">
        <f t="shared" si="25"/>
        <v>46340.762892801911</v>
      </c>
    </row>
    <row r="205" spans="24:33" x14ac:dyDescent="0.25">
      <c r="X205" s="23">
        <f t="shared" si="21"/>
        <v>0.96000000000000074</v>
      </c>
      <c r="Y205" s="1">
        <f t="shared" si="22"/>
        <v>262.89200401316043</v>
      </c>
      <c r="Z205" s="9">
        <f t="shared" ref="Z205:Z268" si="27">COS(($C$7*X205)-$C$25)*$C$9</f>
        <v>-62.036025822034482</v>
      </c>
      <c r="AA205" s="1">
        <f t="shared" ref="AA205:AA268" si="28">(ABS($C$9/$C$13))*COS(($C$7*X205)-$C$25)</f>
        <v>-4.1357350548022986E-4</v>
      </c>
      <c r="AB205" s="1">
        <f t="shared" ref="AB205:AB268" si="29">AA205*$C$28*1000</f>
        <v>-0.31495510756760869</v>
      </c>
      <c r="AC205" s="9">
        <f t="shared" si="23"/>
        <v>-9.6717994431372318E-3</v>
      </c>
      <c r="AD205" s="9">
        <f t="shared" si="24"/>
        <v>32.5642719764097</v>
      </c>
      <c r="AE205" s="1">
        <f>(AB205-AB204)/$C$5</f>
        <v>18.589427364489019</v>
      </c>
      <c r="AF205" s="1">
        <f t="shared" si="26"/>
        <v>64.392152232042577</v>
      </c>
      <c r="AG205" s="6">
        <f t="shared" si="25"/>
        <v>37862.585512441037</v>
      </c>
    </row>
    <row r="206" spans="24:33" x14ac:dyDescent="0.25">
      <c r="X206" s="23">
        <f t="shared" ref="X206:X269" si="30">X205+$C$5</f>
        <v>0.96500000000000075</v>
      </c>
      <c r="Y206" s="1">
        <f t="shared" ref="Y206:Y269" si="31">COS(($C$7*X206))*$C$9</f>
        <v>271.44811573980706</v>
      </c>
      <c r="Z206" s="9">
        <f t="shared" si="27"/>
        <v>-43.483601612431841</v>
      </c>
      <c r="AA206" s="1">
        <f t="shared" si="28"/>
        <v>-2.8989067741621227E-4</v>
      </c>
      <c r="AB206" s="1">
        <f t="shared" si="29"/>
        <v>-0.22076498682489865</v>
      </c>
      <c r="AC206" s="9">
        <f t="shared" ref="AC206:AC269" si="32">$C$9/($C$13*COS(($C$7*X206)-$C$25))</f>
        <v>-1.3798305056416065E-2</v>
      </c>
      <c r="AD206" s="9">
        <f t="shared" ref="AD206:AD269" si="33">AB206/AC206</f>
        <v>15.999427895112762</v>
      </c>
      <c r="AE206" s="1">
        <f>(AB206-AB205)/$C$5</f>
        <v>18.838024148542008</v>
      </c>
      <c r="AF206" s="1">
        <f t="shared" si="26"/>
        <v>49.719356810597759</v>
      </c>
      <c r="AG206" s="6">
        <f t="shared" ref="AG206:AG269" si="34">$C$12*AF206</f>
        <v>29234.981804631483</v>
      </c>
    </row>
    <row r="207" spans="24:33" x14ac:dyDescent="0.25">
      <c r="X207" s="23">
        <f t="shared" si="30"/>
        <v>0.97000000000000075</v>
      </c>
      <c r="Y207" s="1">
        <f t="shared" si="31"/>
        <v>278.93294576647639</v>
      </c>
      <c r="Z207" s="9">
        <f t="shared" si="27"/>
        <v>-24.759567493032847</v>
      </c>
      <c r="AA207" s="1">
        <f t="shared" si="28"/>
        <v>-1.6506378328688564E-4</v>
      </c>
      <c r="AB207" s="1">
        <f t="shared" si="29"/>
        <v>-0.12570360753711943</v>
      </c>
      <c r="AC207" s="9">
        <f t="shared" si="32"/>
        <v>-2.4233056581817732E-2</v>
      </c>
      <c r="AD207" s="9">
        <f t="shared" si="33"/>
        <v>5.1872782582217019</v>
      </c>
      <c r="AE207" s="1">
        <f>(AB207-AB206)/$C$5</f>
        <v>19.012275857555842</v>
      </c>
      <c r="AF207" s="1">
        <f t="shared" ref="AF207:AF270" si="35">(AE207-AE206)/$C$5</f>
        <v>34.850341802766849</v>
      </c>
      <c r="AG207" s="6">
        <f t="shared" si="34"/>
        <v>20492.000980026907</v>
      </c>
    </row>
    <row r="208" spans="24:33" x14ac:dyDescent="0.25">
      <c r="X208" s="23">
        <f t="shared" si="30"/>
        <v>0.97500000000000075</v>
      </c>
      <c r="Y208" s="1">
        <f t="shared" si="31"/>
        <v>285.31695488854683</v>
      </c>
      <c r="Z208" s="9">
        <f t="shared" si="27"/>
        <v>-5.9378186723092705</v>
      </c>
      <c r="AA208" s="1">
        <f t="shared" si="28"/>
        <v>-3.958545781539514E-5</v>
      </c>
      <c r="AB208" s="1">
        <f t="shared" si="29"/>
        <v>-3.0146133538906803E-2</v>
      </c>
      <c r="AC208" s="9">
        <f t="shared" si="32"/>
        <v>-0.10104720826152387</v>
      </c>
      <c r="AD208" s="9">
        <f t="shared" si="33"/>
        <v>0.29833712437541593</v>
      </c>
      <c r="AE208" s="1">
        <f>(AB208-AB207)/$C$5</f>
        <v>19.111494799642525</v>
      </c>
      <c r="AF208" s="1">
        <f t="shared" si="35"/>
        <v>19.843788417336583</v>
      </c>
      <c r="AG208" s="6">
        <f t="shared" si="34"/>
        <v>11668.147589393911</v>
      </c>
    </row>
    <row r="209" spans="24:33" x14ac:dyDescent="0.25">
      <c r="X209" s="23">
        <f t="shared" si="30"/>
        <v>0.98000000000000076</v>
      </c>
      <c r="Y209" s="1">
        <f t="shared" si="31"/>
        <v>290.57494833859005</v>
      </c>
      <c r="Z209" s="9">
        <f t="shared" si="27"/>
        <v>12.90736400598313</v>
      </c>
      <c r="AA209" s="1">
        <f t="shared" si="28"/>
        <v>8.604909337322086E-5</v>
      </c>
      <c r="AB209" s="1">
        <f t="shared" si="29"/>
        <v>6.5530313475928234E-2</v>
      </c>
      <c r="AC209" s="9">
        <f t="shared" si="32"/>
        <v>4.6485091744671775E-2</v>
      </c>
      <c r="AD209" s="9">
        <f t="shared" si="33"/>
        <v>1.4097060157666454</v>
      </c>
      <c r="AE209" s="1">
        <f>(AB209-AB208)/$C$5</f>
        <v>19.135289402967008</v>
      </c>
      <c r="AF209" s="1">
        <f t="shared" si="35"/>
        <v>4.7589206648964932</v>
      </c>
      <c r="AG209" s="6">
        <f t="shared" si="34"/>
        <v>2798.2453509591378</v>
      </c>
    </row>
    <row r="210" spans="24:33" x14ac:dyDescent="0.25">
      <c r="X210" s="23">
        <f t="shared" si="30"/>
        <v>0.98500000000000076</v>
      </c>
      <c r="Y210" s="1">
        <f t="shared" si="31"/>
        <v>294.68617521860716</v>
      </c>
      <c r="Z210" s="9">
        <f t="shared" si="27"/>
        <v>31.701607215357082</v>
      </c>
      <c r="AA210" s="1">
        <f t="shared" si="28"/>
        <v>2.1134404810238056E-4</v>
      </c>
      <c r="AB210" s="1">
        <f t="shared" si="29"/>
        <v>0.16094814228142354</v>
      </c>
      <c r="AC210" s="9">
        <f t="shared" si="32"/>
        <v>1.892648520701324E-2</v>
      </c>
      <c r="AD210" s="9">
        <f t="shared" si="33"/>
        <v>8.5038579810784913</v>
      </c>
      <c r="AE210" s="1">
        <f>(AB210-AB209)/$C$5</f>
        <v>19.083565761099059</v>
      </c>
      <c r="AF210" s="1">
        <f t="shared" si="35"/>
        <v>-10.344728373589618</v>
      </c>
      <c r="AG210" s="6">
        <f t="shared" si="34"/>
        <v>-6082.7002836706952</v>
      </c>
    </row>
    <row r="211" spans="24:33" x14ac:dyDescent="0.25">
      <c r="X211" s="23">
        <f t="shared" si="30"/>
        <v>0.99000000000000077</v>
      </c>
      <c r="Y211" s="1">
        <f t="shared" si="31"/>
        <v>297.63441039434372</v>
      </c>
      <c r="Z211" s="9">
        <f t="shared" si="27"/>
        <v>50.370738664138706</v>
      </c>
      <c r="AA211" s="1">
        <f t="shared" si="28"/>
        <v>3.3580492442759137E-4</v>
      </c>
      <c r="AB211" s="1">
        <f t="shared" si="29"/>
        <v>0.25573078229954604</v>
      </c>
      <c r="AC211" s="9">
        <f t="shared" si="32"/>
        <v>1.1911677611096225E-2</v>
      </c>
      <c r="AD211" s="9">
        <f t="shared" si="33"/>
        <v>21.46891400597697</v>
      </c>
      <c r="AE211" s="1">
        <f>(AB211-AB210)/$C$5</f>
        <v>18.956528003624502</v>
      </c>
      <c r="AF211" s="1">
        <f t="shared" si="35"/>
        <v>-25.407551494911473</v>
      </c>
      <c r="AG211" s="6">
        <f t="shared" si="34"/>
        <v>-14939.640279007946</v>
      </c>
    </row>
    <row r="212" spans="24:33" x14ac:dyDescent="0.25">
      <c r="X212" s="23">
        <f t="shared" si="30"/>
        <v>0.99500000000000077</v>
      </c>
      <c r="Y212" s="1">
        <f t="shared" si="31"/>
        <v>299.40801852848165</v>
      </c>
      <c r="Z212" s="9">
        <f t="shared" si="27"/>
        <v>68.841079819614521</v>
      </c>
      <c r="AA212" s="1">
        <f t="shared" si="28"/>
        <v>4.5894053213076346E-4</v>
      </c>
      <c r="AB212" s="1">
        <f t="shared" si="29"/>
        <v>0.34950416975221332</v>
      </c>
      <c r="AC212" s="9">
        <f t="shared" si="32"/>
        <v>8.7157261561293126E-3</v>
      </c>
      <c r="AD212" s="9">
        <f t="shared" si="33"/>
        <v>40.100407412000365</v>
      </c>
      <c r="AE212" s="1">
        <f>(AB212-AB211)/$C$5</f>
        <v>18.754677490533457</v>
      </c>
      <c r="AF212" s="1">
        <f t="shared" si="35"/>
        <v>-40.370102618209103</v>
      </c>
      <c r="AG212" s="6">
        <f t="shared" si="34"/>
        <v>-23737.620339506953</v>
      </c>
    </row>
    <row r="213" spans="24:33" x14ac:dyDescent="0.25">
      <c r="X213" s="23">
        <f t="shared" si="30"/>
        <v>1.0000000000000007</v>
      </c>
      <c r="Y213" s="1">
        <f t="shared" si="31"/>
        <v>300</v>
      </c>
      <c r="Z213" s="9">
        <f t="shared" si="27"/>
        <v>87.03973668354007</v>
      </c>
      <c r="AA213" s="1">
        <f t="shared" si="28"/>
        <v>5.8026491122360052E-4</v>
      </c>
      <c r="AB213" s="1">
        <f t="shared" si="29"/>
        <v>0.44189822392013556</v>
      </c>
      <c r="AC213" s="9">
        <f t="shared" si="32"/>
        <v>6.8934032071062655E-3</v>
      </c>
      <c r="AD213" s="9">
        <f t="shared" si="33"/>
        <v>64.104508418221045</v>
      </c>
      <c r="AE213" s="1">
        <f>(AB213-AB212)/$C$5</f>
        <v>18.478810833584447</v>
      </c>
      <c r="AF213" s="1">
        <f t="shared" si="35"/>
        <v>-55.173331389801916</v>
      </c>
      <c r="AG213" s="6">
        <f t="shared" si="34"/>
        <v>-32441.918857203527</v>
      </c>
    </row>
    <row r="214" spans="24:33" x14ac:dyDescent="0.25">
      <c r="X214" s="23">
        <f t="shared" si="30"/>
        <v>1.0050000000000006</v>
      </c>
      <c r="Y214" s="1">
        <f t="shared" si="31"/>
        <v>299.40801852848131</v>
      </c>
      <c r="Z214" s="9">
        <f t="shared" si="27"/>
        <v>104.8948874714484</v>
      </c>
      <c r="AA214" s="1">
        <f t="shared" si="28"/>
        <v>6.9929924980965594E-4</v>
      </c>
      <c r="AB214" s="1">
        <f t="shared" si="29"/>
        <v>0.5325483076823373</v>
      </c>
      <c r="AC214" s="9">
        <f t="shared" si="32"/>
        <v>5.7200118562815132E-3</v>
      </c>
      <c r="AD214" s="9">
        <f t="shared" si="33"/>
        <v>93.102658012415077</v>
      </c>
      <c r="AE214" s="1">
        <f>(AB214-AB213)/$C$5</f>
        <v>18.130016752440348</v>
      </c>
      <c r="AF214" s="1">
        <f t="shared" si="35"/>
        <v>-69.758816228819853</v>
      </c>
      <c r="AG214" s="6">
        <f t="shared" si="34"/>
        <v>-41018.183942546071</v>
      </c>
    </row>
    <row r="215" spans="24:33" x14ac:dyDescent="0.25">
      <c r="X215" s="23">
        <f t="shared" si="30"/>
        <v>1.0100000000000005</v>
      </c>
      <c r="Y215" s="1">
        <f t="shared" si="31"/>
        <v>297.63441039434315</v>
      </c>
      <c r="Z215" s="9">
        <f t="shared" si="27"/>
        <v>122.33606606042312</v>
      </c>
      <c r="AA215" s="1">
        <f t="shared" si="28"/>
        <v>8.1557377373615413E-4</v>
      </c>
      <c r="AB215" s="1">
        <f t="shared" si="29"/>
        <v>0.62109666657229845</v>
      </c>
      <c r="AC215" s="9">
        <f t="shared" si="32"/>
        <v>4.9045225935551448E-3</v>
      </c>
      <c r="AD215" s="9">
        <f t="shared" si="33"/>
        <v>126.63753805282884</v>
      </c>
      <c r="AE215" s="1">
        <f>(AB215-AB214)/$C$5</f>
        <v>17.709671777992231</v>
      </c>
      <c r="AF215" s="1">
        <f t="shared" si="35"/>
        <v>-84.068994889623383</v>
      </c>
      <c r="AG215" s="6">
        <f t="shared" si="34"/>
        <v>-49432.568995098547</v>
      </c>
    </row>
    <row r="216" spans="24:33" x14ac:dyDescent="0.25">
      <c r="X216" s="23">
        <f t="shared" si="30"/>
        <v>1.0150000000000003</v>
      </c>
      <c r="Y216" s="1">
        <f t="shared" si="31"/>
        <v>294.68617521860637</v>
      </c>
      <c r="Z216" s="9">
        <f t="shared" si="27"/>
        <v>139.29444008668912</v>
      </c>
      <c r="AA216" s="1">
        <f t="shared" si="28"/>
        <v>9.286296005779276E-4</v>
      </c>
      <c r="AB216" s="1">
        <f t="shared" si="29"/>
        <v>0.70719384067137248</v>
      </c>
      <c r="AC216" s="9">
        <f t="shared" si="32"/>
        <v>4.3074224615612311E-3</v>
      </c>
      <c r="AD216" s="9">
        <f t="shared" si="33"/>
        <v>164.18028344845681</v>
      </c>
      <c r="AE216" s="1">
        <f>(AB216-AB215)/$C$5</f>
        <v>17.219434819814804</v>
      </c>
      <c r="AF216" s="1">
        <f t="shared" si="35"/>
        <v>-98.047391635485326</v>
      </c>
      <c r="AG216" s="6">
        <f t="shared" si="34"/>
        <v>-57651.866281665374</v>
      </c>
    </row>
    <row r="217" spans="24:33" x14ac:dyDescent="0.25">
      <c r="X217" s="23">
        <f t="shared" si="30"/>
        <v>1.0200000000000002</v>
      </c>
      <c r="Y217" s="1">
        <f t="shared" si="31"/>
        <v>290.57494833858919</v>
      </c>
      <c r="Z217" s="9">
        <f t="shared" si="27"/>
        <v>155.70308259550939</v>
      </c>
      <c r="AA217" s="1">
        <f t="shared" si="28"/>
        <v>1.0380205506367293E-3</v>
      </c>
      <c r="AB217" s="1">
        <f t="shared" si="29"/>
        <v>0.79050004376745009</v>
      </c>
      <c r="AC217" s="9">
        <f t="shared" si="32"/>
        <v>3.8534882546847182E-3</v>
      </c>
      <c r="AD217" s="9">
        <f t="shared" si="33"/>
        <v>205.13882267746177</v>
      </c>
      <c r="AE217" s="1">
        <f>(AB217-AB216)/$C$5</f>
        <v>16.661240619215523</v>
      </c>
      <c r="AF217" s="1">
        <f t="shared" si="35"/>
        <v>-111.6388401198563</v>
      </c>
      <c r="AG217" s="6">
        <f t="shared" si="34"/>
        <v>-65643.637990475501</v>
      </c>
    </row>
    <row r="218" spans="24:33" x14ac:dyDescent="0.25">
      <c r="X218" s="23">
        <f t="shared" si="30"/>
        <v>1.0250000000000001</v>
      </c>
      <c r="Y218" s="1">
        <f t="shared" si="31"/>
        <v>285.31695488854598</v>
      </c>
      <c r="Z218" s="9">
        <f t="shared" si="27"/>
        <v>171.49723617129774</v>
      </c>
      <c r="AA218" s="1">
        <f t="shared" si="28"/>
        <v>1.1433149078086515E-3</v>
      </c>
      <c r="AB218" s="1">
        <f t="shared" si="29"/>
        <v>0.87068650433589745</v>
      </c>
      <c r="AC218" s="9">
        <f t="shared" si="32"/>
        <v>3.4985986561363474E-3</v>
      </c>
      <c r="AD218" s="9">
        <f t="shared" si="33"/>
        <v>248.86721510875842</v>
      </c>
      <c r="AE218" s="1">
        <f>(AB218-AB217)/$C$5</f>
        <v>16.037292113689471</v>
      </c>
      <c r="AF218" s="1">
        <f t="shared" si="35"/>
        <v>-124.78970110521033</v>
      </c>
      <c r="AG218" s="6">
        <f t="shared" si="34"/>
        <v>-73376.344249863672</v>
      </c>
    </row>
    <row r="219" spans="24:33" x14ac:dyDescent="0.25">
      <c r="X219" s="23">
        <f t="shared" si="30"/>
        <v>1.03</v>
      </c>
      <c r="Y219" s="1">
        <f t="shared" si="31"/>
        <v>278.93294576647548</v>
      </c>
      <c r="Z219" s="9">
        <f t="shared" si="27"/>
        <v>186.614568505552</v>
      </c>
      <c r="AA219" s="1">
        <f t="shared" si="28"/>
        <v>1.2440971233703467E-3</v>
      </c>
      <c r="AB219" s="1">
        <f t="shared" si="29"/>
        <v>0.94743676305055546</v>
      </c>
      <c r="AC219" s="9">
        <f t="shared" si="32"/>
        <v>3.2151830631709194E-3</v>
      </c>
      <c r="AD219" s="9">
        <f t="shared" si="33"/>
        <v>294.67583787162715</v>
      </c>
      <c r="AE219" s="1">
        <f>(AB219-AB218)/$C$5</f>
        <v>15.350051742931603</v>
      </c>
      <c r="AF219" s="1">
        <f t="shared" si="35"/>
        <v>-137.44807415157359</v>
      </c>
      <c r="AG219" s="6">
        <f t="shared" si="34"/>
        <v>-80819.467601125274</v>
      </c>
    </row>
    <row r="220" spans="24:33" x14ac:dyDescent="0.25">
      <c r="X220" s="23">
        <f t="shared" si="30"/>
        <v>1.0349999999999999</v>
      </c>
      <c r="Y220" s="1">
        <f t="shared" si="31"/>
        <v>271.44811573980598</v>
      </c>
      <c r="Z220" s="9">
        <f t="shared" si="27"/>
        <v>200.995418394002</v>
      </c>
      <c r="AA220" s="1">
        <f t="shared" si="28"/>
        <v>1.3399694559600133E-3</v>
      </c>
      <c r="AB220" s="1">
        <f t="shared" si="29"/>
        <v>1.0204479217041396</v>
      </c>
      <c r="AC220" s="9">
        <f t="shared" si="32"/>
        <v>2.9851426703858884E-3</v>
      </c>
      <c r="AD220" s="9">
        <f t="shared" si="33"/>
        <v>341.84226162035554</v>
      </c>
      <c r="AE220" s="1">
        <f>(AB220-AB219)/$C$5</f>
        <v>14.602231730716818</v>
      </c>
      <c r="AF220" s="1">
        <f t="shared" si="35"/>
        <v>-149.56400244295693</v>
      </c>
      <c r="AG220" s="6">
        <f t="shared" si="34"/>
        <v>-87943.63343645868</v>
      </c>
    </row>
    <row r="221" spans="24:33" x14ac:dyDescent="0.25">
      <c r="X221" s="23">
        <f t="shared" si="30"/>
        <v>1.0399999999999998</v>
      </c>
      <c r="Y221" s="1">
        <f t="shared" si="31"/>
        <v>262.89200401315958</v>
      </c>
      <c r="Z221" s="9">
        <f t="shared" si="27"/>
        <v>214.58303119212249</v>
      </c>
      <c r="AA221" s="1">
        <f t="shared" si="28"/>
        <v>1.4305535412808166E-3</v>
      </c>
      <c r="AB221" s="1">
        <f t="shared" si="29"/>
        <v>1.0894318386090653</v>
      </c>
      <c r="AC221" s="9">
        <f t="shared" si="32"/>
        <v>2.7961204418945986E-3</v>
      </c>
      <c r="AD221" s="9">
        <f t="shared" si="33"/>
        <v>389.62264367656741</v>
      </c>
      <c r="AE221" s="1">
        <f>(AB221-AB220)/$C$5</f>
        <v>13.796783380985156</v>
      </c>
      <c r="AF221" s="1">
        <f t="shared" si="35"/>
        <v>-161.08966994633249</v>
      </c>
      <c r="AG221" s="6">
        <f t="shared" si="34"/>
        <v>-94720.725928443499</v>
      </c>
    </row>
    <row r="222" spans="24:33" x14ac:dyDescent="0.25">
      <c r="X222" s="23">
        <f t="shared" si="30"/>
        <v>1.0449999999999997</v>
      </c>
      <c r="Y222" s="1">
        <f t="shared" si="31"/>
        <v>253.29837765060512</v>
      </c>
      <c r="Z222" s="9">
        <f t="shared" si="27"/>
        <v>227.32378279978997</v>
      </c>
      <c r="AA222" s="1">
        <f t="shared" si="28"/>
        <v>1.5154918853319331E-3</v>
      </c>
      <c r="AB222" s="1">
        <f t="shared" si="29"/>
        <v>1.1541162657610673</v>
      </c>
      <c r="AC222" s="9">
        <f t="shared" si="32"/>
        <v>2.6394070721955029E-3</v>
      </c>
      <c r="AD222" s="9">
        <f t="shared" si="33"/>
        <v>437.26345887262249</v>
      </c>
      <c r="AE222" s="1">
        <f>(AB222-AB221)/$C$5</f>
        <v>12.936885430400391</v>
      </c>
      <c r="AF222" s="1">
        <f t="shared" si="35"/>
        <v>-171.97959011695295</v>
      </c>
      <c r="AG222" s="6">
        <f t="shared" si="34"/>
        <v>-101123.99898876833</v>
      </c>
    </row>
    <row r="223" spans="24:33" x14ac:dyDescent="0.25">
      <c r="X223" s="23">
        <f t="shared" si="30"/>
        <v>1.0499999999999996</v>
      </c>
      <c r="Y223" s="1">
        <f t="shared" si="31"/>
        <v>242.70509831248526</v>
      </c>
      <c r="Z223" s="9">
        <f t="shared" si="27"/>
        <v>239.16739129110391</v>
      </c>
      <c r="AA223" s="1">
        <f t="shared" si="28"/>
        <v>1.594449275274026E-3</v>
      </c>
      <c r="AB223" s="1">
        <f t="shared" si="29"/>
        <v>1.2142459232776757</v>
      </c>
      <c r="AC223" s="9">
        <f t="shared" si="32"/>
        <v>2.5087032005534013E-3</v>
      </c>
      <c r="AD223" s="9">
        <f t="shared" si="33"/>
        <v>484.01338309363263</v>
      </c>
      <c r="AE223" s="1">
        <f>(AB223-AB222)/$C$5</f>
        <v>12.025931503321674</v>
      </c>
      <c r="AF223" s="1">
        <f t="shared" si="35"/>
        <v>-182.19078541574339</v>
      </c>
      <c r="AG223" s="6">
        <f t="shared" si="34"/>
        <v>-107128.18182445712</v>
      </c>
    </row>
    <row r="224" spans="24:33" x14ac:dyDescent="0.25">
      <c r="X224" s="23">
        <f t="shared" si="30"/>
        <v>1.0549999999999995</v>
      </c>
      <c r="Y224" s="1">
        <f t="shared" si="31"/>
        <v>231.15397283273794</v>
      </c>
      <c r="Z224" s="9">
        <f t="shared" si="27"/>
        <v>250.06711535417986</v>
      </c>
      <c r="AA224" s="1">
        <f t="shared" si="28"/>
        <v>1.6671141023611991E-3</v>
      </c>
      <c r="AB224" s="1">
        <f t="shared" si="29"/>
        <v>1.2695835068713046</v>
      </c>
      <c r="AC224" s="9">
        <f t="shared" si="32"/>
        <v>2.399355865525127E-3</v>
      </c>
      <c r="AD224" s="9">
        <f t="shared" si="33"/>
        <v>529.13514210758456</v>
      </c>
      <c r="AE224" s="1">
        <f>(AB224-AB223)/$C$5</f>
        <v>11.067516718725789</v>
      </c>
      <c r="AF224" s="1">
        <f t="shared" si="35"/>
        <v>-191.68295691917692</v>
      </c>
      <c r="AG224" s="6">
        <f t="shared" si="34"/>
        <v>-112709.57866847602</v>
      </c>
    </row>
    <row r="225" spans="24:33" x14ac:dyDescent="0.25">
      <c r="X225" s="23">
        <f t="shared" si="30"/>
        <v>1.0599999999999994</v>
      </c>
      <c r="Y225" s="1">
        <f t="shared" si="31"/>
        <v>218.69058822642518</v>
      </c>
      <c r="Z225" s="9">
        <f t="shared" si="27"/>
        <v>259.97993875775046</v>
      </c>
      <c r="AA225" s="1">
        <f t="shared" si="28"/>
        <v>1.7331995917183366E-3</v>
      </c>
      <c r="AB225" s="1">
        <f t="shared" si="29"/>
        <v>1.3199106243808432</v>
      </c>
      <c r="AC225" s="9">
        <f t="shared" si="32"/>
        <v>2.3078703797952678E-3</v>
      </c>
      <c r="AD225" s="9">
        <f t="shared" si="33"/>
        <v>571.91713882039301</v>
      </c>
      <c r="AE225" s="1">
        <f>(AB225-AB224)/$C$5</f>
        <v>10.065423501907711</v>
      </c>
      <c r="AF225" s="1">
        <f t="shared" si="35"/>
        <v>-200.4186433636157</v>
      </c>
      <c r="AG225" s="6">
        <f t="shared" si="34"/>
        <v>-117846.16229780603</v>
      </c>
    </row>
    <row r="226" spans="24:33" x14ac:dyDescent="0.25">
      <c r="X226" s="23">
        <f t="shared" si="30"/>
        <v>1.0649999999999993</v>
      </c>
      <c r="Y226" s="1">
        <f t="shared" si="31"/>
        <v>205.36413177860851</v>
      </c>
      <c r="Z226" s="9">
        <f t="shared" si="27"/>
        <v>268.86674011658062</v>
      </c>
      <c r="AA226" s="1">
        <f t="shared" si="28"/>
        <v>1.7924449341105376E-3</v>
      </c>
      <c r="AB226" s="1">
        <f t="shared" si="29"/>
        <v>1.3650286576657569</v>
      </c>
      <c r="AC226" s="9">
        <f t="shared" si="32"/>
        <v>2.2315887779196489E-3</v>
      </c>
      <c r="AD226" s="9">
        <f t="shared" si="33"/>
        <v>611.68467558717327</v>
      </c>
      <c r="AE226" s="1">
        <f>(AB226-AB225)/$C$5</f>
        <v>9.0236066569827411</v>
      </c>
      <c r="AF226" s="1">
        <f t="shared" si="35"/>
        <v>-208.36336898499397</v>
      </c>
      <c r="AG226" s="6">
        <f t="shared" si="34"/>
        <v>-122517.66096317646</v>
      </c>
    </row>
    <row r="227" spans="24:33" x14ac:dyDescent="0.25">
      <c r="X227" s="23">
        <f t="shared" si="30"/>
        <v>1.0699999999999992</v>
      </c>
      <c r="Y227" s="1">
        <f t="shared" si="31"/>
        <v>191.22719692460942</v>
      </c>
      <c r="Z227" s="9">
        <f t="shared" si="27"/>
        <v>276.69244728569993</v>
      </c>
      <c r="AA227" s="1">
        <f t="shared" si="28"/>
        <v>1.8446163152379996E-3</v>
      </c>
      <c r="AB227" s="1">
        <f t="shared" si="29"/>
        <v>1.4047595464611367</v>
      </c>
      <c r="AC227" s="9">
        <f t="shared" si="32"/>
        <v>2.1684726340956734E-3</v>
      </c>
      <c r="AD227" s="9">
        <f t="shared" si="33"/>
        <v>647.8105945971364</v>
      </c>
      <c r="AE227" s="1">
        <f>(AB227-AB226)/$C$5</f>
        <v>7.9461777590759564</v>
      </c>
      <c r="AF227" s="1">
        <f t="shared" si="35"/>
        <v>-215.48577958135695</v>
      </c>
      <c r="AG227" s="6">
        <f t="shared" si="34"/>
        <v>-126705.63839383789</v>
      </c>
    </row>
    <row r="228" spans="24:33" x14ac:dyDescent="0.25">
      <c r="X228" s="23">
        <f t="shared" si="30"/>
        <v>1.0749999999999991</v>
      </c>
      <c r="Y228" s="1">
        <f t="shared" si="31"/>
        <v>176.33557568774506</v>
      </c>
      <c r="Z228" s="9">
        <f t="shared" si="27"/>
        <v>283.42617577413762</v>
      </c>
      <c r="AA228" s="1">
        <f t="shared" si="28"/>
        <v>1.8895078384942507E-3</v>
      </c>
      <c r="AB228" s="1">
        <f t="shared" si="29"/>
        <v>1.4389464911002254</v>
      </c>
      <c r="AC228" s="9">
        <f t="shared" si="32"/>
        <v>2.1169533772284325E-3</v>
      </c>
      <c r="AD228" s="9">
        <f t="shared" si="33"/>
        <v>679.72516852691842</v>
      </c>
      <c r="AE228" s="1">
        <f>(AB228-AB227)/$C$5</f>
        <v>6.8373889278177558</v>
      </c>
      <c r="AF228" s="1">
        <f t="shared" si="35"/>
        <v>-221.75776625164011</v>
      </c>
      <c r="AG228" s="6">
        <f t="shared" si="34"/>
        <v>-130393.56655596438</v>
      </c>
    </row>
    <row r="229" spans="24:33" x14ac:dyDescent="0.25">
      <c r="X229" s="23">
        <f t="shared" si="30"/>
        <v>1.079999999999999</v>
      </c>
      <c r="Y229" s="1">
        <f t="shared" si="31"/>
        <v>160.74803849370235</v>
      </c>
      <c r="Z229" s="9">
        <f t="shared" si="27"/>
        <v>289.04135063189784</v>
      </c>
      <c r="AA229" s="1">
        <f t="shared" si="28"/>
        <v>1.9269423375459858E-3</v>
      </c>
      <c r="AB229" s="1">
        <f t="shared" si="29"/>
        <v>1.4674545713310621</v>
      </c>
      <c r="AC229" s="9">
        <f t="shared" si="32"/>
        <v>2.0758275543907093E-3</v>
      </c>
      <c r="AD229" s="9">
        <f t="shared" si="33"/>
        <v>706.9250854808048</v>
      </c>
      <c r="AE229" s="1">
        <f>(AB229-AB228)/$C$5</f>
        <v>5.7016160461673238</v>
      </c>
      <c r="AF229" s="1">
        <f t="shared" si="35"/>
        <v>-227.1545763300864</v>
      </c>
      <c r="AG229" s="6">
        <f t="shared" si="34"/>
        <v>-133566.89088209081</v>
      </c>
    </row>
    <row r="230" spans="24:33" x14ac:dyDescent="0.25">
      <c r="X230" s="23">
        <f t="shared" si="30"/>
        <v>1.0849999999999989</v>
      </c>
      <c r="Y230" s="1">
        <f t="shared" si="31"/>
        <v>144.52610223051863</v>
      </c>
      <c r="Z230" s="9">
        <f t="shared" si="27"/>
        <v>293.51581132914623</v>
      </c>
      <c r="AA230" s="1">
        <f t="shared" si="28"/>
        <v>1.9567720755276413E-3</v>
      </c>
      <c r="AB230" s="1">
        <f t="shared" si="29"/>
        <v>1.4901712787850769</v>
      </c>
      <c r="AC230" s="9">
        <f t="shared" si="32"/>
        <v>2.0441828918278102E-3</v>
      </c>
      <c r="AD230" s="9">
        <f t="shared" si="33"/>
        <v>728.98138651998863</v>
      </c>
      <c r="AE230" s="1">
        <f>(AB230-AB229)/$C$5</f>
        <v>4.5433414908029768</v>
      </c>
      <c r="AF230" s="1">
        <f t="shared" si="35"/>
        <v>-231.6549110728694</v>
      </c>
      <c r="AG230" s="6">
        <f t="shared" si="34"/>
        <v>-136213.08771084721</v>
      </c>
    </row>
    <row r="231" spans="24:33" x14ac:dyDescent="0.25">
      <c r="X231" s="23">
        <f t="shared" si="30"/>
        <v>1.0899999999999987</v>
      </c>
      <c r="Y231" s="1">
        <f t="shared" si="31"/>
        <v>127.73378746952609</v>
      </c>
      <c r="Z231" s="9">
        <f t="shared" si="27"/>
        <v>296.83189921369751</v>
      </c>
      <c r="AA231" s="1">
        <f t="shared" si="28"/>
        <v>1.9788793280913165E-3</v>
      </c>
      <c r="AB231" s="1">
        <f t="shared" si="29"/>
        <v>1.5070069609962276</v>
      </c>
      <c r="AC231" s="9">
        <f t="shared" si="32"/>
        <v>2.02134609383085E-3</v>
      </c>
      <c r="AD231" s="9">
        <f t="shared" si="33"/>
        <v>745.5462306012879</v>
      </c>
      <c r="AE231" s="1">
        <f>(AB231-AB230)/$C$5</f>
        <v>3.3671364422301231</v>
      </c>
      <c r="AF231" s="1">
        <f t="shared" si="35"/>
        <v>-235.24100971457074</v>
      </c>
      <c r="AG231" s="6">
        <f t="shared" si="34"/>
        <v>-138321.71371216761</v>
      </c>
    </row>
    <row r="232" spans="24:33" x14ac:dyDescent="0.25">
      <c r="X232" s="23">
        <f t="shared" si="30"/>
        <v>1.0949999999999986</v>
      </c>
      <c r="Y232" s="1">
        <f t="shared" si="31"/>
        <v>110.43736580540839</v>
      </c>
      <c r="Z232" s="9">
        <f t="shared" si="27"/>
        <v>298.97652720164768</v>
      </c>
      <c r="AA232" s="1">
        <f t="shared" si="28"/>
        <v>1.9931768480109845E-3</v>
      </c>
      <c r="AB232" s="1">
        <f t="shared" si="29"/>
        <v>1.5178951752183167</v>
      </c>
      <c r="AC232" s="9">
        <f t="shared" si="32"/>
        <v>2.0068465093760492E-3</v>
      </c>
      <c r="AD232" s="9">
        <f t="shared" si="33"/>
        <v>756.35838023818133</v>
      </c>
      <c r="AE232" s="1">
        <f>(AB232-AB231)/$C$5</f>
        <v>2.1776428444178375</v>
      </c>
      <c r="AF232" s="1">
        <f t="shared" si="35"/>
        <v>-237.8987195624571</v>
      </c>
      <c r="AG232" s="6">
        <f t="shared" si="34"/>
        <v>-139884.44710272478</v>
      </c>
    </row>
    <row r="233" spans="24:33" x14ac:dyDescent="0.25">
      <c r="X233" s="23">
        <f t="shared" si="30"/>
        <v>1.0999999999999985</v>
      </c>
      <c r="Y233" s="1">
        <f t="shared" si="31"/>
        <v>92.705098312489454</v>
      </c>
      <c r="Z233" s="9">
        <f t="shared" si="27"/>
        <v>299.94123142611568</v>
      </c>
      <c r="AA233" s="1">
        <f t="shared" si="28"/>
        <v>1.9996082095074378E-3</v>
      </c>
      <c r="AB233" s="1">
        <f t="shared" si="29"/>
        <v>1.5227929506441615</v>
      </c>
      <c r="AC233" s="9">
        <f t="shared" si="32"/>
        <v>2.0003918672574952E-3</v>
      </c>
      <c r="AD233" s="9">
        <f t="shared" si="33"/>
        <v>761.24732137203</v>
      </c>
      <c r="AE233" s="1">
        <f>(AB233-AB232)/$C$5</f>
        <v>0.97955508516895939</v>
      </c>
      <c r="AF233" s="1">
        <f t="shared" si="35"/>
        <v>-239.61755184977562</v>
      </c>
      <c r="AG233" s="6">
        <f t="shared" si="34"/>
        <v>-140895.12048766806</v>
      </c>
    </row>
    <row r="234" spans="24:33" x14ac:dyDescent="0.25">
      <c r="X234" s="23">
        <f t="shared" si="30"/>
        <v>1.1049999999999984</v>
      </c>
      <c r="Y234" s="1">
        <f t="shared" si="31"/>
        <v>74.60696614946238</v>
      </c>
      <c r="Z234" s="9">
        <f t="shared" si="27"/>
        <v>299.72220464025901</v>
      </c>
      <c r="AA234" s="1">
        <f t="shared" si="28"/>
        <v>1.99814803093506E-3</v>
      </c>
      <c r="AB234" s="1">
        <f t="shared" si="29"/>
        <v>1.5216809579917376</v>
      </c>
      <c r="AC234" s="9">
        <f t="shared" si="32"/>
        <v>2.0018536855490867E-3</v>
      </c>
      <c r="AD234" s="9">
        <f t="shared" si="33"/>
        <v>760.13595248064155</v>
      </c>
      <c r="AE234" s="1">
        <f>(AB234-AB233)/$C$5</f>
        <v>-0.22239853048477976</v>
      </c>
      <c r="AF234" s="1">
        <f t="shared" si="35"/>
        <v>-240.39072313074783</v>
      </c>
      <c r="AG234" s="6">
        <f t="shared" si="34"/>
        <v>-141349.74520087973</v>
      </c>
    </row>
    <row r="235" spans="24:33" x14ac:dyDescent="0.25">
      <c r="X235" s="23">
        <f t="shared" si="30"/>
        <v>1.1099999999999983</v>
      </c>
      <c r="Y235" s="1">
        <f t="shared" si="31"/>
        <v>56.214394375723515</v>
      </c>
      <c r="Z235" s="9">
        <f t="shared" si="27"/>
        <v>298.32031124273755</v>
      </c>
      <c r="AA235" s="1">
        <f t="shared" si="28"/>
        <v>1.9888020749515836E-3</v>
      </c>
      <c r="AB235" s="1">
        <f t="shared" si="29"/>
        <v>1.5145635857880226</v>
      </c>
      <c r="AC235" s="9">
        <f t="shared" si="32"/>
        <v>2.0112609748244446E-3</v>
      </c>
      <c r="AD235" s="9">
        <f t="shared" si="33"/>
        <v>753.04180051533251</v>
      </c>
      <c r="AE235" s="1">
        <f>(AB235-AB234)/$C$5</f>
        <v>-1.423474440743</v>
      </c>
      <c r="AF235" s="1">
        <f t="shared" si="35"/>
        <v>-240.21518205164404</v>
      </c>
      <c r="AG235" s="6">
        <f t="shared" si="34"/>
        <v>-141246.52704636668</v>
      </c>
    </row>
    <row r="236" spans="24:33" x14ac:dyDescent="0.25">
      <c r="X236" s="23">
        <f t="shared" si="30"/>
        <v>1.1149999999999982</v>
      </c>
      <c r="Y236" s="1">
        <f t="shared" si="31"/>
        <v>37.599970069298095</v>
      </c>
      <c r="Z236" s="9">
        <f t="shared" si="27"/>
        <v>295.74108386632724</v>
      </c>
      <c r="AA236" s="1">
        <f t="shared" si="28"/>
        <v>1.9716072257755148E-3</v>
      </c>
      <c r="AB236" s="1">
        <f t="shared" si="29"/>
        <v>1.5014689230494871</v>
      </c>
      <c r="AC236" s="9">
        <f t="shared" si="32"/>
        <v>2.0288016536491611E-3</v>
      </c>
      <c r="AD236" s="9">
        <f t="shared" si="33"/>
        <v>740.07674449043748</v>
      </c>
      <c r="AE236" s="1">
        <f>(AB236-AB235)/$C$5</f>
        <v>-2.618932547707109</v>
      </c>
      <c r="AF236" s="1">
        <f t="shared" si="35"/>
        <v>-239.09162139282179</v>
      </c>
      <c r="AG236" s="6">
        <f t="shared" si="34"/>
        <v>-140585.87337897922</v>
      </c>
    </row>
    <row r="237" spans="24:33" x14ac:dyDescent="0.25">
      <c r="X237" s="23">
        <f t="shared" si="30"/>
        <v>1.1199999999999981</v>
      </c>
      <c r="Y237" s="1">
        <f t="shared" si="31"/>
        <v>18.83715585880152</v>
      </c>
      <c r="Z237" s="9">
        <f t="shared" si="27"/>
        <v>291.99470154314588</v>
      </c>
      <c r="AA237" s="1">
        <f t="shared" si="28"/>
        <v>1.9466313436209725E-3</v>
      </c>
      <c r="AB237" s="1">
        <f t="shared" si="29"/>
        <v>1.4824486484275774</v>
      </c>
      <c r="AC237" s="9">
        <f t="shared" si="32"/>
        <v>2.0548318062933841E-3</v>
      </c>
      <c r="AD237" s="9">
        <f t="shared" si="33"/>
        <v>721.44525108441735</v>
      </c>
      <c r="AE237" s="1">
        <f>(AB237-AB236)/$C$5</f>
        <v>-3.8040549243819388</v>
      </c>
      <c r="AF237" s="1">
        <f t="shared" si="35"/>
        <v>-237.02447533496596</v>
      </c>
      <c r="AG237" s="6">
        <f t="shared" si="34"/>
        <v>-139370.39149695999</v>
      </c>
    </row>
    <row r="238" spans="24:33" x14ac:dyDescent="0.25">
      <c r="X238" s="23">
        <f t="shared" si="30"/>
        <v>1.124999999999998</v>
      </c>
      <c r="Y238" s="1">
        <f t="shared" si="31"/>
        <v>7.6260937668937157E-12</v>
      </c>
      <c r="Z238" s="9">
        <f t="shared" si="27"/>
        <v>287.09594953266355</v>
      </c>
      <c r="AA238" s="1">
        <f t="shared" si="28"/>
        <v>1.9139729968844236E-3</v>
      </c>
      <c r="AB238" s="1">
        <f t="shared" si="29"/>
        <v>1.4575778262566883</v>
      </c>
      <c r="AC238" s="9">
        <f t="shared" si="32"/>
        <v>2.0898936434898627E-3</v>
      </c>
      <c r="AD238" s="9">
        <f t="shared" si="33"/>
        <v>697.44115007819937</v>
      </c>
      <c r="AE238" s="1">
        <f>(AB238-AB237)/$C$5</f>
        <v>-4.9741644341778191</v>
      </c>
      <c r="AF238" s="1">
        <f t="shared" si="35"/>
        <v>-234.02190195917603</v>
      </c>
      <c r="AG238" s="6">
        <f t="shared" si="34"/>
        <v>-137604.87835199552</v>
      </c>
    </row>
    <row r="239" spans="24:33" x14ac:dyDescent="0.25">
      <c r="X239" s="23">
        <f t="shared" si="30"/>
        <v>1.1299999999999979</v>
      </c>
      <c r="Y239" s="1">
        <f t="shared" si="31"/>
        <v>-18.837155858785763</v>
      </c>
      <c r="Z239" s="9">
        <f t="shared" si="27"/>
        <v>281.06416097103909</v>
      </c>
      <c r="AA239" s="1">
        <f t="shared" si="28"/>
        <v>1.8737610731402606E-3</v>
      </c>
      <c r="AB239" s="1">
        <f t="shared" si="29"/>
        <v>1.4269546103095325</v>
      </c>
      <c r="AC239" s="9">
        <f t="shared" si="32"/>
        <v>2.134743888822681E-3</v>
      </c>
      <c r="AD239" s="9">
        <f t="shared" si="33"/>
        <v>668.44300048400805</v>
      </c>
      <c r="AE239" s="1">
        <f>(AB239-AB238)/$C$5</f>
        <v>-6.1246431894311559</v>
      </c>
      <c r="AF239" s="1">
        <f t="shared" si="35"/>
        <v>-230.09575105066736</v>
      </c>
      <c r="AG239" s="6">
        <f t="shared" si="34"/>
        <v>-135296.3016177924</v>
      </c>
    </row>
    <row r="240" spans="24:33" x14ac:dyDescent="0.25">
      <c r="X240" s="23">
        <f t="shared" si="30"/>
        <v>1.1349999999999978</v>
      </c>
      <c r="Y240" s="1">
        <f t="shared" si="31"/>
        <v>-37.599970069282968</v>
      </c>
      <c r="Z240" s="9">
        <f t="shared" si="27"/>
        <v>273.92314057206278</v>
      </c>
      <c r="AA240" s="1">
        <f t="shared" si="28"/>
        <v>1.8261542704804184E-3</v>
      </c>
      <c r="AB240" s="1">
        <f t="shared" si="29"/>
        <v>1.3906998564290345</v>
      </c>
      <c r="AC240" s="9">
        <f t="shared" si="32"/>
        <v>2.1903954472300381E-3</v>
      </c>
      <c r="AD240" s="9">
        <f t="shared" si="33"/>
        <v>634.90812044359654</v>
      </c>
      <c r="AE240" s="1">
        <f>(AB240-AB239)/$C$5</f>
        <v>-7.2509507760996073</v>
      </c>
      <c r="AF240" s="1">
        <f t="shared" si="35"/>
        <v>-225.26151733369025</v>
      </c>
      <c r="AG240" s="6">
        <f t="shared" si="34"/>
        <v>-132453.77219220987</v>
      </c>
    </row>
    <row r="241" spans="24:33" x14ac:dyDescent="0.25">
      <c r="X241" s="23">
        <f t="shared" si="30"/>
        <v>1.1399999999999977</v>
      </c>
      <c r="Y241" s="1">
        <f t="shared" si="31"/>
        <v>-56.214394375708537</v>
      </c>
      <c r="Z241" s="9">
        <f t="shared" si="27"/>
        <v>265.70107068082785</v>
      </c>
      <c r="AA241" s="1">
        <f t="shared" si="28"/>
        <v>1.771340471205519E-3</v>
      </c>
      <c r="AB241" s="1">
        <f t="shared" si="29"/>
        <v>1.3489566455655415</v>
      </c>
      <c r="AC241" s="9">
        <f t="shared" si="32"/>
        <v>2.2581768242881761E-3</v>
      </c>
      <c r="AD241" s="9">
        <f t="shared" si="33"/>
        <v>597.36537504797059</v>
      </c>
      <c r="AE241" s="1">
        <f>(AB241-AB240)/$C$5</f>
        <v>-8.3486421726985949</v>
      </c>
      <c r="AF241" s="1">
        <f t="shared" si="35"/>
        <v>-219.53827931979751</v>
      </c>
      <c r="AG241" s="6">
        <f t="shared" si="34"/>
        <v>-129088.50824004093</v>
      </c>
    </row>
    <row r="242" spans="24:33" x14ac:dyDescent="0.25">
      <c r="X242" s="23">
        <f t="shared" si="30"/>
        <v>1.1449999999999976</v>
      </c>
      <c r="Y242" s="1">
        <f t="shared" si="31"/>
        <v>-74.606966149447601</v>
      </c>
      <c r="Z242" s="9">
        <f t="shared" si="27"/>
        <v>256.43040005088812</v>
      </c>
      <c r="AA242" s="1">
        <f t="shared" si="28"/>
        <v>1.7095360003392544E-3</v>
      </c>
      <c r="AB242" s="1">
        <f t="shared" si="29"/>
        <v>1.3018897191016701</v>
      </c>
      <c r="AC242" s="9">
        <f t="shared" si="32"/>
        <v>2.3398161835762495E-3</v>
      </c>
      <c r="AD242" s="9">
        <f t="shared" si="33"/>
        <v>556.4068358189661</v>
      </c>
      <c r="AE242" s="1">
        <f>(AB242-AB241)/$C$5</f>
        <v>-9.41338529277429</v>
      </c>
      <c r="AF242" s="1">
        <f t="shared" si="35"/>
        <v>-212.94862401513902</v>
      </c>
      <c r="AG242" s="6">
        <f t="shared" si="34"/>
        <v>-125213.79092090174</v>
      </c>
    </row>
    <row r="243" spans="24:33" x14ac:dyDescent="0.25">
      <c r="X243" s="23">
        <f t="shared" si="30"/>
        <v>1.1499999999999975</v>
      </c>
      <c r="Y243" s="1">
        <f t="shared" si="31"/>
        <v>-92.705098312474945</v>
      </c>
      <c r="Z243" s="9">
        <f t="shared" si="27"/>
        <v>246.14771578385404</v>
      </c>
      <c r="AA243" s="1">
        <f t="shared" si="28"/>
        <v>1.6409847718923602E-3</v>
      </c>
      <c r="AB243" s="1">
        <f t="shared" si="29"/>
        <v>1.2496848286933422</v>
      </c>
      <c r="AC243" s="9">
        <f t="shared" si="32"/>
        <v>2.4375607065428503E-3</v>
      </c>
      <c r="AD243" s="9">
        <f t="shared" si="33"/>
        <v>512.6784433876719</v>
      </c>
      <c r="AE243" s="1">
        <f>(AB243-AB242)/$C$5</f>
        <v>-10.440978081665575</v>
      </c>
      <c r="AF243" s="1">
        <f t="shared" si="35"/>
        <v>-205.51855777825699</v>
      </c>
      <c r="AG243" s="6">
        <f t="shared" si="34"/>
        <v>-120844.9119736151</v>
      </c>
    </row>
    <row r="244" spans="24:33" x14ac:dyDescent="0.25">
      <c r="X244" s="23">
        <f t="shared" si="30"/>
        <v>1.1549999999999974</v>
      </c>
      <c r="Y244" s="1">
        <f t="shared" si="31"/>
        <v>-110.43736580539422</v>
      </c>
      <c r="Z244" s="9">
        <f t="shared" si="27"/>
        <v>234.89359893681529</v>
      </c>
      <c r="AA244" s="1">
        <f t="shared" si="28"/>
        <v>1.5659573262454354E-3</v>
      </c>
      <c r="AB244" s="1">
        <f t="shared" si="29"/>
        <v>1.1925480031928517</v>
      </c>
      <c r="AC244" s="9">
        <f t="shared" si="32"/>
        <v>2.5543480227462295E-3</v>
      </c>
      <c r="AD244" s="9">
        <f t="shared" si="33"/>
        <v>466.86982062480274</v>
      </c>
      <c r="AE244" s="1">
        <f>(AB244-AB243)/$C$5</f>
        <v>-11.427365100098097</v>
      </c>
      <c r="AF244" s="1">
        <f t="shared" si="35"/>
        <v>-197.27740368650436</v>
      </c>
      <c r="AG244" s="6">
        <f t="shared" si="34"/>
        <v>-115999.11336766455</v>
      </c>
    </row>
    <row r="245" spans="24:33" x14ac:dyDescent="0.25">
      <c r="X245" s="23">
        <f t="shared" si="30"/>
        <v>1.1599999999999973</v>
      </c>
      <c r="Y245" s="1">
        <f t="shared" si="31"/>
        <v>-127.73378746951229</v>
      </c>
      <c r="Z245" s="9">
        <f t="shared" si="27"/>
        <v>222.71246436745096</v>
      </c>
      <c r="AA245" s="1">
        <f t="shared" si="28"/>
        <v>1.4847497624496731E-3</v>
      </c>
      <c r="AB245" s="1">
        <f t="shared" si="29"/>
        <v>1.1307047355471191</v>
      </c>
      <c r="AC245" s="9">
        <f t="shared" si="32"/>
        <v>2.6940566694554926E-3</v>
      </c>
      <c r="AD245" s="9">
        <f t="shared" si="33"/>
        <v>419.7033968760764</v>
      </c>
      <c r="AE245" s="1">
        <f>(AB245-AB244)/$C$5</f>
        <v>-12.368653529146512</v>
      </c>
      <c r="AF245" s="1">
        <f t="shared" si="35"/>
        <v>-188.25768580968293</v>
      </c>
      <c r="AG245" s="6">
        <f t="shared" si="34"/>
        <v>-110695.51925609355</v>
      </c>
    </row>
    <row r="246" spans="24:33" x14ac:dyDescent="0.25">
      <c r="X246" s="23">
        <f t="shared" si="30"/>
        <v>1.1649999999999971</v>
      </c>
      <c r="Y246" s="1">
        <f t="shared" si="31"/>
        <v>-144.52610223050482</v>
      </c>
      <c r="Z246" s="9">
        <f t="shared" si="27"/>
        <v>209.65238544887492</v>
      </c>
      <c r="AA246" s="1">
        <f t="shared" si="28"/>
        <v>1.3976825696591661E-3</v>
      </c>
      <c r="AB246" s="1">
        <f t="shared" si="29"/>
        <v>1.0643990928800389</v>
      </c>
      <c r="AC246" s="9">
        <f t="shared" si="32"/>
        <v>2.8618801484913883E-3</v>
      </c>
      <c r="AD246" s="9">
        <f t="shared" si="33"/>
        <v>371.92301481986459</v>
      </c>
      <c r="AE246" s="1">
        <f>(AB246-AB245)/$C$5</f>
        <v>-13.261128533416056</v>
      </c>
      <c r="AF246" s="1">
        <f t="shared" si="35"/>
        <v>-178.49500085390878</v>
      </c>
      <c r="AG246" s="6">
        <f t="shared" si="34"/>
        <v>-104955.06050209836</v>
      </c>
    </row>
    <row r="247" spans="24:33" x14ac:dyDescent="0.25">
      <c r="X247" s="23">
        <f t="shared" si="30"/>
        <v>1.169999999999997</v>
      </c>
      <c r="Y247" s="1">
        <f t="shared" si="31"/>
        <v>-160.74803849368948</v>
      </c>
      <c r="Z247" s="9">
        <f t="shared" si="27"/>
        <v>195.76490434599592</v>
      </c>
      <c r="AA247" s="1">
        <f t="shared" si="28"/>
        <v>1.3050993623066394E-3</v>
      </c>
      <c r="AB247" s="1">
        <f t="shared" si="29"/>
        <v>0.99389275327104964</v>
      </c>
      <c r="AC247" s="9">
        <f t="shared" si="32"/>
        <v>3.0649007389984312E-3</v>
      </c>
      <c r="AD247" s="9">
        <f t="shared" si="33"/>
        <v>324.28219962380922</v>
      </c>
      <c r="AE247" s="1">
        <f>(AB247-AB246)/$C$5</f>
        <v>-14.101267921797843</v>
      </c>
      <c r="AF247" s="1">
        <f t="shared" si="35"/>
        <v>-168.02787767635755</v>
      </c>
      <c r="AG247" s="6">
        <f t="shared" si="34"/>
        <v>-98800.39207369824</v>
      </c>
    </row>
    <row r="248" spans="24:33" x14ac:dyDescent="0.25">
      <c r="X248" s="23">
        <f t="shared" si="30"/>
        <v>1.1749999999999969</v>
      </c>
      <c r="Y248" s="1">
        <f t="shared" si="31"/>
        <v>-176.3355756877323</v>
      </c>
      <c r="Z248" s="9">
        <f t="shared" si="27"/>
        <v>181.10482860214114</v>
      </c>
      <c r="AA248" s="1">
        <f t="shared" si="28"/>
        <v>1.2073655240142742E-3</v>
      </c>
      <c r="AB248" s="1">
        <f t="shared" si="29"/>
        <v>0.919463973031309</v>
      </c>
      <c r="AC248" s="9">
        <f t="shared" si="32"/>
        <v>3.3129983591884556E-3</v>
      </c>
      <c r="AD248" s="9">
        <f t="shared" si="33"/>
        <v>277.53227540279818</v>
      </c>
      <c r="AE248" s="1">
        <f>(AB248-AB247)/$C$5</f>
        <v>-14.885756047948128</v>
      </c>
      <c r="AF248" s="1">
        <f t="shared" si="35"/>
        <v>-156.89762523005689</v>
      </c>
      <c r="AG248" s="6">
        <f t="shared" si="34"/>
        <v>-92255.803635273449</v>
      </c>
    </row>
    <row r="249" spans="24:33" x14ac:dyDescent="0.25">
      <c r="X249" s="23">
        <f t="shared" si="30"/>
        <v>1.1799999999999968</v>
      </c>
      <c r="Y249" s="1">
        <f t="shared" si="31"/>
        <v>-191.22719692459768</v>
      </c>
      <c r="Z249" s="9">
        <f t="shared" si="27"/>
        <v>165.73001483871926</v>
      </c>
      <c r="AA249" s="1">
        <f t="shared" si="28"/>
        <v>1.1048667655914617E-3</v>
      </c>
      <c r="AB249" s="1">
        <f t="shared" si="29"/>
        <v>0.84140648855314415</v>
      </c>
      <c r="AC249" s="9">
        <f t="shared" si="32"/>
        <v>3.620346022317636E-3</v>
      </c>
      <c r="AD249" s="9">
        <f t="shared" si="33"/>
        <v>232.41051638884539</v>
      </c>
      <c r="AE249" s="1">
        <f>(AB249-AB248)/$C$5</f>
        <v>-15.611496895632969</v>
      </c>
      <c r="AF249" s="1">
        <f t="shared" si="35"/>
        <v>-145.14816953696828</v>
      </c>
      <c r="AG249" s="6">
        <f t="shared" si="34"/>
        <v>-85347.123687737345</v>
      </c>
    </row>
    <row r="250" spans="24:33" x14ac:dyDescent="0.25">
      <c r="X250" s="23">
        <f t="shared" si="30"/>
        <v>1.1849999999999967</v>
      </c>
      <c r="Y250" s="1">
        <f t="shared" si="31"/>
        <v>-205.3641317785974</v>
      </c>
      <c r="Z250" s="9">
        <f t="shared" si="27"/>
        <v>149.7011404215711</v>
      </c>
      <c r="AA250" s="1">
        <f t="shared" si="28"/>
        <v>9.9800760281047404E-4</v>
      </c>
      <c r="AB250" s="1">
        <f t="shared" si="29"/>
        <v>0.76002835706672223</v>
      </c>
      <c r="AC250" s="9">
        <f t="shared" si="32"/>
        <v>4.0079854990439558E-3</v>
      </c>
      <c r="AD250" s="9">
        <f t="shared" si="33"/>
        <v>189.62851967603561</v>
      </c>
      <c r="AE250" s="1">
        <f>(AB250-AB249)/$C$5</f>
        <v>-16.275626297284383</v>
      </c>
      <c r="AF250" s="1">
        <f t="shared" si="35"/>
        <v>-132.82588033028267</v>
      </c>
      <c r="AG250" s="6">
        <f t="shared" si="34"/>
        <v>-78101.61763420621</v>
      </c>
    </row>
    <row r="251" spans="24:33" x14ac:dyDescent="0.25">
      <c r="X251" s="23">
        <f t="shared" si="30"/>
        <v>1.1899999999999966</v>
      </c>
      <c r="Y251" s="1">
        <f t="shared" si="31"/>
        <v>-218.69058822641475</v>
      </c>
      <c r="Z251" s="9">
        <f t="shared" si="27"/>
        <v>133.08146399512407</v>
      </c>
      <c r="AA251" s="1">
        <f t="shared" si="28"/>
        <v>8.8720975996749391E-4</v>
      </c>
      <c r="AB251" s="1">
        <f t="shared" si="29"/>
        <v>0.67565074087888355</v>
      </c>
      <c r="AC251" s="9">
        <f t="shared" si="32"/>
        <v>4.5085166783405935E-3</v>
      </c>
      <c r="AD251" s="9">
        <f t="shared" si="33"/>
        <v>149.86098290925338</v>
      </c>
      <c r="AE251" s="1">
        <f>(AB251-AB250)/$C$5</f>
        <v>-16.875523237567734</v>
      </c>
      <c r="AF251" s="1">
        <f t="shared" si="35"/>
        <v>-119.97938805667019</v>
      </c>
      <c r="AG251" s="6">
        <f t="shared" si="34"/>
        <v>-70547.880177322077</v>
      </c>
    </row>
    <row r="252" spans="24:33" x14ac:dyDescent="0.25">
      <c r="X252" s="23">
        <f t="shared" si="30"/>
        <v>1.1949999999999965</v>
      </c>
      <c r="Y252" s="1">
        <f t="shared" si="31"/>
        <v>-231.15397283272824</v>
      </c>
      <c r="Z252" s="9">
        <f t="shared" si="27"/>
        <v>115.9365758294264</v>
      </c>
      <c r="AA252" s="1">
        <f t="shared" si="28"/>
        <v>7.7291050552950934E-4</v>
      </c>
      <c r="AB252" s="1">
        <f t="shared" si="29"/>
        <v>0.58860663989226036</v>
      </c>
      <c r="AC252" s="9">
        <f t="shared" si="32"/>
        <v>5.1752434096618474E-3</v>
      </c>
      <c r="AD252" s="9">
        <f t="shared" si="33"/>
        <v>113.73506389928821</v>
      </c>
      <c r="AE252" s="1">
        <f>(AB252-AB251)/$C$5</f>
        <v>-17.408820197324637</v>
      </c>
      <c r="AF252" s="1">
        <f t="shared" si="35"/>
        <v>-106.65939195138066</v>
      </c>
      <c r="AG252" s="6">
        <f t="shared" si="34"/>
        <v>-62715.722467411826</v>
      </c>
    </row>
    <row r="253" spans="24:33" x14ac:dyDescent="0.25">
      <c r="X253" s="23">
        <f t="shared" si="30"/>
        <v>1.1999999999999964</v>
      </c>
      <c r="Y253" s="1">
        <f t="shared" si="31"/>
        <v>-242.70509831247631</v>
      </c>
      <c r="Z253" s="9">
        <f t="shared" si="27"/>
        <v>98.334138965312746</v>
      </c>
      <c r="AA253" s="1">
        <f t="shared" si="28"/>
        <v>6.5556092643541831E-4</v>
      </c>
      <c r="AB253" s="1">
        <f t="shared" si="29"/>
        <v>0.49923957740677471</v>
      </c>
      <c r="AC253" s="9">
        <f t="shared" si="32"/>
        <v>6.1016449252853005E-3</v>
      </c>
      <c r="AD253" s="9">
        <f t="shared" si="33"/>
        <v>81.820489969502987</v>
      </c>
      <c r="AE253" s="1">
        <f>(AB253-AB252)/$C$5</f>
        <v>-17.873412497097128</v>
      </c>
      <c r="AF253" s="1">
        <f t="shared" si="35"/>
        <v>-92.918459954498189</v>
      </c>
      <c r="AG253" s="6">
        <f t="shared" si="34"/>
        <v>-54636.054453244935</v>
      </c>
    </row>
    <row r="254" spans="24:33" x14ac:dyDescent="0.25">
      <c r="X254" s="23">
        <f t="shared" si="30"/>
        <v>1.2049999999999963</v>
      </c>
      <c r="Y254" s="1">
        <f t="shared" si="31"/>
        <v>-253.29837765059696</v>
      </c>
      <c r="Z254" s="9">
        <f t="shared" si="27"/>
        <v>80.343622179298308</v>
      </c>
      <c r="AA254" s="1">
        <f t="shared" si="28"/>
        <v>5.3562414786198877E-4</v>
      </c>
      <c r="AB254" s="1">
        <f t="shared" si="29"/>
        <v>0.40790224439013467</v>
      </c>
      <c r="AC254" s="9">
        <f t="shared" si="32"/>
        <v>7.4679231994421906E-3</v>
      </c>
      <c r="AD254" s="9">
        <f t="shared" si="33"/>
        <v>54.620573015614639</v>
      </c>
      <c r="AE254" s="1">
        <f>(AB254-AB253)/$C$5</f>
        <v>-18.267466603328007</v>
      </c>
      <c r="AF254" s="1">
        <f t="shared" si="35"/>
        <v>-78.810821246175777</v>
      </c>
      <c r="AG254" s="6">
        <f t="shared" si="34"/>
        <v>-46340.762892751358</v>
      </c>
    </row>
    <row r="255" spans="24:33" x14ac:dyDescent="0.25">
      <c r="X255" s="23">
        <f t="shared" si="30"/>
        <v>1.2099999999999962</v>
      </c>
      <c r="Y255" s="1">
        <f t="shared" si="31"/>
        <v>-262.89200401315196</v>
      </c>
      <c r="Z255" s="9">
        <f t="shared" si="27"/>
        <v>62.036025822051712</v>
      </c>
      <c r="AA255" s="1">
        <f t="shared" si="28"/>
        <v>4.1357350548034479E-4</v>
      </c>
      <c r="AB255" s="1">
        <f t="shared" si="29"/>
        <v>0.31495510756769624</v>
      </c>
      <c r="AC255" s="9">
        <f t="shared" si="32"/>
        <v>9.6717994431345447E-3</v>
      </c>
      <c r="AD255" s="9">
        <f t="shared" si="33"/>
        <v>32.564271976427797</v>
      </c>
      <c r="AE255" s="1">
        <f>(AB255-AB254)/$C$5</f>
        <v>-18.589427364487687</v>
      </c>
      <c r="AF255" s="1">
        <f t="shared" si="35"/>
        <v>-64.392152231935995</v>
      </c>
      <c r="AG255" s="6">
        <f t="shared" si="34"/>
        <v>-37862.585512378362</v>
      </c>
    </row>
    <row r="256" spans="24:33" x14ac:dyDescent="0.25">
      <c r="X256" s="23">
        <f t="shared" si="30"/>
        <v>1.2149999999999961</v>
      </c>
      <c r="Y256" s="1">
        <f t="shared" si="31"/>
        <v>-271.4481157397995</v>
      </c>
      <c r="Z256" s="9">
        <f t="shared" si="27"/>
        <v>43.483601612449277</v>
      </c>
      <c r="AA256" s="1">
        <f t="shared" si="28"/>
        <v>2.8989067741632849E-4</v>
      </c>
      <c r="AB256" s="1">
        <f t="shared" si="29"/>
        <v>0.22076498682498716</v>
      </c>
      <c r="AC256" s="9">
        <f t="shared" si="32"/>
        <v>1.3798305056410533E-2</v>
      </c>
      <c r="AD256" s="9">
        <f t="shared" si="33"/>
        <v>15.99942789512559</v>
      </c>
      <c r="AE256" s="1">
        <f>(AB256-AB255)/$C$5</f>
        <v>-18.838024148541816</v>
      </c>
      <c r="AF256" s="1">
        <f t="shared" si="35"/>
        <v>-49.719356810825843</v>
      </c>
      <c r="AG256" s="6">
        <f t="shared" si="34"/>
        <v>-29234.981804765597</v>
      </c>
    </row>
    <row r="257" spans="24:33" x14ac:dyDescent="0.25">
      <c r="X257" s="23">
        <f t="shared" si="30"/>
        <v>1.219999999999996</v>
      </c>
      <c r="Y257" s="1">
        <f t="shared" si="31"/>
        <v>-278.93294576646969</v>
      </c>
      <c r="Z257" s="9">
        <f t="shared" si="27"/>
        <v>24.759567493050941</v>
      </c>
      <c r="AA257" s="1">
        <f t="shared" si="28"/>
        <v>1.6506378328700626E-4</v>
      </c>
      <c r="AB257" s="1">
        <f t="shared" si="29"/>
        <v>0.12570360753721127</v>
      </c>
      <c r="AC257" s="9">
        <f t="shared" si="32"/>
        <v>2.4233056581800024E-2</v>
      </c>
      <c r="AD257" s="9">
        <f t="shared" si="33"/>
        <v>5.1872782582292825</v>
      </c>
      <c r="AE257" s="1">
        <f>(AB257-AB256)/$C$5</f>
        <v>-19.012275857555178</v>
      </c>
      <c r="AF257" s="1">
        <f t="shared" si="35"/>
        <v>-34.850341802672347</v>
      </c>
      <c r="AG257" s="6">
        <f t="shared" si="34"/>
        <v>-20492.000979971341</v>
      </c>
    </row>
    <row r="258" spans="24:33" x14ac:dyDescent="0.25">
      <c r="X258" s="23">
        <f t="shared" si="30"/>
        <v>1.2249999999999959</v>
      </c>
      <c r="Y258" s="1">
        <f t="shared" si="31"/>
        <v>-285.3169548885412</v>
      </c>
      <c r="Z258" s="9">
        <f t="shared" si="27"/>
        <v>5.9378186723274231</v>
      </c>
      <c r="AA258" s="1">
        <f t="shared" si="28"/>
        <v>3.958545781551615E-5</v>
      </c>
      <c r="AB258" s="1">
        <f t="shared" si="29"/>
        <v>3.0146133538998955E-2</v>
      </c>
      <c r="AC258" s="9">
        <f t="shared" si="32"/>
        <v>0.10104720826121495</v>
      </c>
      <c r="AD258" s="9">
        <f t="shared" si="33"/>
        <v>0.29833712437723997</v>
      </c>
      <c r="AE258" s="1">
        <f>(AB258-AB257)/$C$5</f>
        <v>-19.111494799642465</v>
      </c>
      <c r="AF258" s="1">
        <f t="shared" si="35"/>
        <v>-19.843788417457375</v>
      </c>
      <c r="AG258" s="6">
        <f t="shared" si="34"/>
        <v>-11668.147589464937</v>
      </c>
    </row>
    <row r="259" spans="24:33" x14ac:dyDescent="0.25">
      <c r="X259" s="23">
        <f t="shared" si="30"/>
        <v>1.2299999999999958</v>
      </c>
      <c r="Y259" s="1">
        <f t="shared" si="31"/>
        <v>-290.57494833858527</v>
      </c>
      <c r="Z259" s="9">
        <f t="shared" si="27"/>
        <v>-12.907364005963926</v>
      </c>
      <c r="AA259" s="1">
        <f t="shared" si="28"/>
        <v>-8.6049093373092843E-5</v>
      </c>
      <c r="AB259" s="1">
        <f t="shared" si="29"/>
        <v>-6.5530313475830729E-2</v>
      </c>
      <c r="AC259" s="9">
        <f t="shared" si="32"/>
        <v>-4.6485091744740935E-2</v>
      </c>
      <c r="AD259" s="9">
        <f t="shared" si="33"/>
        <v>1.4097060157624506</v>
      </c>
      <c r="AE259" s="1">
        <f>(AB259-AB258)/$C$5</f>
        <v>-19.135289402965938</v>
      </c>
      <c r="AF259" s="1">
        <f t="shared" si="35"/>
        <v>-4.7589206646946991</v>
      </c>
      <c r="AG259" s="6">
        <f t="shared" si="34"/>
        <v>-2798.2453508404833</v>
      </c>
    </row>
    <row r="260" spans="24:33" x14ac:dyDescent="0.25">
      <c r="X260" s="23">
        <f t="shared" si="30"/>
        <v>1.2349999999999957</v>
      </c>
      <c r="Y260" s="1">
        <f t="shared" si="31"/>
        <v>-294.68617521860352</v>
      </c>
      <c r="Z260" s="9">
        <f t="shared" si="27"/>
        <v>-31.701607215337969</v>
      </c>
      <c r="AA260" s="1">
        <f t="shared" si="28"/>
        <v>-2.1134404810225314E-4</v>
      </c>
      <c r="AB260" s="1">
        <f t="shared" si="29"/>
        <v>-0.16094814228132651</v>
      </c>
      <c r="AC260" s="9">
        <f t="shared" si="32"/>
        <v>-1.8926485207024651E-2</v>
      </c>
      <c r="AD260" s="9">
        <f t="shared" si="33"/>
        <v>8.5038579810682382</v>
      </c>
      <c r="AE260" s="1">
        <f>(AB260-AB259)/$C$5</f>
        <v>-19.083565761099155</v>
      </c>
      <c r="AF260" s="1">
        <f t="shared" si="35"/>
        <v>10.34472837335656</v>
      </c>
      <c r="AG260" s="6">
        <f t="shared" si="34"/>
        <v>6082.7002835336571</v>
      </c>
    </row>
    <row r="261" spans="24:33" x14ac:dyDescent="0.25">
      <c r="X261" s="23">
        <f t="shared" si="30"/>
        <v>1.2399999999999956</v>
      </c>
      <c r="Y261" s="1">
        <f t="shared" si="31"/>
        <v>-297.63441039434122</v>
      </c>
      <c r="Z261" s="9">
        <f t="shared" si="27"/>
        <v>-50.370738664119237</v>
      </c>
      <c r="AA261" s="1">
        <f t="shared" si="28"/>
        <v>-3.3580492442746159E-4</v>
      </c>
      <c r="AB261" s="1">
        <f t="shared" si="29"/>
        <v>-0.25573078229944712</v>
      </c>
      <c r="AC261" s="9">
        <f t="shared" si="32"/>
        <v>-1.1911677611100829E-2</v>
      </c>
      <c r="AD261" s="9">
        <f t="shared" si="33"/>
        <v>21.468914005960368</v>
      </c>
      <c r="AE261" s="1">
        <f>(AB261-AB260)/$C$5</f>
        <v>-18.956528003624122</v>
      </c>
      <c r="AF261" s="1">
        <f t="shared" si="35"/>
        <v>25.407551495006686</v>
      </c>
      <c r="AG261" s="6">
        <f t="shared" si="34"/>
        <v>14939.640279063931</v>
      </c>
    </row>
    <row r="262" spans="24:33" x14ac:dyDescent="0.25">
      <c r="X262" s="23">
        <f t="shared" si="30"/>
        <v>1.2449999999999954</v>
      </c>
      <c r="Y262" s="1">
        <f t="shared" si="31"/>
        <v>-299.4080185284804</v>
      </c>
      <c r="Z262" s="9">
        <f t="shared" si="27"/>
        <v>-68.841079819595294</v>
      </c>
      <c r="AA262" s="1">
        <f t="shared" si="28"/>
        <v>-4.5894053213063531E-4</v>
      </c>
      <c r="AB262" s="1">
        <f t="shared" si="29"/>
        <v>-0.34950416975211573</v>
      </c>
      <c r="AC262" s="9">
        <f t="shared" si="32"/>
        <v>-8.7157261561317464E-3</v>
      </c>
      <c r="AD262" s="9">
        <f t="shared" si="33"/>
        <v>40.100407411977969</v>
      </c>
      <c r="AE262" s="1">
        <f>(AB262-AB261)/$C$5</f>
        <v>-18.754677490533723</v>
      </c>
      <c r="AF262" s="1">
        <f t="shared" si="35"/>
        <v>40.370102618079784</v>
      </c>
      <c r="AG262" s="6">
        <f t="shared" si="34"/>
        <v>23737.620339430912</v>
      </c>
    </row>
    <row r="263" spans="24:33" x14ac:dyDescent="0.25">
      <c r="X263" s="23">
        <f t="shared" si="30"/>
        <v>1.2499999999999953</v>
      </c>
      <c r="Y263" s="1">
        <f t="shared" si="31"/>
        <v>-300</v>
      </c>
      <c r="Z263" s="9">
        <f t="shared" si="27"/>
        <v>-87.039736683520658</v>
      </c>
      <c r="AA263" s="1">
        <f t="shared" si="28"/>
        <v>-5.8026491122347107E-4</v>
      </c>
      <c r="AB263" s="1">
        <f t="shared" si="29"/>
        <v>-0.44189822392003697</v>
      </c>
      <c r="AC263" s="9">
        <f t="shared" si="32"/>
        <v>-6.8934032071078042E-3</v>
      </c>
      <c r="AD263" s="9">
        <f t="shared" si="33"/>
        <v>64.104508418192438</v>
      </c>
      <c r="AE263" s="1">
        <f>(AB263-AB262)/$C$5</f>
        <v>-18.478810833584248</v>
      </c>
      <c r="AF263" s="1">
        <f t="shared" si="35"/>
        <v>55.173331389894997</v>
      </c>
      <c r="AG263" s="6">
        <f t="shared" si="34"/>
        <v>32441.918857258257</v>
      </c>
    </row>
    <row r="264" spans="24:33" x14ac:dyDescent="0.25">
      <c r="X264" s="23">
        <f t="shared" si="30"/>
        <v>1.2549999999999952</v>
      </c>
      <c r="Y264" s="1">
        <f t="shared" si="31"/>
        <v>-299.40801852848261</v>
      </c>
      <c r="Z264" s="9">
        <f t="shared" si="27"/>
        <v>-104.8948874714294</v>
      </c>
      <c r="AA264" s="1">
        <f t="shared" si="28"/>
        <v>-6.9929924980952931E-4</v>
      </c>
      <c r="AB264" s="1">
        <f t="shared" si="29"/>
        <v>-0.53254830768224093</v>
      </c>
      <c r="AC264" s="9">
        <f t="shared" si="32"/>
        <v>-5.7200118562825497E-3</v>
      </c>
      <c r="AD264" s="9">
        <f t="shared" si="33"/>
        <v>93.102658012381369</v>
      </c>
      <c r="AE264" s="1">
        <f>(AB264-AB263)/$C$5</f>
        <v>-18.130016752440792</v>
      </c>
      <c r="AF264" s="1">
        <f t="shared" si="35"/>
        <v>69.758816228691245</v>
      </c>
      <c r="AG264" s="6">
        <f t="shared" si="34"/>
        <v>41018.183942470452</v>
      </c>
    </row>
    <row r="265" spans="24:33" x14ac:dyDescent="0.25">
      <c r="X265" s="23">
        <f t="shared" si="30"/>
        <v>1.2599999999999951</v>
      </c>
      <c r="Y265" s="1">
        <f t="shared" si="31"/>
        <v>-297.63441039434565</v>
      </c>
      <c r="Z265" s="9">
        <f t="shared" si="27"/>
        <v>-122.3360660604046</v>
      </c>
      <c r="AA265" s="1">
        <f t="shared" si="28"/>
        <v>-8.1557377373603075E-4</v>
      </c>
      <c r="AB265" s="1">
        <f t="shared" si="29"/>
        <v>-0.62109666657220453</v>
      </c>
      <c r="AC265" s="9">
        <f t="shared" si="32"/>
        <v>-4.9045225935558882E-3</v>
      </c>
      <c r="AD265" s="9">
        <f t="shared" si="33"/>
        <v>126.63753805279049</v>
      </c>
      <c r="AE265" s="1">
        <f>(AB265-AB264)/$C$5</f>
        <v>-17.709671777992718</v>
      </c>
      <c r="AF265" s="1">
        <f t="shared" si="35"/>
        <v>84.068994889614856</v>
      </c>
      <c r="AG265" s="6">
        <f t="shared" si="34"/>
        <v>49432.568995093534</v>
      </c>
    </row>
    <row r="266" spans="24:33" x14ac:dyDescent="0.25">
      <c r="X266" s="23">
        <f t="shared" si="30"/>
        <v>1.264999999999995</v>
      </c>
      <c r="Y266" s="1">
        <f t="shared" si="31"/>
        <v>-294.68617521861017</v>
      </c>
      <c r="Z266" s="9">
        <f t="shared" si="27"/>
        <v>-139.29444008667116</v>
      </c>
      <c r="AA266" s="1">
        <f t="shared" si="28"/>
        <v>-9.286296005778078E-4</v>
      </c>
      <c r="AB266" s="1">
        <f t="shared" si="29"/>
        <v>-0.70719384067128133</v>
      </c>
      <c r="AC266" s="9">
        <f t="shared" si="32"/>
        <v>-4.3074224615617879E-3</v>
      </c>
      <c r="AD266" s="9">
        <f t="shared" si="33"/>
        <v>164.18028344841443</v>
      </c>
      <c r="AE266" s="1">
        <f>(AB266-AB265)/$C$5</f>
        <v>-17.219434819815358</v>
      </c>
      <c r="AF266" s="1">
        <f t="shared" si="35"/>
        <v>98.047391635471826</v>
      </c>
      <c r="AG266" s="6">
        <f t="shared" si="34"/>
        <v>57651.866281657436</v>
      </c>
    </row>
    <row r="267" spans="24:33" x14ac:dyDescent="0.25">
      <c r="X267" s="23">
        <f t="shared" si="30"/>
        <v>1.2699999999999949</v>
      </c>
      <c r="Y267" s="1">
        <f t="shared" si="31"/>
        <v>-290.57494833859414</v>
      </c>
      <c r="Z267" s="9">
        <f t="shared" si="27"/>
        <v>-155.7030825954925</v>
      </c>
      <c r="AA267" s="1">
        <f t="shared" si="28"/>
        <v>-1.0380205506366168E-3</v>
      </c>
      <c r="AB267" s="1">
        <f t="shared" si="29"/>
        <v>-0.79050004376736449</v>
      </c>
      <c r="AC267" s="9">
        <f t="shared" si="32"/>
        <v>-3.8534882546851358E-3</v>
      </c>
      <c r="AD267" s="9">
        <f t="shared" si="33"/>
        <v>205.13882267741732</v>
      </c>
      <c r="AE267" s="1">
        <f>(AB267-AB266)/$C$5</f>
        <v>-16.661240619216631</v>
      </c>
      <c r="AF267" s="1">
        <f t="shared" si="35"/>
        <v>111.63884011974545</v>
      </c>
      <c r="AG267" s="6">
        <f t="shared" si="34"/>
        <v>65643.637990410323</v>
      </c>
    </row>
    <row r="268" spans="24:33" x14ac:dyDescent="0.25">
      <c r="X268" s="23">
        <f t="shared" si="30"/>
        <v>1.2749999999999948</v>
      </c>
      <c r="Y268" s="1">
        <f t="shared" si="31"/>
        <v>-285.31695488855223</v>
      </c>
      <c r="Z268" s="9">
        <f t="shared" si="27"/>
        <v>-171.49723617128109</v>
      </c>
      <c r="AA268" s="1">
        <f t="shared" si="28"/>
        <v>-1.1433149078085405E-3</v>
      </c>
      <c r="AB268" s="1">
        <f t="shared" si="29"/>
        <v>-0.87068650433581285</v>
      </c>
      <c r="AC268" s="9">
        <f t="shared" si="32"/>
        <v>-3.498598656136687E-3</v>
      </c>
      <c r="AD268" s="9">
        <f t="shared" si="33"/>
        <v>248.86721510871007</v>
      </c>
      <c r="AE268" s="1">
        <f>(AB268-AB267)/$C$5</f>
        <v>-16.03729211368967</v>
      </c>
      <c r="AF268" s="1">
        <f t="shared" si="35"/>
        <v>124.78970110539223</v>
      </c>
      <c r="AG268" s="6">
        <f t="shared" si="34"/>
        <v>73376.344249970629</v>
      </c>
    </row>
    <row r="269" spans="24:33" x14ac:dyDescent="0.25">
      <c r="X269" s="23">
        <f t="shared" si="30"/>
        <v>1.2799999999999947</v>
      </c>
      <c r="Y269" s="1">
        <f t="shared" si="31"/>
        <v>-278.93294576648282</v>
      </c>
      <c r="Z269" s="9">
        <f t="shared" ref="Z269:Z332" si="36">COS(($C$7*X269)-$C$25)*$C$9</f>
        <v>-186.61456850553654</v>
      </c>
      <c r="AA269" s="1">
        <f t="shared" ref="AA269:AA332" si="37">(ABS($C$9/$C$13))*COS(($C$7*X269)-$C$25)</f>
        <v>-1.2440971233702437E-3</v>
      </c>
      <c r="AB269" s="1">
        <f t="shared" ref="AB269:AB332" si="38">AA269*$C$28*1000</f>
        <v>-0.94743676305047697</v>
      </c>
      <c r="AC269" s="9">
        <f t="shared" si="32"/>
        <v>-3.2151830631711857E-3</v>
      </c>
      <c r="AD269" s="9">
        <f t="shared" si="33"/>
        <v>294.67583787157838</v>
      </c>
      <c r="AE269" s="1">
        <f>(AB269-AB268)/$C$5</f>
        <v>-15.350051742932823</v>
      </c>
      <c r="AF269" s="1">
        <f t="shared" si="35"/>
        <v>137.44807415136933</v>
      </c>
      <c r="AG269" s="6">
        <f t="shared" si="34"/>
        <v>80819.467601005163</v>
      </c>
    </row>
    <row r="270" spans="24:33" x14ac:dyDescent="0.25">
      <c r="X270" s="23">
        <f t="shared" ref="X270:X333" si="39">X269+$C$5</f>
        <v>1.2849999999999946</v>
      </c>
      <c r="Y270" s="1">
        <f t="shared" ref="Y270:Y333" si="40">COS(($C$7*X270))*$C$9</f>
        <v>-271.44811573981445</v>
      </c>
      <c r="Z270" s="9">
        <f t="shared" si="36"/>
        <v>-200.99541839398731</v>
      </c>
      <c r="AA270" s="1">
        <f t="shared" si="37"/>
        <v>-1.3399694559599153E-3</v>
      </c>
      <c r="AB270" s="1">
        <f t="shared" si="38"/>
        <v>-1.020447921704065</v>
      </c>
      <c r="AC270" s="9">
        <f t="shared" ref="AC270:AC333" si="41">$C$9/($C$13*COS(($C$7*X270)-$C$25))</f>
        <v>-2.9851426703861065E-3</v>
      </c>
      <c r="AD270" s="9">
        <f t="shared" ref="AD270:AD333" si="42">AB270/AC270</f>
        <v>341.84226162030552</v>
      </c>
      <c r="AE270" s="1">
        <f>(AB270-AB269)/$C$5</f>
        <v>-14.602231730717596</v>
      </c>
      <c r="AF270" s="1">
        <f t="shared" si="35"/>
        <v>149.56400244304538</v>
      </c>
      <c r="AG270" s="6">
        <f t="shared" ref="AG270:AG333" si="43">$C$12*AF270</f>
        <v>87943.633436510689</v>
      </c>
    </row>
    <row r="271" spans="24:33" x14ac:dyDescent="0.25">
      <c r="X271" s="23">
        <f t="shared" si="39"/>
        <v>1.2899999999999945</v>
      </c>
      <c r="Y271" s="1">
        <f t="shared" si="40"/>
        <v>-262.89200401316936</v>
      </c>
      <c r="Z271" s="9">
        <f t="shared" si="36"/>
        <v>-214.58303119210834</v>
      </c>
      <c r="AA271" s="1">
        <f t="shared" si="37"/>
        <v>-1.4305535412807223E-3</v>
      </c>
      <c r="AB271" s="1">
        <f t="shared" si="38"/>
        <v>-1.0894318386089936</v>
      </c>
      <c r="AC271" s="9">
        <f t="shared" si="41"/>
        <v>-2.7961204418947834E-3</v>
      </c>
      <c r="AD271" s="9">
        <f t="shared" si="42"/>
        <v>389.62264367651596</v>
      </c>
      <c r="AE271" s="1">
        <f>(AB271-AB270)/$C$5</f>
        <v>-13.796783380985733</v>
      </c>
      <c r="AF271" s="1">
        <f t="shared" ref="AF271:AF334" si="44">(AE271-AE270)/$C$5</f>
        <v>161.08966994637262</v>
      </c>
      <c r="AG271" s="6">
        <f t="shared" si="43"/>
        <v>94720.725928467102</v>
      </c>
    </row>
    <row r="272" spans="24:33" x14ac:dyDescent="0.25">
      <c r="X272" s="23">
        <f t="shared" si="39"/>
        <v>1.2949999999999944</v>
      </c>
      <c r="Y272" s="1">
        <f t="shared" si="40"/>
        <v>-253.29837765061598</v>
      </c>
      <c r="Z272" s="9">
        <f t="shared" si="36"/>
        <v>-227.32378279977672</v>
      </c>
      <c r="AA272" s="1">
        <f t="shared" si="37"/>
        <v>-1.5154918853318448E-3</v>
      </c>
      <c r="AB272" s="1">
        <f t="shared" si="38"/>
        <v>-1.154116265761</v>
      </c>
      <c r="AC272" s="9">
        <f t="shared" si="41"/>
        <v>-2.6394070721956564E-3</v>
      </c>
      <c r="AD272" s="9">
        <f t="shared" si="42"/>
        <v>437.26345887257162</v>
      </c>
      <c r="AE272" s="1">
        <f>(AB272-AB271)/$C$5</f>
        <v>-12.936885430401279</v>
      </c>
      <c r="AF272" s="1">
        <f t="shared" si="44"/>
        <v>171.97959011689079</v>
      </c>
      <c r="AG272" s="6">
        <f t="shared" si="43"/>
        <v>101123.99898873178</v>
      </c>
    </row>
    <row r="273" spans="24:33" x14ac:dyDescent="0.25">
      <c r="X273" s="23">
        <f t="shared" si="39"/>
        <v>1.2999999999999943</v>
      </c>
      <c r="Y273" s="1">
        <f t="shared" si="40"/>
        <v>-242.70509831249686</v>
      </c>
      <c r="Z273" s="9">
        <f t="shared" si="36"/>
        <v>-239.16739129109197</v>
      </c>
      <c r="AA273" s="1">
        <f t="shared" si="37"/>
        <v>-1.5944492752739466E-3</v>
      </c>
      <c r="AB273" s="1">
        <f t="shared" si="38"/>
        <v>-1.2142459232776153</v>
      </c>
      <c r="AC273" s="9">
        <f t="shared" si="41"/>
        <v>-2.5087032005535262E-3</v>
      </c>
      <c r="AD273" s="9">
        <f t="shared" si="42"/>
        <v>484.01338309358442</v>
      </c>
      <c r="AE273" s="1">
        <f>(AB273-AB272)/$C$5</f>
        <v>-12.025931503323051</v>
      </c>
      <c r="AF273" s="1">
        <f t="shared" si="44"/>
        <v>182.19078541564571</v>
      </c>
      <c r="AG273" s="6">
        <f t="shared" si="43"/>
        <v>107128.18182439968</v>
      </c>
    </row>
    <row r="274" spans="24:33" x14ac:dyDescent="0.25">
      <c r="X274" s="23">
        <f t="shared" si="39"/>
        <v>1.3049999999999942</v>
      </c>
      <c r="Y274" s="1">
        <f t="shared" si="40"/>
        <v>-231.15397283275124</v>
      </c>
      <c r="Z274" s="9">
        <f t="shared" si="36"/>
        <v>-250.06711535416838</v>
      </c>
      <c r="AA274" s="1">
        <f t="shared" si="37"/>
        <v>-1.6671141023611225E-3</v>
      </c>
      <c r="AB274" s="1">
        <f t="shared" si="38"/>
        <v>-1.2695835068712462</v>
      </c>
      <c r="AC274" s="9">
        <f t="shared" si="41"/>
        <v>-2.3993558655252371E-3</v>
      </c>
      <c r="AD274" s="9">
        <f t="shared" si="42"/>
        <v>529.1351421075359</v>
      </c>
      <c r="AE274" s="1">
        <f>(AB274-AB273)/$C$5</f>
        <v>-11.067516718726189</v>
      </c>
      <c r="AF274" s="1">
        <f t="shared" si="44"/>
        <v>191.68295691937232</v>
      </c>
      <c r="AG274" s="6">
        <f t="shared" si="43"/>
        <v>112709.57866859093</v>
      </c>
    </row>
    <row r="275" spans="24:33" x14ac:dyDescent="0.25">
      <c r="X275" s="23">
        <f t="shared" si="39"/>
        <v>1.3099999999999941</v>
      </c>
      <c r="Y275" s="1">
        <f t="shared" si="40"/>
        <v>-218.69058822643905</v>
      </c>
      <c r="Z275" s="9">
        <f t="shared" si="36"/>
        <v>-259.97993875774034</v>
      </c>
      <c r="AA275" s="1">
        <f t="shared" si="37"/>
        <v>-1.7331995917182689E-3</v>
      </c>
      <c r="AB275" s="1">
        <f t="shared" si="38"/>
        <v>-1.3199106243807914</v>
      </c>
      <c r="AC275" s="9">
        <f t="shared" si="41"/>
        <v>-2.3078703797953576E-3</v>
      </c>
      <c r="AD275" s="9">
        <f t="shared" si="42"/>
        <v>571.91713882034833</v>
      </c>
      <c r="AE275" s="1">
        <f>(AB275-AB274)/$C$5</f>
        <v>-10.065423501909043</v>
      </c>
      <c r="AF275" s="1">
        <f t="shared" si="44"/>
        <v>200.41864336342917</v>
      </c>
      <c r="AG275" s="6">
        <f t="shared" si="43"/>
        <v>117846.16229769636</v>
      </c>
    </row>
    <row r="276" spans="24:33" x14ac:dyDescent="0.25">
      <c r="X276" s="23">
        <f t="shared" si="39"/>
        <v>1.314999999999994</v>
      </c>
      <c r="Y276" s="1">
        <f t="shared" si="40"/>
        <v>-205.36413177862332</v>
      </c>
      <c r="Z276" s="9">
        <f t="shared" si="36"/>
        <v>-268.86674011657163</v>
      </c>
      <c r="AA276" s="1">
        <f t="shared" si="37"/>
        <v>-1.7924449341104776E-3</v>
      </c>
      <c r="AB276" s="1">
        <f t="shared" si="38"/>
        <v>-1.3650286576657111</v>
      </c>
      <c r="AC276" s="9">
        <f t="shared" si="41"/>
        <v>-2.2315887779197235E-3</v>
      </c>
      <c r="AD276" s="9">
        <f t="shared" si="42"/>
        <v>611.68467558713235</v>
      </c>
      <c r="AE276" s="1">
        <f>(AB276-AB275)/$C$5</f>
        <v>-9.0236066569839402</v>
      </c>
      <c r="AF276" s="1">
        <f t="shared" si="44"/>
        <v>208.3633689850206</v>
      </c>
      <c r="AG276" s="6">
        <f t="shared" si="43"/>
        <v>122517.66096319212</v>
      </c>
    </row>
    <row r="277" spans="24:33" x14ac:dyDescent="0.25">
      <c r="X277" s="23">
        <f t="shared" si="39"/>
        <v>1.3199999999999938</v>
      </c>
      <c r="Y277" s="1">
        <f t="shared" si="40"/>
        <v>-191.22719692462465</v>
      </c>
      <c r="Z277" s="9">
        <f t="shared" si="36"/>
        <v>-276.69244728569231</v>
      </c>
      <c r="AA277" s="1">
        <f t="shared" si="37"/>
        <v>-1.8446163152379487E-3</v>
      </c>
      <c r="AB277" s="1">
        <f t="shared" si="38"/>
        <v>-1.404759546461098</v>
      </c>
      <c r="AC277" s="9">
        <f t="shared" si="41"/>
        <v>-2.1684726340957332E-3</v>
      </c>
      <c r="AD277" s="9">
        <f t="shared" si="42"/>
        <v>647.8105945971007</v>
      </c>
      <c r="AE277" s="1">
        <f>(AB277-AB276)/$C$5</f>
        <v>-7.9461777590773774</v>
      </c>
      <c r="AF277" s="1">
        <f t="shared" si="44"/>
        <v>215.48577958131253</v>
      </c>
      <c r="AG277" s="6">
        <f t="shared" si="43"/>
        <v>126705.63839381177</v>
      </c>
    </row>
    <row r="278" spans="24:33" x14ac:dyDescent="0.25">
      <c r="X278" s="23">
        <f t="shared" si="39"/>
        <v>1.3249999999999937</v>
      </c>
      <c r="Y278" s="1">
        <f t="shared" si="40"/>
        <v>-176.33557568776149</v>
      </c>
      <c r="Z278" s="9">
        <f t="shared" si="36"/>
        <v>-283.42617577413097</v>
      </c>
      <c r="AA278" s="1">
        <f t="shared" si="37"/>
        <v>-1.8895078384942065E-3</v>
      </c>
      <c r="AB278" s="1">
        <f t="shared" si="38"/>
        <v>-1.4389464911001915</v>
      </c>
      <c r="AC278" s="9">
        <f t="shared" si="41"/>
        <v>-2.1169533772284824E-3</v>
      </c>
      <c r="AD278" s="9">
        <f t="shared" si="42"/>
        <v>679.72516852688636</v>
      </c>
      <c r="AE278" s="1">
        <f>(AB278-AB277)/$C$5</f>
        <v>-6.8373889278186883</v>
      </c>
      <c r="AF278" s="1">
        <f t="shared" si="44"/>
        <v>221.75776625173782</v>
      </c>
      <c r="AG278" s="6">
        <f t="shared" si="43"/>
        <v>130393.56655602183</v>
      </c>
    </row>
    <row r="279" spans="24:33" x14ac:dyDescent="0.25">
      <c r="X279" s="23">
        <f t="shared" si="39"/>
        <v>1.3299999999999936</v>
      </c>
      <c r="Y279" s="1">
        <f t="shared" si="40"/>
        <v>-160.74803849371949</v>
      </c>
      <c r="Z279" s="9">
        <f t="shared" si="36"/>
        <v>-289.04135063189244</v>
      </c>
      <c r="AA279" s="1">
        <f t="shared" si="37"/>
        <v>-1.9269423375459496E-3</v>
      </c>
      <c r="AB279" s="1">
        <f t="shared" si="38"/>
        <v>-1.4674545713310343</v>
      </c>
      <c r="AC279" s="9">
        <f t="shared" si="41"/>
        <v>-2.0758275543907479E-3</v>
      </c>
      <c r="AD279" s="9">
        <f t="shared" si="42"/>
        <v>706.92508548077831</v>
      </c>
      <c r="AE279" s="1">
        <f>(AB279-AB278)/$C$5</f>
        <v>-5.7016160461685672</v>
      </c>
      <c r="AF279" s="1">
        <f t="shared" si="44"/>
        <v>227.15457633002421</v>
      </c>
      <c r="AG279" s="6">
        <f t="shared" si="43"/>
        <v>133566.89088205423</v>
      </c>
    </row>
    <row r="280" spans="24:33" x14ac:dyDescent="0.25">
      <c r="X280" s="23">
        <f t="shared" si="39"/>
        <v>1.3349999999999935</v>
      </c>
      <c r="Y280" s="1">
        <f t="shared" si="40"/>
        <v>-144.52610223053597</v>
      </c>
      <c r="Z280" s="9">
        <f t="shared" si="36"/>
        <v>-293.51581132914214</v>
      </c>
      <c r="AA280" s="1">
        <f t="shared" si="37"/>
        <v>-1.9567720755276144E-3</v>
      </c>
      <c r="AB280" s="1">
        <f t="shared" si="38"/>
        <v>-1.4901712787850567</v>
      </c>
      <c r="AC280" s="9">
        <f t="shared" si="41"/>
        <v>-2.0441828918278384E-3</v>
      </c>
      <c r="AD280" s="9">
        <f t="shared" si="42"/>
        <v>728.98138651996862</v>
      </c>
      <c r="AE280" s="1">
        <f>(AB280-AB279)/$C$5</f>
        <v>-4.5433414908044867</v>
      </c>
      <c r="AF280" s="1">
        <f t="shared" si="44"/>
        <v>231.65491107281611</v>
      </c>
      <c r="AG280" s="6">
        <f t="shared" si="43"/>
        <v>136213.08771081586</v>
      </c>
    </row>
    <row r="281" spans="24:33" x14ac:dyDescent="0.25">
      <c r="X281" s="23">
        <f t="shared" si="39"/>
        <v>1.3399999999999934</v>
      </c>
      <c r="Y281" s="1">
        <f t="shared" si="40"/>
        <v>-127.73378746954397</v>
      </c>
      <c r="Z281" s="9">
        <f t="shared" si="36"/>
        <v>-296.83189921369461</v>
      </c>
      <c r="AA281" s="1">
        <f t="shared" si="37"/>
        <v>-1.9788793280912974E-3</v>
      </c>
      <c r="AB281" s="1">
        <f t="shared" si="38"/>
        <v>-1.5070069609962129</v>
      </c>
      <c r="AC281" s="9">
        <f t="shared" si="41"/>
        <v>-2.0213460938308695E-3</v>
      </c>
      <c r="AD281" s="9">
        <f t="shared" si="42"/>
        <v>745.54623060127346</v>
      </c>
      <c r="AE281" s="1">
        <f>(AB281-AB280)/$C$5</f>
        <v>-3.3671364422312333</v>
      </c>
      <c r="AF281" s="1">
        <f t="shared" si="44"/>
        <v>235.24100971465066</v>
      </c>
      <c r="AG281" s="6">
        <f t="shared" si="43"/>
        <v>138321.71371221458</v>
      </c>
    </row>
    <row r="282" spans="24:33" x14ac:dyDescent="0.25">
      <c r="X282" s="23">
        <f t="shared" si="39"/>
        <v>1.3449999999999933</v>
      </c>
      <c r="Y282" s="1">
        <f t="shared" si="40"/>
        <v>-110.43736580542726</v>
      </c>
      <c r="Z282" s="9">
        <f t="shared" si="36"/>
        <v>-298.97652720164598</v>
      </c>
      <c r="AA282" s="1">
        <f t="shared" si="37"/>
        <v>-1.9931768480109732E-3</v>
      </c>
      <c r="AB282" s="1">
        <f t="shared" si="38"/>
        <v>-1.5178951752183081</v>
      </c>
      <c r="AC282" s="9">
        <f t="shared" si="41"/>
        <v>-2.0068465093760605E-3</v>
      </c>
      <c r="AD282" s="9">
        <f t="shared" si="42"/>
        <v>756.3583802381728</v>
      </c>
      <c r="AE282" s="1">
        <f>(AB282-AB281)/$C$5</f>
        <v>-2.1776428444190365</v>
      </c>
      <c r="AF282" s="1">
        <f t="shared" si="44"/>
        <v>237.89871956243934</v>
      </c>
      <c r="AG282" s="6">
        <f t="shared" si="43"/>
        <v>139884.44710271433</v>
      </c>
    </row>
    <row r="283" spans="24:33" x14ac:dyDescent="0.25">
      <c r="X283" s="23">
        <f t="shared" si="39"/>
        <v>1.3499999999999932</v>
      </c>
      <c r="Y283" s="1">
        <f t="shared" si="40"/>
        <v>-92.705098312508753</v>
      </c>
      <c r="Z283" s="9">
        <f t="shared" si="36"/>
        <v>-299.94123142611528</v>
      </c>
      <c r="AA283" s="1">
        <f t="shared" si="37"/>
        <v>-1.9996082095074352E-3</v>
      </c>
      <c r="AB283" s="1">
        <f t="shared" si="38"/>
        <v>-1.5227929506441595</v>
      </c>
      <c r="AC283" s="9">
        <f t="shared" si="41"/>
        <v>-2.0003918672574978E-3</v>
      </c>
      <c r="AD283" s="9">
        <f t="shared" si="42"/>
        <v>761.24732137202795</v>
      </c>
      <c r="AE283" s="1">
        <f>(AB283-AB282)/$C$5</f>
        <v>-0.97955508517029166</v>
      </c>
      <c r="AF283" s="1">
        <f t="shared" si="44"/>
        <v>239.61755184974896</v>
      </c>
      <c r="AG283" s="6">
        <f t="shared" si="43"/>
        <v>140895.1204876524</v>
      </c>
    </row>
    <row r="284" spans="24:33" x14ac:dyDescent="0.25">
      <c r="X284" s="23">
        <f t="shared" si="39"/>
        <v>1.3549999999999931</v>
      </c>
      <c r="Y284" s="1">
        <f t="shared" si="40"/>
        <v>-74.606966149481508</v>
      </c>
      <c r="Z284" s="9">
        <f t="shared" si="36"/>
        <v>-299.72220464025986</v>
      </c>
      <c r="AA284" s="1">
        <f t="shared" si="37"/>
        <v>-1.9981480309350656E-3</v>
      </c>
      <c r="AB284" s="1">
        <f t="shared" si="38"/>
        <v>-1.5216809579917421</v>
      </c>
      <c r="AC284" s="9">
        <f t="shared" si="41"/>
        <v>-2.0018536855490807E-3</v>
      </c>
      <c r="AD284" s="9">
        <f t="shared" si="42"/>
        <v>760.13595248064598</v>
      </c>
      <c r="AE284" s="1">
        <f>(AB284-AB283)/$C$5</f>
        <v>0.2223985304834919</v>
      </c>
      <c r="AF284" s="1">
        <f t="shared" si="44"/>
        <v>240.3907231307567</v>
      </c>
      <c r="AG284" s="6">
        <f t="shared" si="43"/>
        <v>141349.74520088494</v>
      </c>
    </row>
    <row r="285" spans="24:33" x14ac:dyDescent="0.25">
      <c r="X285" s="23">
        <f t="shared" si="39"/>
        <v>1.359999999999993</v>
      </c>
      <c r="Y285" s="1">
        <f t="shared" si="40"/>
        <v>-56.214394375743964</v>
      </c>
      <c r="Z285" s="9">
        <f t="shared" si="36"/>
        <v>-298.32031124273971</v>
      </c>
      <c r="AA285" s="1">
        <f t="shared" si="37"/>
        <v>-1.9888020749515983E-3</v>
      </c>
      <c r="AB285" s="1">
        <f t="shared" si="38"/>
        <v>-1.514563585788034</v>
      </c>
      <c r="AC285" s="9">
        <f t="shared" si="41"/>
        <v>-2.0112609748244299E-3</v>
      </c>
      <c r="AD285" s="9">
        <f t="shared" si="42"/>
        <v>753.04180051534365</v>
      </c>
      <c r="AE285" s="1">
        <f>(AB285-AB284)/$C$5</f>
        <v>1.4234744407416233</v>
      </c>
      <c r="AF285" s="1">
        <f t="shared" si="44"/>
        <v>240.21518205162627</v>
      </c>
      <c r="AG285" s="6">
        <f t="shared" si="43"/>
        <v>141246.52704635623</v>
      </c>
    </row>
    <row r="286" spans="24:33" x14ac:dyDescent="0.25">
      <c r="X286" s="23">
        <f t="shared" si="39"/>
        <v>1.3649999999999929</v>
      </c>
      <c r="Y286" s="1">
        <f t="shared" si="40"/>
        <v>-37.599970069318225</v>
      </c>
      <c r="Z286" s="9">
        <f t="shared" si="36"/>
        <v>-295.7410838663306</v>
      </c>
      <c r="AA286" s="1">
        <f t="shared" si="37"/>
        <v>-1.9716072257755374E-3</v>
      </c>
      <c r="AB286" s="1">
        <f t="shared" si="38"/>
        <v>-1.5014689230495042</v>
      </c>
      <c r="AC286" s="9">
        <f t="shared" si="41"/>
        <v>-2.0288016536491381E-3</v>
      </c>
      <c r="AD286" s="9">
        <f t="shared" si="42"/>
        <v>740.07674449045419</v>
      </c>
      <c r="AE286" s="1">
        <f>(AB286-AB285)/$C$5</f>
        <v>2.6189325477059544</v>
      </c>
      <c r="AF286" s="1">
        <f t="shared" si="44"/>
        <v>239.09162139286622</v>
      </c>
      <c r="AG286" s="6">
        <f t="shared" si="43"/>
        <v>140585.87337900532</v>
      </c>
    </row>
    <row r="287" spans="24:33" x14ac:dyDescent="0.25">
      <c r="X287" s="23">
        <f t="shared" si="39"/>
        <v>1.3699999999999928</v>
      </c>
      <c r="Y287" s="1">
        <f t="shared" si="40"/>
        <v>-18.837155858821234</v>
      </c>
      <c r="Z287" s="9">
        <f t="shared" si="36"/>
        <v>-291.99470154315037</v>
      </c>
      <c r="AA287" s="1">
        <f t="shared" si="37"/>
        <v>-1.9466313436210026E-3</v>
      </c>
      <c r="AB287" s="1">
        <f t="shared" si="38"/>
        <v>-1.4824486484276005</v>
      </c>
      <c r="AC287" s="9">
        <f t="shared" si="41"/>
        <v>-2.0548318062933524E-3</v>
      </c>
      <c r="AD287" s="9">
        <f t="shared" si="42"/>
        <v>721.44525108443975</v>
      </c>
      <c r="AE287" s="1">
        <f>(AB287-AB286)/$C$5</f>
        <v>3.8040549243807398</v>
      </c>
      <c r="AF287" s="1">
        <f t="shared" si="44"/>
        <v>237.02447533495706</v>
      </c>
      <c r="AG287" s="6">
        <f t="shared" si="43"/>
        <v>139370.39149695475</v>
      </c>
    </row>
    <row r="288" spans="24:33" x14ac:dyDescent="0.25">
      <c r="X288" s="23">
        <f t="shared" si="39"/>
        <v>1.3749999999999927</v>
      </c>
      <c r="Y288" s="1">
        <f t="shared" si="40"/>
        <v>-2.7380409137883754E-11</v>
      </c>
      <c r="Z288" s="9">
        <f t="shared" si="36"/>
        <v>-287.09594953266912</v>
      </c>
      <c r="AA288" s="1">
        <f t="shared" si="37"/>
        <v>-1.9139729968844609E-3</v>
      </c>
      <c r="AB288" s="1">
        <f t="shared" si="38"/>
        <v>-1.4575778262567167</v>
      </c>
      <c r="AC288" s="9">
        <f t="shared" si="41"/>
        <v>-2.089893643489822E-3</v>
      </c>
      <c r="AD288" s="9">
        <f t="shared" si="42"/>
        <v>697.44115007822654</v>
      </c>
      <c r="AE288" s="1">
        <f>(AB288-AB287)/$C$5</f>
        <v>4.9741644341767532</v>
      </c>
      <c r="AF288" s="1">
        <f t="shared" si="44"/>
        <v>234.02190195920269</v>
      </c>
      <c r="AG288" s="6">
        <f t="shared" si="43"/>
        <v>137604.87835201118</v>
      </c>
    </row>
    <row r="289" spans="24:33" x14ac:dyDescent="0.25">
      <c r="X289" s="23">
        <f t="shared" si="39"/>
        <v>1.3799999999999926</v>
      </c>
      <c r="Y289" s="1">
        <f t="shared" si="40"/>
        <v>18.837155858765513</v>
      </c>
      <c r="Z289" s="9">
        <f t="shared" si="36"/>
        <v>-281.06416097104602</v>
      </c>
      <c r="AA289" s="1">
        <f t="shared" si="37"/>
        <v>-1.8737610731403068E-3</v>
      </c>
      <c r="AB289" s="1">
        <f t="shared" si="38"/>
        <v>-1.4269546103095676</v>
      </c>
      <c r="AC289" s="9">
        <f t="shared" si="41"/>
        <v>-2.1347438888226285E-3</v>
      </c>
      <c r="AD289" s="9">
        <f t="shared" si="42"/>
        <v>668.44300048404091</v>
      </c>
      <c r="AE289" s="1">
        <f>(AB289-AB288)/$C$5</f>
        <v>6.1246431894298237</v>
      </c>
      <c r="AF289" s="1">
        <f t="shared" si="44"/>
        <v>230.09575105061407</v>
      </c>
      <c r="AG289" s="6">
        <f t="shared" si="43"/>
        <v>135296.30161776108</v>
      </c>
    </row>
    <row r="290" spans="24:33" x14ac:dyDescent="0.25">
      <c r="X290" s="23">
        <f t="shared" si="39"/>
        <v>1.3849999999999925</v>
      </c>
      <c r="Y290" s="1">
        <f t="shared" si="40"/>
        <v>37.599970069262845</v>
      </c>
      <c r="Z290" s="9">
        <f t="shared" si="36"/>
        <v>-273.92314057207079</v>
      </c>
      <c r="AA290" s="1">
        <f t="shared" si="37"/>
        <v>-1.8261542704804722E-3</v>
      </c>
      <c r="AB290" s="1">
        <f t="shared" si="38"/>
        <v>-1.3906998564290756</v>
      </c>
      <c r="AC290" s="9">
        <f t="shared" si="41"/>
        <v>-2.1903954472299739E-3</v>
      </c>
      <c r="AD290" s="9">
        <f t="shared" si="42"/>
        <v>634.90812044363383</v>
      </c>
      <c r="AE290" s="1">
        <f>(AB290-AB289)/$C$5</f>
        <v>7.2509507760984082</v>
      </c>
      <c r="AF290" s="1">
        <f t="shared" si="44"/>
        <v>225.26151733371691</v>
      </c>
      <c r="AG290" s="6">
        <f t="shared" si="43"/>
        <v>132453.77219222553</v>
      </c>
    </row>
    <row r="291" spans="24:33" x14ac:dyDescent="0.25">
      <c r="X291" s="23">
        <f t="shared" si="39"/>
        <v>1.3899999999999924</v>
      </c>
      <c r="Y291" s="1">
        <f t="shared" si="40"/>
        <v>56.214394375689125</v>
      </c>
      <c r="Z291" s="9">
        <f t="shared" si="36"/>
        <v>-265.70107068083678</v>
      </c>
      <c r="AA291" s="1">
        <f t="shared" si="37"/>
        <v>-1.7713404712055784E-3</v>
      </c>
      <c r="AB291" s="1">
        <f t="shared" si="38"/>
        <v>-1.3489566455655866</v>
      </c>
      <c r="AC291" s="9">
        <f t="shared" si="41"/>
        <v>-2.2581768242880998E-3</v>
      </c>
      <c r="AD291" s="9">
        <f t="shared" si="42"/>
        <v>597.36537504801072</v>
      </c>
      <c r="AE291" s="1">
        <f>(AB291-AB290)/$C$5</f>
        <v>8.3486421726977955</v>
      </c>
      <c r="AF291" s="1">
        <f t="shared" si="44"/>
        <v>219.53827931987746</v>
      </c>
      <c r="AG291" s="6">
        <f t="shared" si="43"/>
        <v>129088.50824008795</v>
      </c>
    </row>
    <row r="292" spans="24:33" x14ac:dyDescent="0.25">
      <c r="X292" s="23">
        <f t="shared" si="39"/>
        <v>1.3949999999999922</v>
      </c>
      <c r="Y292" s="1">
        <f t="shared" si="40"/>
        <v>74.606966149427436</v>
      </c>
      <c r="Z292" s="9">
        <f t="shared" si="36"/>
        <v>-256.4304000508987</v>
      </c>
      <c r="AA292" s="1">
        <f t="shared" si="37"/>
        <v>-1.7095360003393245E-3</v>
      </c>
      <c r="AB292" s="1">
        <f t="shared" si="38"/>
        <v>-1.3018897191017234</v>
      </c>
      <c r="AC292" s="9">
        <f t="shared" si="41"/>
        <v>-2.3398161835761536E-3</v>
      </c>
      <c r="AD292" s="9">
        <f t="shared" si="42"/>
        <v>556.40683581901169</v>
      </c>
      <c r="AE292" s="1">
        <f>(AB292-AB291)/$C$5</f>
        <v>9.4133852927726469</v>
      </c>
      <c r="AF292" s="1">
        <f t="shared" si="44"/>
        <v>212.94862401497028</v>
      </c>
      <c r="AG292" s="6">
        <f t="shared" si="43"/>
        <v>125213.79092080252</v>
      </c>
    </row>
    <row r="293" spans="24:33" x14ac:dyDescent="0.25">
      <c r="X293" s="23">
        <f t="shared" si="39"/>
        <v>1.3999999999999921</v>
      </c>
      <c r="Y293" s="1">
        <f t="shared" si="40"/>
        <v>92.705098312455647</v>
      </c>
      <c r="Z293" s="9">
        <f t="shared" si="36"/>
        <v>-246.14771578386532</v>
      </c>
      <c r="AA293" s="1">
        <f t="shared" si="37"/>
        <v>-1.6409847718924357E-3</v>
      </c>
      <c r="AB293" s="1">
        <f t="shared" si="38"/>
        <v>-1.2496848286933997</v>
      </c>
      <c r="AC293" s="9">
        <f t="shared" si="41"/>
        <v>-2.4375607065427385E-3</v>
      </c>
      <c r="AD293" s="9">
        <f t="shared" si="42"/>
        <v>512.67844338771897</v>
      </c>
      <c r="AE293" s="1">
        <f>(AB293-AB292)/$C$5</f>
        <v>10.440978081664731</v>
      </c>
      <c r="AF293" s="1">
        <f t="shared" si="44"/>
        <v>205.51855777841686</v>
      </c>
      <c r="AG293" s="6">
        <f t="shared" si="43"/>
        <v>120844.91197370911</v>
      </c>
    </row>
    <row r="294" spans="24:33" x14ac:dyDescent="0.25">
      <c r="X294" s="23">
        <f t="shared" si="39"/>
        <v>1.404999999999992</v>
      </c>
      <c r="Y294" s="1">
        <f t="shared" si="40"/>
        <v>110.43736580537535</v>
      </c>
      <c r="Z294" s="9">
        <f t="shared" si="36"/>
        <v>-234.8935989368276</v>
      </c>
      <c r="AA294" s="1">
        <f t="shared" si="37"/>
        <v>-1.5659573262455173E-3</v>
      </c>
      <c r="AB294" s="1">
        <f t="shared" si="38"/>
        <v>-1.1925480031929141</v>
      </c>
      <c r="AC294" s="9">
        <f t="shared" si="41"/>
        <v>-2.5543480227460959E-3</v>
      </c>
      <c r="AD294" s="9">
        <f t="shared" si="42"/>
        <v>466.86982062485157</v>
      </c>
      <c r="AE294" s="1">
        <f>(AB294-AB293)/$C$5</f>
        <v>11.42736510009712</v>
      </c>
      <c r="AF294" s="1">
        <f t="shared" si="44"/>
        <v>197.27740368647773</v>
      </c>
      <c r="AG294" s="6">
        <f t="shared" si="43"/>
        <v>115999.1133676489</v>
      </c>
    </row>
    <row r="295" spans="24:33" x14ac:dyDescent="0.25">
      <c r="X295" s="23">
        <f t="shared" si="39"/>
        <v>1.4099999999999919</v>
      </c>
      <c r="Y295" s="1">
        <f t="shared" si="40"/>
        <v>127.73378746949442</v>
      </c>
      <c r="Z295" s="9">
        <f t="shared" si="36"/>
        <v>-222.71246436746384</v>
      </c>
      <c r="AA295" s="1">
        <f t="shared" si="37"/>
        <v>-1.484749762449759E-3</v>
      </c>
      <c r="AB295" s="1">
        <f t="shared" si="38"/>
        <v>-1.1307047355471842</v>
      </c>
      <c r="AC295" s="9">
        <f t="shared" si="41"/>
        <v>-2.6940566694553369E-3</v>
      </c>
      <c r="AD295" s="9">
        <f t="shared" si="42"/>
        <v>419.70339687612477</v>
      </c>
      <c r="AE295" s="1">
        <f>(AB295-AB294)/$C$5</f>
        <v>12.368653529145979</v>
      </c>
      <c r="AF295" s="1">
        <f t="shared" si="44"/>
        <v>188.25768580977174</v>
      </c>
      <c r="AG295" s="6">
        <f t="shared" si="43"/>
        <v>110695.51925614578</v>
      </c>
    </row>
    <row r="296" spans="24:33" x14ac:dyDescent="0.25">
      <c r="X296" s="23">
        <f t="shared" si="39"/>
        <v>1.4149999999999918</v>
      </c>
      <c r="Y296" s="1">
        <f t="shared" si="40"/>
        <v>144.52610223048703</v>
      </c>
      <c r="Z296" s="9">
        <f t="shared" si="36"/>
        <v>-209.65238544888908</v>
      </c>
      <c r="AA296" s="1">
        <f t="shared" si="37"/>
        <v>-1.3976825696592607E-3</v>
      </c>
      <c r="AB296" s="1">
        <f t="shared" si="38"/>
        <v>-1.0643990928801108</v>
      </c>
      <c r="AC296" s="9">
        <f t="shared" si="41"/>
        <v>-2.8618801484911953E-3</v>
      </c>
      <c r="AD296" s="9">
        <f t="shared" si="42"/>
        <v>371.92301481991478</v>
      </c>
      <c r="AE296" s="1">
        <f>(AB296-AB295)/$C$5</f>
        <v>13.261128533414679</v>
      </c>
      <c r="AF296" s="1">
        <f t="shared" si="44"/>
        <v>178.49500085374004</v>
      </c>
      <c r="AG296" s="6">
        <f t="shared" si="43"/>
        <v>104955.06050199915</v>
      </c>
    </row>
    <row r="297" spans="24:33" x14ac:dyDescent="0.25">
      <c r="X297" s="23">
        <f t="shared" si="39"/>
        <v>1.4199999999999917</v>
      </c>
      <c r="Y297" s="1">
        <f t="shared" si="40"/>
        <v>160.74803849367234</v>
      </c>
      <c r="Z297" s="9">
        <f t="shared" si="36"/>
        <v>-195.76490434601089</v>
      </c>
      <c r="AA297" s="1">
        <f t="shared" si="37"/>
        <v>-1.3050993623067394E-3</v>
      </c>
      <c r="AB297" s="1">
        <f t="shared" si="38"/>
        <v>-0.9938927532711257</v>
      </c>
      <c r="AC297" s="9">
        <f t="shared" si="41"/>
        <v>-3.0649007389981966E-3</v>
      </c>
      <c r="AD297" s="9">
        <f t="shared" si="42"/>
        <v>324.28219962385884</v>
      </c>
      <c r="AE297" s="1">
        <f>(AB297-AB296)/$C$5</f>
        <v>14.101267921797023</v>
      </c>
      <c r="AF297" s="1">
        <f t="shared" si="44"/>
        <v>168.02787767646876</v>
      </c>
      <c r="AG297" s="6">
        <f t="shared" si="43"/>
        <v>98800.392073763636</v>
      </c>
    </row>
    <row r="298" spans="24:33" x14ac:dyDescent="0.25">
      <c r="X298" s="23">
        <f t="shared" si="39"/>
        <v>1.4249999999999916</v>
      </c>
      <c r="Y298" s="1">
        <f t="shared" si="40"/>
        <v>176.33557568771633</v>
      </c>
      <c r="Z298" s="9">
        <f t="shared" si="36"/>
        <v>-181.10482860215646</v>
      </c>
      <c r="AA298" s="1">
        <f t="shared" si="37"/>
        <v>-1.2073655240143763E-3</v>
      </c>
      <c r="AB298" s="1">
        <f t="shared" si="38"/>
        <v>-0.91946397303138672</v>
      </c>
      <c r="AC298" s="9">
        <f t="shared" si="41"/>
        <v>-3.312998359188175E-3</v>
      </c>
      <c r="AD298" s="9">
        <f t="shared" si="42"/>
        <v>277.53227540284519</v>
      </c>
      <c r="AE298" s="1">
        <f>(AB298-AB297)/$C$5</f>
        <v>14.885756047947796</v>
      </c>
      <c r="AF298" s="1">
        <f t="shared" si="44"/>
        <v>156.8976252301546</v>
      </c>
      <c r="AG298" s="6">
        <f t="shared" si="43"/>
        <v>92255.8036353309</v>
      </c>
    </row>
    <row r="299" spans="24:33" x14ac:dyDescent="0.25">
      <c r="X299" s="23">
        <f t="shared" si="39"/>
        <v>1.4299999999999915</v>
      </c>
      <c r="Y299" s="1">
        <f t="shared" si="40"/>
        <v>191.22719692458244</v>
      </c>
      <c r="Z299" s="9">
        <f t="shared" si="36"/>
        <v>-165.73001483873531</v>
      </c>
      <c r="AA299" s="1">
        <f t="shared" si="37"/>
        <v>-1.1048667655915688E-3</v>
      </c>
      <c r="AB299" s="1">
        <f t="shared" si="38"/>
        <v>-0.84140648855322575</v>
      </c>
      <c r="AC299" s="9">
        <f t="shared" si="41"/>
        <v>-3.6203460223172852E-3</v>
      </c>
      <c r="AD299" s="9">
        <f t="shared" si="42"/>
        <v>232.41051638889044</v>
      </c>
      <c r="AE299" s="1">
        <f>(AB299-AB298)/$C$5</f>
        <v>15.611496895632193</v>
      </c>
      <c r="AF299" s="1">
        <f t="shared" si="44"/>
        <v>145.14816953687946</v>
      </c>
      <c r="AG299" s="6">
        <f t="shared" si="43"/>
        <v>85347.123687685118</v>
      </c>
    </row>
    <row r="300" spans="24:33" x14ac:dyDescent="0.25">
      <c r="X300" s="23">
        <f t="shared" si="39"/>
        <v>1.4349999999999914</v>
      </c>
      <c r="Y300" s="1">
        <f t="shared" si="40"/>
        <v>205.36413177858262</v>
      </c>
      <c r="Z300" s="9">
        <f t="shared" si="36"/>
        <v>-149.70114042158824</v>
      </c>
      <c r="AA300" s="1">
        <f t="shared" si="37"/>
        <v>-9.9800760281058831E-4</v>
      </c>
      <c r="AB300" s="1">
        <f t="shared" si="38"/>
        <v>-0.76002835706680938</v>
      </c>
      <c r="AC300" s="9">
        <f t="shared" si="41"/>
        <v>-4.007985499043497E-3</v>
      </c>
      <c r="AD300" s="9">
        <f t="shared" si="42"/>
        <v>189.62851967607907</v>
      </c>
      <c r="AE300" s="1">
        <f>(AB300-AB299)/$C$5</f>
        <v>16.275626297283274</v>
      </c>
      <c r="AF300" s="1">
        <f t="shared" si="44"/>
        <v>132.82588033021625</v>
      </c>
      <c r="AG300" s="6">
        <f t="shared" si="43"/>
        <v>78101.617634167153</v>
      </c>
    </row>
    <row r="301" spans="24:33" x14ac:dyDescent="0.25">
      <c r="X301" s="23">
        <f t="shared" si="39"/>
        <v>1.4399999999999913</v>
      </c>
      <c r="Y301" s="1">
        <f t="shared" si="40"/>
        <v>218.69058822640085</v>
      </c>
      <c r="Z301" s="9">
        <f t="shared" si="36"/>
        <v>-133.08146399514177</v>
      </c>
      <c r="AA301" s="1">
        <f t="shared" si="37"/>
        <v>-8.8720975996761187E-4</v>
      </c>
      <c r="AB301" s="1">
        <f t="shared" si="38"/>
        <v>-0.67565074087897348</v>
      </c>
      <c r="AC301" s="9">
        <f t="shared" si="41"/>
        <v>-4.5085166783399924E-3</v>
      </c>
      <c r="AD301" s="9">
        <f t="shared" si="42"/>
        <v>149.86098290929331</v>
      </c>
      <c r="AE301" s="1">
        <f>(AB301-AB300)/$C$5</f>
        <v>16.87552323756718</v>
      </c>
      <c r="AF301" s="1">
        <f t="shared" si="44"/>
        <v>119.97938805678103</v>
      </c>
      <c r="AG301" s="6">
        <f t="shared" si="43"/>
        <v>70547.880177387255</v>
      </c>
    </row>
    <row r="302" spans="24:33" x14ac:dyDescent="0.25">
      <c r="X302" s="23">
        <f t="shared" si="39"/>
        <v>1.4449999999999912</v>
      </c>
      <c r="Y302" s="1">
        <f t="shared" si="40"/>
        <v>231.15397283271562</v>
      </c>
      <c r="Z302" s="9">
        <f t="shared" si="36"/>
        <v>-115.93657582944412</v>
      </c>
      <c r="AA302" s="1">
        <f t="shared" si="37"/>
        <v>-7.7291050552962752E-4</v>
      </c>
      <c r="AB302" s="1">
        <f t="shared" si="38"/>
        <v>-0.5886066398923504</v>
      </c>
      <c r="AC302" s="9">
        <f t="shared" si="41"/>
        <v>-5.1752434096610563E-3</v>
      </c>
      <c r="AD302" s="9">
        <f t="shared" si="42"/>
        <v>113.73506389932298</v>
      </c>
      <c r="AE302" s="1">
        <f>(AB302-AB301)/$C$5</f>
        <v>17.408820197324616</v>
      </c>
      <c r="AF302" s="1">
        <f t="shared" si="44"/>
        <v>106.65939195148724</v>
      </c>
      <c r="AG302" s="6">
        <f t="shared" si="43"/>
        <v>62715.722467474494</v>
      </c>
    </row>
    <row r="303" spans="24:33" x14ac:dyDescent="0.25">
      <c r="X303" s="23">
        <f t="shared" si="39"/>
        <v>1.4499999999999911</v>
      </c>
      <c r="Y303" s="1">
        <f t="shared" si="40"/>
        <v>242.70509831246406</v>
      </c>
      <c r="Z303" s="9">
        <f t="shared" si="36"/>
        <v>-98.334138965331917</v>
      </c>
      <c r="AA303" s="1">
        <f t="shared" si="37"/>
        <v>-6.5556092643554614E-4</v>
      </c>
      <c r="AB303" s="1">
        <f t="shared" si="38"/>
        <v>-0.49923957740687203</v>
      </c>
      <c r="AC303" s="9">
        <f t="shared" si="41"/>
        <v>-6.1016449252841104E-3</v>
      </c>
      <c r="AD303" s="9">
        <f t="shared" si="42"/>
        <v>81.82048996953489</v>
      </c>
      <c r="AE303" s="1">
        <f>(AB303-AB302)/$C$5</f>
        <v>17.873412497095675</v>
      </c>
      <c r="AF303" s="1">
        <f t="shared" si="44"/>
        <v>92.918459954211841</v>
      </c>
      <c r="AG303" s="6">
        <f t="shared" si="43"/>
        <v>54636.054453076562</v>
      </c>
    </row>
    <row r="304" spans="24:33" x14ac:dyDescent="0.25">
      <c r="X304" s="23">
        <f t="shared" si="39"/>
        <v>1.454999999999991</v>
      </c>
      <c r="Y304" s="1">
        <f t="shared" si="40"/>
        <v>253.29837765058608</v>
      </c>
      <c r="Z304" s="9">
        <f t="shared" si="36"/>
        <v>-80.34362217931735</v>
      </c>
      <c r="AA304" s="1">
        <f t="shared" si="37"/>
        <v>-5.3562414786211562E-4</v>
      </c>
      <c r="AB304" s="1">
        <f t="shared" si="38"/>
        <v>-0.40790224439023126</v>
      </c>
      <c r="AC304" s="9">
        <f t="shared" si="41"/>
        <v>-7.4679231994404212E-3</v>
      </c>
      <c r="AD304" s="9">
        <f t="shared" si="42"/>
        <v>54.620573015640517</v>
      </c>
      <c r="AE304" s="1">
        <f>(AB304-AB303)/$C$5</f>
        <v>18.267466603328153</v>
      </c>
      <c r="AF304" s="1">
        <f t="shared" si="44"/>
        <v>78.810821246495522</v>
      </c>
      <c r="AG304" s="6">
        <f t="shared" si="43"/>
        <v>46340.762892939369</v>
      </c>
    </row>
    <row r="305" spans="24:33" x14ac:dyDescent="0.25">
      <c r="X305" s="23">
        <f t="shared" si="39"/>
        <v>1.4599999999999909</v>
      </c>
      <c r="Y305" s="1">
        <f t="shared" si="40"/>
        <v>262.89200401314247</v>
      </c>
      <c r="Z305" s="9">
        <f t="shared" si="36"/>
        <v>-62.036025822070528</v>
      </c>
      <c r="AA305" s="1">
        <f t="shared" si="37"/>
        <v>-4.1357350548047018E-4</v>
      </c>
      <c r="AB305" s="1">
        <f t="shared" si="38"/>
        <v>-0.31495510756779171</v>
      </c>
      <c r="AC305" s="9">
        <f t="shared" si="41"/>
        <v>-9.6717994431316113E-3</v>
      </c>
      <c r="AD305" s="9">
        <f t="shared" si="42"/>
        <v>32.564271976447543</v>
      </c>
      <c r="AE305" s="1">
        <f>(AB305-AB304)/$C$5</f>
        <v>18.589427364487911</v>
      </c>
      <c r="AF305" s="1">
        <f t="shared" si="44"/>
        <v>64.392152231951627</v>
      </c>
      <c r="AG305" s="6">
        <f t="shared" si="43"/>
        <v>37862.585512387559</v>
      </c>
    </row>
    <row r="306" spans="24:33" x14ac:dyDescent="0.25">
      <c r="X306" s="23">
        <f t="shared" si="39"/>
        <v>1.4649999999999908</v>
      </c>
      <c r="Y306" s="1">
        <f t="shared" si="40"/>
        <v>271.44811573979109</v>
      </c>
      <c r="Z306" s="9">
        <f t="shared" si="36"/>
        <v>-43.483601612468298</v>
      </c>
      <c r="AA306" s="1">
        <f t="shared" si="37"/>
        <v>-2.8989067741645529E-4</v>
      </c>
      <c r="AB306" s="1">
        <f t="shared" si="38"/>
        <v>-0.22076498682508372</v>
      </c>
      <c r="AC306" s="9">
        <f t="shared" si="41"/>
        <v>-1.3798305056404498E-2</v>
      </c>
      <c r="AD306" s="9">
        <f t="shared" si="42"/>
        <v>15.999427895139586</v>
      </c>
      <c r="AE306" s="1">
        <f>(AB306-AB305)/$C$5</f>
        <v>18.838024148541599</v>
      </c>
      <c r="AF306" s="1">
        <f t="shared" si="44"/>
        <v>49.719356810737736</v>
      </c>
      <c r="AG306" s="6">
        <f t="shared" si="43"/>
        <v>29234.981804713789</v>
      </c>
    </row>
    <row r="307" spans="24:33" x14ac:dyDescent="0.25">
      <c r="X307" s="23">
        <f t="shared" si="39"/>
        <v>1.4699999999999906</v>
      </c>
      <c r="Y307" s="1">
        <f t="shared" si="40"/>
        <v>278.93294576646224</v>
      </c>
      <c r="Z307" s="9">
        <f t="shared" si="36"/>
        <v>-24.75956749307063</v>
      </c>
      <c r="AA307" s="1">
        <f t="shared" si="37"/>
        <v>-1.6506378328713753E-4</v>
      </c>
      <c r="AB307" s="1">
        <f t="shared" si="38"/>
        <v>-0.12570360753731125</v>
      </c>
      <c r="AC307" s="9">
        <f t="shared" si="41"/>
        <v>-2.4233056581780751E-2</v>
      </c>
      <c r="AD307" s="9">
        <f t="shared" si="42"/>
        <v>5.1872782582375336</v>
      </c>
      <c r="AE307" s="1">
        <f>(AB307-AB306)/$C$5</f>
        <v>19.012275857554496</v>
      </c>
      <c r="AF307" s="1">
        <f t="shared" si="44"/>
        <v>34.850341802579266</v>
      </c>
      <c r="AG307" s="6">
        <f t="shared" si="43"/>
        <v>20492.000979916607</v>
      </c>
    </row>
    <row r="308" spans="24:33" x14ac:dyDescent="0.25">
      <c r="X308" s="23">
        <f t="shared" si="39"/>
        <v>1.4749999999999905</v>
      </c>
      <c r="Y308" s="1">
        <f t="shared" si="40"/>
        <v>285.31695488853495</v>
      </c>
      <c r="Z308" s="9">
        <f t="shared" si="36"/>
        <v>-5.9378186723471735</v>
      </c>
      <c r="AA308" s="1">
        <f t="shared" si="37"/>
        <v>-3.9585457815647827E-5</v>
      </c>
      <c r="AB308" s="1">
        <f t="shared" si="38"/>
        <v>-3.0146133539099236E-2</v>
      </c>
      <c r="AC308" s="9">
        <f t="shared" si="41"/>
        <v>-0.10104720826087885</v>
      </c>
      <c r="AD308" s="9">
        <f t="shared" si="42"/>
        <v>0.29833712437922472</v>
      </c>
      <c r="AE308" s="1">
        <f>(AB308-AB307)/$C$5</f>
        <v>19.111494799642404</v>
      </c>
      <c r="AF308" s="1">
        <f t="shared" si="44"/>
        <v>19.84378841758172</v>
      </c>
      <c r="AG308" s="6">
        <f t="shared" si="43"/>
        <v>11668.147589538052</v>
      </c>
    </row>
    <row r="309" spans="24:33" x14ac:dyDescent="0.25">
      <c r="X309" s="23">
        <f t="shared" si="39"/>
        <v>1.4799999999999904</v>
      </c>
      <c r="Y309" s="1">
        <f t="shared" si="40"/>
        <v>290.57494833858038</v>
      </c>
      <c r="Z309" s="9">
        <f t="shared" si="36"/>
        <v>12.907364005944723</v>
      </c>
      <c r="AA309" s="1">
        <f t="shared" si="37"/>
        <v>8.6049093372964826E-5</v>
      </c>
      <c r="AB309" s="1">
        <f t="shared" si="38"/>
        <v>6.5530313475733237E-2</v>
      </c>
      <c r="AC309" s="9">
        <f t="shared" si="41"/>
        <v>4.6485091744810095E-2</v>
      </c>
      <c r="AD309" s="9">
        <f t="shared" si="42"/>
        <v>1.4097060157582559</v>
      </c>
      <c r="AE309" s="1">
        <f>(AB309-AB308)/$C$5</f>
        <v>19.135289402966492</v>
      </c>
      <c r="AF309" s="1">
        <f t="shared" si="44"/>
        <v>4.758920664817623</v>
      </c>
      <c r="AG309" s="6">
        <f t="shared" si="43"/>
        <v>2798.2453509127622</v>
      </c>
    </row>
    <row r="310" spans="24:33" x14ac:dyDescent="0.25">
      <c r="X310" s="23">
        <f t="shared" si="39"/>
        <v>1.4849999999999903</v>
      </c>
      <c r="Y310" s="1">
        <f t="shared" si="40"/>
        <v>294.6861752185996</v>
      </c>
      <c r="Z310" s="9">
        <f t="shared" si="36"/>
        <v>31.701607215317793</v>
      </c>
      <c r="AA310" s="1">
        <f t="shared" si="37"/>
        <v>2.1134404810211862E-4</v>
      </c>
      <c r="AB310" s="1">
        <f t="shared" si="38"/>
        <v>0.16094814228122409</v>
      </c>
      <c r="AC310" s="9">
        <f t="shared" si="41"/>
        <v>1.8926485207036693E-2</v>
      </c>
      <c r="AD310" s="9">
        <f t="shared" si="42"/>
        <v>8.5038579810574149</v>
      </c>
      <c r="AE310" s="1">
        <f>(AB310-AB309)/$C$5</f>
        <v>19.083565761098171</v>
      </c>
      <c r="AF310" s="1">
        <f t="shared" si="44"/>
        <v>-10.344728373664225</v>
      </c>
      <c r="AG310" s="6">
        <f t="shared" si="43"/>
        <v>-6082.7002837145646</v>
      </c>
    </row>
    <row r="311" spans="24:33" x14ac:dyDescent="0.25">
      <c r="X311" s="23">
        <f t="shared" si="39"/>
        <v>1.4899999999999902</v>
      </c>
      <c r="Y311" s="1">
        <f t="shared" si="40"/>
        <v>297.63441039433866</v>
      </c>
      <c r="Z311" s="9">
        <f t="shared" si="36"/>
        <v>50.370738664099761</v>
      </c>
      <c r="AA311" s="1">
        <f t="shared" si="37"/>
        <v>3.3580492442733176E-4</v>
      </c>
      <c r="AB311" s="1">
        <f t="shared" si="38"/>
        <v>0.25573078229934831</v>
      </c>
      <c r="AC311" s="9">
        <f t="shared" si="41"/>
        <v>1.1911677611105436E-2</v>
      </c>
      <c r="AD311" s="9">
        <f t="shared" si="42"/>
        <v>21.46891400594377</v>
      </c>
      <c r="AE311" s="1">
        <f>(AB311-AB310)/$C$5</f>
        <v>18.956528003624843</v>
      </c>
      <c r="AF311" s="1">
        <f t="shared" si="44"/>
        <v>-25.407551494665626</v>
      </c>
      <c r="AG311" s="6">
        <f t="shared" si="43"/>
        <v>-14939.640278863388</v>
      </c>
    </row>
    <row r="312" spans="24:33" x14ac:dyDescent="0.25">
      <c r="X312" s="23">
        <f t="shared" si="39"/>
        <v>1.4949999999999901</v>
      </c>
      <c r="Y312" s="1">
        <f t="shared" si="40"/>
        <v>299.40801852847909</v>
      </c>
      <c r="Z312" s="9">
        <f t="shared" si="36"/>
        <v>68.841079819576066</v>
      </c>
      <c r="AA312" s="1">
        <f t="shared" si="37"/>
        <v>4.5894053213050711E-4</v>
      </c>
      <c r="AB312" s="1">
        <f t="shared" si="38"/>
        <v>0.34950416975201809</v>
      </c>
      <c r="AC312" s="9">
        <f t="shared" si="41"/>
        <v>8.7157261561341803E-3</v>
      </c>
      <c r="AD312" s="9">
        <f t="shared" si="42"/>
        <v>40.100407411955565</v>
      </c>
      <c r="AE312" s="1">
        <f>(AB312-AB311)/$C$5</f>
        <v>18.754677490533954</v>
      </c>
      <c r="AF312" s="1">
        <f t="shared" si="44"/>
        <v>-40.370102618177839</v>
      </c>
      <c r="AG312" s="6">
        <f t="shared" si="43"/>
        <v>-23737.620339488571</v>
      </c>
    </row>
    <row r="313" spans="24:33" x14ac:dyDescent="0.25">
      <c r="X313" s="23">
        <f t="shared" si="39"/>
        <v>1.49999999999999</v>
      </c>
      <c r="Y313" s="1">
        <f t="shared" si="40"/>
        <v>300</v>
      </c>
      <c r="Z313" s="9">
        <f t="shared" si="36"/>
        <v>87.039736683502255</v>
      </c>
      <c r="AA313" s="1">
        <f t="shared" si="37"/>
        <v>5.8026491122334834E-4</v>
      </c>
      <c r="AB313" s="1">
        <f t="shared" si="38"/>
        <v>0.44189822391994349</v>
      </c>
      <c r="AC313" s="9">
        <f t="shared" si="41"/>
        <v>6.8934032071092605E-3</v>
      </c>
      <c r="AD313" s="9">
        <f t="shared" si="42"/>
        <v>64.104508418165338</v>
      </c>
      <c r="AE313" s="1">
        <f>(AB313-AB312)/$C$5</f>
        <v>18.478810833585079</v>
      </c>
      <c r="AF313" s="1">
        <f t="shared" si="44"/>
        <v>-55.173331389774916</v>
      </c>
      <c r="AG313" s="6">
        <f t="shared" si="43"/>
        <v>-32441.918857187651</v>
      </c>
    </row>
    <row r="314" spans="24:33" x14ac:dyDescent="0.25">
      <c r="X314" s="23">
        <f t="shared" si="39"/>
        <v>1.5049999999999899</v>
      </c>
      <c r="Y314" s="1">
        <f t="shared" si="40"/>
        <v>299.40801852848392</v>
      </c>
      <c r="Z314" s="9">
        <f t="shared" si="36"/>
        <v>104.8948874714109</v>
      </c>
      <c r="AA314" s="1">
        <f t="shared" si="37"/>
        <v>6.9929924980940592E-4</v>
      </c>
      <c r="AB314" s="1">
        <f t="shared" si="38"/>
        <v>0.53254830768214689</v>
      </c>
      <c r="AC314" s="9">
        <f t="shared" si="41"/>
        <v>5.7200118562835585E-3</v>
      </c>
      <c r="AD314" s="9">
        <f t="shared" si="42"/>
        <v>93.102658012348499</v>
      </c>
      <c r="AE314" s="1">
        <f>(AB314-AB313)/$C$5</f>
        <v>18.130016752440682</v>
      </c>
      <c r="AF314" s="1">
        <f t="shared" si="44"/>
        <v>-69.758816228879539</v>
      </c>
      <c r="AG314" s="6">
        <f t="shared" si="43"/>
        <v>-41018.18394258117</v>
      </c>
    </row>
    <row r="315" spans="24:33" x14ac:dyDescent="0.25">
      <c r="X315" s="23">
        <f t="shared" si="39"/>
        <v>1.5099999999999898</v>
      </c>
      <c r="Y315" s="1">
        <f t="shared" si="40"/>
        <v>297.63441039434821</v>
      </c>
      <c r="Z315" s="9">
        <f t="shared" si="36"/>
        <v>122.33606606038657</v>
      </c>
      <c r="AA315" s="1">
        <f t="shared" si="37"/>
        <v>8.1557377373591051E-4</v>
      </c>
      <c r="AB315" s="1">
        <f t="shared" si="38"/>
        <v>0.62109666657211293</v>
      </c>
      <c r="AC315" s="9">
        <f t="shared" si="41"/>
        <v>4.9045225935566107E-3</v>
      </c>
      <c r="AD315" s="9">
        <f t="shared" si="42"/>
        <v>126.63753805275317</v>
      </c>
      <c r="AE315" s="1">
        <f>(AB315-AB314)/$C$5</f>
        <v>17.709671777993208</v>
      </c>
      <c r="AF315" s="1">
        <f t="shared" si="44"/>
        <v>-84.068994889494775</v>
      </c>
      <c r="AG315" s="6">
        <f t="shared" si="43"/>
        <v>-49432.568995022928</v>
      </c>
    </row>
    <row r="316" spans="24:33" x14ac:dyDescent="0.25">
      <c r="X316" s="23">
        <f t="shared" si="39"/>
        <v>1.5149999999999897</v>
      </c>
      <c r="Y316" s="1">
        <f t="shared" si="40"/>
        <v>294.68617521861393</v>
      </c>
      <c r="Z316" s="9">
        <f t="shared" si="36"/>
        <v>139.29444008665413</v>
      </c>
      <c r="AA316" s="1">
        <f t="shared" si="37"/>
        <v>9.2862960057769428E-4</v>
      </c>
      <c r="AB316" s="1">
        <f t="shared" si="38"/>
        <v>0.70719384067119484</v>
      </c>
      <c r="AC316" s="9">
        <f t="shared" si="41"/>
        <v>4.3074224615623135E-3</v>
      </c>
      <c r="AD316" s="9">
        <f t="shared" si="42"/>
        <v>164.18028344837433</v>
      </c>
      <c r="AE316" s="1">
        <f>(AB316-AB315)/$C$5</f>
        <v>17.219434819816382</v>
      </c>
      <c r="AF316" s="1">
        <f t="shared" si="44"/>
        <v>-98.047391635365244</v>
      </c>
      <c r="AG316" s="6">
        <f t="shared" si="43"/>
        <v>-57651.866281594761</v>
      </c>
    </row>
    <row r="317" spans="24:33" x14ac:dyDescent="0.25">
      <c r="X317" s="23">
        <f t="shared" si="39"/>
        <v>1.5199999999999896</v>
      </c>
      <c r="Y317" s="1">
        <f t="shared" si="40"/>
        <v>290.57494833859903</v>
      </c>
      <c r="Z317" s="9">
        <f t="shared" si="36"/>
        <v>155.70308259547608</v>
      </c>
      <c r="AA317" s="1">
        <f t="shared" si="37"/>
        <v>1.0380205506365073E-3</v>
      </c>
      <c r="AB317" s="1">
        <f t="shared" si="38"/>
        <v>0.79050004376728111</v>
      </c>
      <c r="AC317" s="9">
        <f t="shared" si="41"/>
        <v>3.8534882546855422E-3</v>
      </c>
      <c r="AD317" s="9">
        <f t="shared" si="42"/>
        <v>205.13882267737407</v>
      </c>
      <c r="AE317" s="1">
        <f>(AB317-AB316)/$C$5</f>
        <v>16.661240619217253</v>
      </c>
      <c r="AF317" s="1">
        <f t="shared" si="44"/>
        <v>-111.63884011982574</v>
      </c>
      <c r="AG317" s="6">
        <f t="shared" si="43"/>
        <v>-65643.637990457544</v>
      </c>
    </row>
    <row r="318" spans="24:33" x14ac:dyDescent="0.25">
      <c r="X318" s="23">
        <f t="shared" si="39"/>
        <v>1.5249999999999895</v>
      </c>
      <c r="Y318" s="1">
        <f t="shared" si="40"/>
        <v>285.31695488855848</v>
      </c>
      <c r="Z318" s="9">
        <f t="shared" si="36"/>
        <v>171.49723617126486</v>
      </c>
      <c r="AA318" s="1">
        <f t="shared" si="37"/>
        <v>1.1433149078084325E-3</v>
      </c>
      <c r="AB318" s="1">
        <f t="shared" si="38"/>
        <v>0.87068650433573069</v>
      </c>
      <c r="AC318" s="9">
        <f t="shared" si="41"/>
        <v>3.4985986561370183E-3</v>
      </c>
      <c r="AD318" s="9">
        <f t="shared" si="42"/>
        <v>248.867215108663</v>
      </c>
      <c r="AE318" s="1">
        <f>(AB318-AB317)/$C$5</f>
        <v>16.037292113689915</v>
      </c>
      <c r="AF318" s="1">
        <f t="shared" si="44"/>
        <v>-124.78970110546754</v>
      </c>
      <c r="AG318" s="6">
        <f t="shared" si="43"/>
        <v>-73376.34425001491</v>
      </c>
    </row>
    <row r="319" spans="24:33" x14ac:dyDescent="0.25">
      <c r="X319" s="23">
        <f t="shared" si="39"/>
        <v>1.5299999999999894</v>
      </c>
      <c r="Y319" s="1">
        <f t="shared" si="40"/>
        <v>278.93294576649026</v>
      </c>
      <c r="Z319" s="9">
        <f t="shared" si="36"/>
        <v>186.61456850552108</v>
      </c>
      <c r="AA319" s="1">
        <f t="shared" si="37"/>
        <v>1.2440971233701405E-3</v>
      </c>
      <c r="AB319" s="1">
        <f t="shared" si="38"/>
        <v>0.94743676305039837</v>
      </c>
      <c r="AC319" s="9">
        <f t="shared" si="41"/>
        <v>3.2151830631714519E-3</v>
      </c>
      <c r="AD319" s="9">
        <f t="shared" si="42"/>
        <v>294.6758378715295</v>
      </c>
      <c r="AE319" s="1">
        <f>(AB319-AB318)/$C$5</f>
        <v>15.350051742933534</v>
      </c>
      <c r="AF319" s="1">
        <f t="shared" si="44"/>
        <v>-137.44807415127624</v>
      </c>
      <c r="AG319" s="6">
        <f t="shared" si="43"/>
        <v>-80819.467600950433</v>
      </c>
    </row>
    <row r="320" spans="24:33" x14ac:dyDescent="0.25">
      <c r="X320" s="23">
        <f t="shared" si="39"/>
        <v>1.5349999999999893</v>
      </c>
      <c r="Y320" s="1">
        <f t="shared" si="40"/>
        <v>271.44811573982304</v>
      </c>
      <c r="Z320" s="9">
        <f t="shared" si="36"/>
        <v>200.99541839397264</v>
      </c>
      <c r="AA320" s="1">
        <f t="shared" si="37"/>
        <v>1.3399694559598177E-3</v>
      </c>
      <c r="AB320" s="1">
        <f t="shared" si="38"/>
        <v>1.0204479217039906</v>
      </c>
      <c r="AC320" s="9">
        <f t="shared" si="41"/>
        <v>2.9851426703863242E-3</v>
      </c>
      <c r="AD320" s="9">
        <f t="shared" si="42"/>
        <v>341.84226162025567</v>
      </c>
      <c r="AE320" s="1">
        <f>(AB320-AB319)/$C$5</f>
        <v>14.60223173071844</v>
      </c>
      <c r="AF320" s="1">
        <f t="shared" si="44"/>
        <v>-149.56400244301875</v>
      </c>
      <c r="AG320" s="6">
        <f t="shared" si="43"/>
        <v>-87943.633436495031</v>
      </c>
    </row>
    <row r="321" spans="24:33" x14ac:dyDescent="0.25">
      <c r="X321" s="23">
        <f t="shared" si="39"/>
        <v>1.5399999999999892</v>
      </c>
      <c r="Y321" s="1">
        <f t="shared" si="40"/>
        <v>262.89200401317908</v>
      </c>
      <c r="Z321" s="9">
        <f t="shared" si="36"/>
        <v>214.5830311920945</v>
      </c>
      <c r="AA321" s="1">
        <f t="shared" si="37"/>
        <v>1.4305535412806301E-3</v>
      </c>
      <c r="AB321" s="1">
        <f t="shared" si="38"/>
        <v>1.0894318386089232</v>
      </c>
      <c r="AC321" s="9">
        <f t="shared" si="41"/>
        <v>2.7961204418949634E-3</v>
      </c>
      <c r="AD321" s="9">
        <f t="shared" si="42"/>
        <v>389.62264367646571</v>
      </c>
      <c r="AE321" s="1">
        <f>(AB321-AB320)/$C$5</f>
        <v>13.796783380986533</v>
      </c>
      <c r="AF321" s="1">
        <f t="shared" si="44"/>
        <v>-161.08966994638152</v>
      </c>
      <c r="AG321" s="6">
        <f t="shared" si="43"/>
        <v>-94720.72592847234</v>
      </c>
    </row>
    <row r="322" spans="24:33" x14ac:dyDescent="0.25">
      <c r="X322" s="23">
        <f t="shared" si="39"/>
        <v>1.544999999999989</v>
      </c>
      <c r="Y322" s="1">
        <f t="shared" si="40"/>
        <v>253.29837765062686</v>
      </c>
      <c r="Z322" s="9">
        <f t="shared" si="36"/>
        <v>227.32378279976385</v>
      </c>
      <c r="AA322" s="1">
        <f t="shared" si="37"/>
        <v>1.515491885331759E-3</v>
      </c>
      <c r="AB322" s="1">
        <f t="shared" si="38"/>
        <v>1.1541162657609345</v>
      </c>
      <c r="AC322" s="9">
        <f t="shared" si="41"/>
        <v>2.6394070721958061E-3</v>
      </c>
      <c r="AD322" s="9">
        <f t="shared" si="42"/>
        <v>437.26345887252199</v>
      </c>
      <c r="AE322" s="1">
        <f>(AB322-AB321)/$C$5</f>
        <v>12.936885430402256</v>
      </c>
      <c r="AF322" s="1">
        <f t="shared" si="44"/>
        <v>-171.97959011685526</v>
      </c>
      <c r="AG322" s="6">
        <f t="shared" si="43"/>
        <v>-101123.9989887109</v>
      </c>
    </row>
    <row r="323" spans="24:33" x14ac:dyDescent="0.25">
      <c r="X323" s="23">
        <f t="shared" si="39"/>
        <v>1.5499999999999889</v>
      </c>
      <c r="Y323" s="1">
        <f t="shared" si="40"/>
        <v>242.7050983125088</v>
      </c>
      <c r="Z323" s="9">
        <f t="shared" si="36"/>
        <v>239.16739129108007</v>
      </c>
      <c r="AA323" s="1">
        <f t="shared" si="37"/>
        <v>1.594449275273867E-3</v>
      </c>
      <c r="AB323" s="1">
        <f t="shared" si="38"/>
        <v>1.2142459232775547</v>
      </c>
      <c r="AC323" s="9">
        <f t="shared" si="41"/>
        <v>2.5087032005536515E-3</v>
      </c>
      <c r="AD323" s="9">
        <f t="shared" si="42"/>
        <v>484.01338309353611</v>
      </c>
      <c r="AE323" s="1">
        <f>(AB323-AB322)/$C$5</f>
        <v>12.025931503324028</v>
      </c>
      <c r="AF323" s="1">
        <f t="shared" si="44"/>
        <v>-182.19078541564571</v>
      </c>
      <c r="AG323" s="6">
        <f t="shared" si="43"/>
        <v>-107128.18182439968</v>
      </c>
    </row>
    <row r="324" spans="24:33" x14ac:dyDescent="0.25">
      <c r="X324" s="23">
        <f t="shared" si="39"/>
        <v>1.5549999999999888</v>
      </c>
      <c r="Y324" s="1">
        <f t="shared" si="40"/>
        <v>231.15397283276349</v>
      </c>
      <c r="Z324" s="9">
        <f t="shared" si="36"/>
        <v>250.06711535415803</v>
      </c>
      <c r="AA324" s="1">
        <f t="shared" si="37"/>
        <v>1.6671141023610536E-3</v>
      </c>
      <c r="AB324" s="1">
        <f t="shared" si="38"/>
        <v>1.2695835068711938</v>
      </c>
      <c r="AC324" s="9">
        <f t="shared" si="41"/>
        <v>2.3993558655253364E-3</v>
      </c>
      <c r="AD324" s="9">
        <f t="shared" si="42"/>
        <v>529.13514210749213</v>
      </c>
      <c r="AE324" s="1">
        <f>(AB324-AB323)/$C$5</f>
        <v>11.067516718727832</v>
      </c>
      <c r="AF324" s="1">
        <f t="shared" si="44"/>
        <v>-191.68295691923907</v>
      </c>
      <c r="AG324" s="6">
        <f t="shared" si="43"/>
        <v>-112709.57866851258</v>
      </c>
    </row>
    <row r="325" spans="24:33" x14ac:dyDescent="0.25">
      <c r="X325" s="23">
        <f t="shared" si="39"/>
        <v>1.5599999999999887</v>
      </c>
      <c r="Y325" s="1">
        <f t="shared" si="40"/>
        <v>218.69058822645295</v>
      </c>
      <c r="Z325" s="9">
        <f t="shared" si="36"/>
        <v>259.97993875773051</v>
      </c>
      <c r="AA325" s="1">
        <f t="shared" si="37"/>
        <v>1.7331995917182032E-3</v>
      </c>
      <c r="AB325" s="1">
        <f t="shared" si="38"/>
        <v>1.3199106243807415</v>
      </c>
      <c r="AC325" s="9">
        <f t="shared" si="41"/>
        <v>2.3078703797954447E-3</v>
      </c>
      <c r="AD325" s="9">
        <f t="shared" si="42"/>
        <v>571.91713882030501</v>
      </c>
      <c r="AE325" s="1">
        <f>(AB325-AB324)/$C$5</f>
        <v>10.065423501909532</v>
      </c>
      <c r="AF325" s="1">
        <f t="shared" si="44"/>
        <v>-200.4186433636601</v>
      </c>
      <c r="AG325" s="6">
        <f t="shared" si="43"/>
        <v>-117846.16229783214</v>
      </c>
    </row>
    <row r="326" spans="24:33" x14ac:dyDescent="0.25">
      <c r="X326" s="23">
        <f t="shared" si="39"/>
        <v>1.5649999999999886</v>
      </c>
      <c r="Y326" s="1">
        <f t="shared" si="40"/>
        <v>205.3641317786381</v>
      </c>
      <c r="Z326" s="9">
        <f t="shared" si="36"/>
        <v>268.86674011656288</v>
      </c>
      <c r="AA326" s="1">
        <f t="shared" si="37"/>
        <v>1.7924449341104192E-3</v>
      </c>
      <c r="AB326" s="1">
        <f t="shared" si="38"/>
        <v>1.3650286576656667</v>
      </c>
      <c r="AC326" s="9">
        <f t="shared" si="41"/>
        <v>2.2315887779197963E-3</v>
      </c>
      <c r="AD326" s="9">
        <f t="shared" si="42"/>
        <v>611.68467558709244</v>
      </c>
      <c r="AE326" s="1">
        <f>(AB326-AB325)/$C$5</f>
        <v>9.0236066569850504</v>
      </c>
      <c r="AF326" s="1">
        <f t="shared" si="44"/>
        <v>-208.36336898489625</v>
      </c>
      <c r="AG326" s="6">
        <f t="shared" si="43"/>
        <v>-122517.66096311899</v>
      </c>
    </row>
    <row r="327" spans="24:33" x14ac:dyDescent="0.25">
      <c r="X327" s="23">
        <f t="shared" si="39"/>
        <v>1.5699999999999885</v>
      </c>
      <c r="Y327" s="1">
        <f t="shared" si="40"/>
        <v>191.22719692464025</v>
      </c>
      <c r="Z327" s="9">
        <f t="shared" si="36"/>
        <v>276.69244728568469</v>
      </c>
      <c r="AA327" s="1">
        <f t="shared" si="37"/>
        <v>1.8446163152378979E-3</v>
      </c>
      <c r="AB327" s="1">
        <f t="shared" si="38"/>
        <v>1.4047595464610594</v>
      </c>
      <c r="AC327" s="9">
        <f t="shared" si="41"/>
        <v>2.1684726340957926E-3</v>
      </c>
      <c r="AD327" s="9">
        <f t="shared" si="42"/>
        <v>647.81059459706512</v>
      </c>
      <c r="AE327" s="1">
        <f>(AB327-AB326)/$C$5</f>
        <v>7.9461777590785321</v>
      </c>
      <c r="AF327" s="1">
        <f t="shared" si="44"/>
        <v>-215.48577958130366</v>
      </c>
      <c r="AG327" s="6">
        <f t="shared" si="43"/>
        <v>-126705.63839380656</v>
      </c>
    </row>
    <row r="328" spans="24:33" x14ac:dyDescent="0.25">
      <c r="X328" s="23">
        <f t="shared" si="39"/>
        <v>1.5749999999999884</v>
      </c>
      <c r="Y328" s="1">
        <f t="shared" si="40"/>
        <v>176.33557568777704</v>
      </c>
      <c r="Z328" s="9">
        <f t="shared" si="36"/>
        <v>283.42617577412483</v>
      </c>
      <c r="AA328" s="1">
        <f t="shared" si="37"/>
        <v>1.8895078384941655E-3</v>
      </c>
      <c r="AB328" s="1">
        <f t="shared" si="38"/>
        <v>1.4389464911001606</v>
      </c>
      <c r="AC328" s="9">
        <f t="shared" si="41"/>
        <v>2.1169533772285283E-3</v>
      </c>
      <c r="AD328" s="9">
        <f t="shared" si="42"/>
        <v>679.72516852685703</v>
      </c>
      <c r="AE328" s="1">
        <f>(AB328-AB327)/$C$5</f>
        <v>6.8373889278202427</v>
      </c>
      <c r="AF328" s="1">
        <f t="shared" si="44"/>
        <v>-221.75776625165787</v>
      </c>
      <c r="AG328" s="6">
        <f t="shared" si="43"/>
        <v>-130393.56655597483</v>
      </c>
    </row>
    <row r="329" spans="24:33" x14ac:dyDescent="0.25">
      <c r="X329" s="23">
        <f t="shared" si="39"/>
        <v>1.5799999999999883</v>
      </c>
      <c r="Y329" s="1">
        <f t="shared" si="40"/>
        <v>160.74803849373663</v>
      </c>
      <c r="Z329" s="9">
        <f t="shared" si="36"/>
        <v>289.04135063188716</v>
      </c>
      <c r="AA329" s="1">
        <f t="shared" si="37"/>
        <v>1.9269423375459145E-3</v>
      </c>
      <c r="AB329" s="1">
        <f t="shared" si="38"/>
        <v>1.4674545713310077</v>
      </c>
      <c r="AC329" s="9">
        <f t="shared" si="41"/>
        <v>2.075827554390786E-3</v>
      </c>
      <c r="AD329" s="9">
        <f t="shared" si="42"/>
        <v>706.92508548075239</v>
      </c>
      <c r="AE329" s="1">
        <f>(AB329-AB328)/$C$5</f>
        <v>5.701616046169411</v>
      </c>
      <c r="AF329" s="1">
        <f t="shared" si="44"/>
        <v>-227.15457633016632</v>
      </c>
      <c r="AG329" s="6">
        <f t="shared" si="43"/>
        <v>-133566.89088213778</v>
      </c>
    </row>
    <row r="330" spans="24:33" x14ac:dyDescent="0.25">
      <c r="X330" s="23">
        <f t="shared" si="39"/>
        <v>1.5849999999999882</v>
      </c>
      <c r="Y330" s="1">
        <f t="shared" si="40"/>
        <v>144.52610223055373</v>
      </c>
      <c r="Z330" s="9">
        <f t="shared" si="36"/>
        <v>293.51581132913805</v>
      </c>
      <c r="AA330" s="1">
        <f t="shared" si="37"/>
        <v>1.9567720755275871E-3</v>
      </c>
      <c r="AB330" s="1">
        <f t="shared" si="38"/>
        <v>1.4901712787850359</v>
      </c>
      <c r="AC330" s="9">
        <f t="shared" si="41"/>
        <v>2.0441828918278671E-3</v>
      </c>
      <c r="AD330" s="9">
        <f t="shared" si="42"/>
        <v>728.98138651994827</v>
      </c>
      <c r="AE330" s="1">
        <f>(AB330-AB329)/$C$5</f>
        <v>4.5433414908056413</v>
      </c>
      <c r="AF330" s="1">
        <f t="shared" si="44"/>
        <v>-231.65491107275392</v>
      </c>
      <c r="AG330" s="6">
        <f t="shared" si="43"/>
        <v>-136213.08771077931</v>
      </c>
    </row>
    <row r="331" spans="24:33" x14ac:dyDescent="0.25">
      <c r="X331" s="23">
        <f t="shared" si="39"/>
        <v>1.5899999999999881</v>
      </c>
      <c r="Y331" s="1">
        <f t="shared" si="40"/>
        <v>127.73378746956232</v>
      </c>
      <c r="Z331" s="9">
        <f t="shared" si="36"/>
        <v>296.83189921369177</v>
      </c>
      <c r="AA331" s="1">
        <f t="shared" si="37"/>
        <v>1.9788793280912783E-3</v>
      </c>
      <c r="AB331" s="1">
        <f t="shared" si="38"/>
        <v>1.5070069609961985</v>
      </c>
      <c r="AC331" s="9">
        <f t="shared" si="41"/>
        <v>2.0213460938308891E-3</v>
      </c>
      <c r="AD331" s="9">
        <f t="shared" si="42"/>
        <v>745.54623060125914</v>
      </c>
      <c r="AE331" s="1">
        <f>(AB331-AB330)/$C$5</f>
        <v>3.3671364422325212</v>
      </c>
      <c r="AF331" s="1">
        <f t="shared" si="44"/>
        <v>-235.24100971462403</v>
      </c>
      <c r="AG331" s="6">
        <f t="shared" si="43"/>
        <v>-138321.71371219892</v>
      </c>
    </row>
    <row r="332" spans="24:33" x14ac:dyDescent="0.25">
      <c r="X332" s="23">
        <f t="shared" si="39"/>
        <v>1.594999999999988</v>
      </c>
      <c r="Y332" s="1">
        <f t="shared" si="40"/>
        <v>110.43736580544612</v>
      </c>
      <c r="Z332" s="9">
        <f t="shared" si="36"/>
        <v>298.97652720164433</v>
      </c>
      <c r="AA332" s="1">
        <f t="shared" si="37"/>
        <v>1.9931768480109624E-3</v>
      </c>
      <c r="AB332" s="1">
        <f t="shared" si="38"/>
        <v>1.5178951752182996</v>
      </c>
      <c r="AC332" s="9">
        <f t="shared" si="41"/>
        <v>2.0068465093760713E-3</v>
      </c>
      <c r="AD332" s="9">
        <f t="shared" si="42"/>
        <v>756.3583802381645</v>
      </c>
      <c r="AE332" s="1">
        <f>(AB332-AB331)/$C$5</f>
        <v>2.1776428444202356</v>
      </c>
      <c r="AF332" s="1">
        <f t="shared" si="44"/>
        <v>-237.8987195624571</v>
      </c>
      <c r="AG332" s="6">
        <f t="shared" si="43"/>
        <v>-139884.44710272478</v>
      </c>
    </row>
    <row r="333" spans="24:33" x14ac:dyDescent="0.25">
      <c r="X333" s="23">
        <f t="shared" si="39"/>
        <v>1.5999999999999879</v>
      </c>
      <c r="Y333" s="1">
        <f t="shared" si="40"/>
        <v>92.705098312528037</v>
      </c>
      <c r="Z333" s="9">
        <f t="shared" ref="Z333:Z396" si="45">COS(($C$7*X333)-$C$25)*$C$9</f>
        <v>299.94123142611488</v>
      </c>
      <c r="AA333" s="1">
        <f t="shared" ref="AA333:AA396" si="46">(ABS($C$9/$C$13))*COS(($C$7*X333)-$C$25)</f>
        <v>1.9996082095074326E-3</v>
      </c>
      <c r="AB333" s="1">
        <f t="shared" ref="AB333:AB396" si="47">AA333*$C$28*1000</f>
        <v>1.5227929506441575</v>
      </c>
      <c r="AC333" s="9">
        <f t="shared" si="41"/>
        <v>2.0003918672575004E-3</v>
      </c>
      <c r="AD333" s="9">
        <f t="shared" si="42"/>
        <v>761.24732137202602</v>
      </c>
      <c r="AE333" s="1">
        <f>(AB333-AB332)/$C$5</f>
        <v>0.97955508517157952</v>
      </c>
      <c r="AF333" s="1">
        <f t="shared" si="44"/>
        <v>-239.6175518497312</v>
      </c>
      <c r="AG333" s="6">
        <f t="shared" si="43"/>
        <v>-140895.12048764195</v>
      </c>
    </row>
    <row r="334" spans="24:33" x14ac:dyDescent="0.25">
      <c r="X334" s="23">
        <f t="shared" ref="X334:X397" si="48">X333+$C$5</f>
        <v>1.6049999999999878</v>
      </c>
      <c r="Y334" s="1">
        <f t="shared" ref="Y334:Y397" si="49">COS(($C$7*X334))*$C$9</f>
        <v>74.606966149501162</v>
      </c>
      <c r="Z334" s="9">
        <f t="shared" si="45"/>
        <v>299.72220464026066</v>
      </c>
      <c r="AA334" s="1">
        <f t="shared" si="46"/>
        <v>1.9981480309350713E-3</v>
      </c>
      <c r="AB334" s="1">
        <f t="shared" si="47"/>
        <v>1.5216809579917463</v>
      </c>
      <c r="AC334" s="9">
        <f t="shared" ref="AC334:AC397" si="50">$C$9/($C$13*COS(($C$7*X334)-$C$25))</f>
        <v>2.0018536855490755E-3</v>
      </c>
      <c r="AD334" s="9">
        <f t="shared" ref="AD334:AD397" si="51">AB334/AC334</f>
        <v>760.13595248065008</v>
      </c>
      <c r="AE334" s="1">
        <f>(AB334-AB333)/$C$5</f>
        <v>-0.22239853048224845</v>
      </c>
      <c r="AF334" s="1">
        <f t="shared" si="44"/>
        <v>-240.39072313076559</v>
      </c>
      <c r="AG334" s="6">
        <f t="shared" ref="AG334:AG397" si="52">$C$12*AF334</f>
        <v>-141349.74520089017</v>
      </c>
    </row>
    <row r="335" spans="24:33" x14ac:dyDescent="0.25">
      <c r="X335" s="23">
        <f t="shared" si="48"/>
        <v>1.6099999999999877</v>
      </c>
      <c r="Y335" s="1">
        <f t="shared" si="49"/>
        <v>56.214394375762851</v>
      </c>
      <c r="Z335" s="9">
        <f t="shared" si="45"/>
        <v>298.3203112427417</v>
      </c>
      <c r="AA335" s="1">
        <f t="shared" si="46"/>
        <v>1.9888020749516113E-3</v>
      </c>
      <c r="AB335" s="1">
        <f t="shared" si="47"/>
        <v>1.514563585788044</v>
      </c>
      <c r="AC335" s="9">
        <f t="shared" si="50"/>
        <v>2.0112609748244165E-3</v>
      </c>
      <c r="AD335" s="9">
        <f t="shared" si="51"/>
        <v>753.04180051535366</v>
      </c>
      <c r="AE335" s="1">
        <f>(AB335-AB334)/$C$5</f>
        <v>-1.4234744407404687</v>
      </c>
      <c r="AF335" s="1">
        <f t="shared" ref="AF335:AF398" si="53">(AE335-AE334)/$C$5</f>
        <v>-240.21518205164404</v>
      </c>
      <c r="AG335" s="6">
        <f t="shared" si="52"/>
        <v>-141246.52704636668</v>
      </c>
    </row>
    <row r="336" spans="24:33" x14ac:dyDescent="0.25">
      <c r="X336" s="23">
        <f t="shared" si="48"/>
        <v>1.6149999999999876</v>
      </c>
      <c r="Y336" s="1">
        <f t="shared" si="49"/>
        <v>37.599970069338355</v>
      </c>
      <c r="Z336" s="9">
        <f t="shared" si="45"/>
        <v>295.74108386633395</v>
      </c>
      <c r="AA336" s="1">
        <f t="shared" si="46"/>
        <v>1.9716072257755599E-3</v>
      </c>
      <c r="AB336" s="1">
        <f t="shared" si="47"/>
        <v>1.5014689230495213</v>
      </c>
      <c r="AC336" s="9">
        <f t="shared" si="50"/>
        <v>2.0288016536491155E-3</v>
      </c>
      <c r="AD336" s="9">
        <f t="shared" si="51"/>
        <v>740.0767444904709</v>
      </c>
      <c r="AE336" s="1">
        <f>(AB336-AB335)/$C$5</f>
        <v>-2.6189325477045333</v>
      </c>
      <c r="AF336" s="1">
        <f t="shared" si="53"/>
        <v>-239.09162139281293</v>
      </c>
      <c r="AG336" s="6">
        <f t="shared" si="52"/>
        <v>-140585.87337897401</v>
      </c>
    </row>
    <row r="337" spans="24:33" x14ac:dyDescent="0.25">
      <c r="X337" s="23">
        <f t="shared" si="48"/>
        <v>1.6199999999999875</v>
      </c>
      <c r="Y337" s="1">
        <f t="shared" si="49"/>
        <v>18.837155858841477</v>
      </c>
      <c r="Z337" s="9">
        <f t="shared" si="45"/>
        <v>291.99470154315492</v>
      </c>
      <c r="AA337" s="1">
        <f t="shared" si="46"/>
        <v>1.9466313436210328E-3</v>
      </c>
      <c r="AB337" s="1">
        <f t="shared" si="47"/>
        <v>1.4824486484276234</v>
      </c>
      <c r="AC337" s="9">
        <f t="shared" si="50"/>
        <v>2.0548318062933203E-3</v>
      </c>
      <c r="AD337" s="9">
        <f t="shared" si="51"/>
        <v>721.44525108446214</v>
      </c>
      <c r="AE337" s="1">
        <f>(AB337-AB336)/$C$5</f>
        <v>-3.8040549243795851</v>
      </c>
      <c r="AF337" s="1">
        <f t="shared" si="53"/>
        <v>-237.02447533501035</v>
      </c>
      <c r="AG337" s="6">
        <f t="shared" si="52"/>
        <v>-139370.39149698609</v>
      </c>
    </row>
    <row r="338" spans="24:33" x14ac:dyDescent="0.25">
      <c r="X338" s="23">
        <f t="shared" si="48"/>
        <v>1.6249999999999873</v>
      </c>
      <c r="Y338" s="1">
        <f t="shared" si="49"/>
        <v>4.7667631560693868E-11</v>
      </c>
      <c r="Z338" s="9">
        <f t="shared" si="45"/>
        <v>287.09594953267504</v>
      </c>
      <c r="AA338" s="1">
        <f t="shared" si="46"/>
        <v>1.9139729968845002E-3</v>
      </c>
      <c r="AB338" s="1">
        <f t="shared" si="47"/>
        <v>1.4575778262567467</v>
      </c>
      <c r="AC338" s="9">
        <f t="shared" si="50"/>
        <v>2.089893643489779E-3</v>
      </c>
      <c r="AD338" s="9">
        <f t="shared" si="51"/>
        <v>697.4411500782553</v>
      </c>
      <c r="AE338" s="1">
        <f>(AB338-AB337)/$C$5</f>
        <v>-4.9741644341753322</v>
      </c>
      <c r="AF338" s="1">
        <f t="shared" si="53"/>
        <v>-234.0219019591494</v>
      </c>
      <c r="AG338" s="6">
        <f t="shared" si="52"/>
        <v>-137604.87835197986</v>
      </c>
    </row>
    <row r="339" spans="24:33" x14ac:dyDescent="0.25">
      <c r="X339" s="23">
        <f t="shared" si="48"/>
        <v>1.6299999999999872</v>
      </c>
      <c r="Y339" s="1">
        <f t="shared" si="49"/>
        <v>-18.837155858745266</v>
      </c>
      <c r="Z339" s="9">
        <f t="shared" si="45"/>
        <v>281.06416097105313</v>
      </c>
      <c r="AA339" s="1">
        <f t="shared" si="46"/>
        <v>1.8737610731403541E-3</v>
      </c>
      <c r="AB339" s="1">
        <f t="shared" si="47"/>
        <v>1.4269546103096036</v>
      </c>
      <c r="AC339" s="9">
        <f t="shared" si="50"/>
        <v>2.1347438888225743E-3</v>
      </c>
      <c r="AD339" s="9">
        <f t="shared" si="51"/>
        <v>668.44300048407467</v>
      </c>
      <c r="AE339" s="1">
        <f>(AB339-AB338)/$C$5</f>
        <v>-6.1246431894286246</v>
      </c>
      <c r="AF339" s="1">
        <f t="shared" si="53"/>
        <v>-230.09575105065849</v>
      </c>
      <c r="AG339" s="6">
        <f t="shared" si="52"/>
        <v>-135296.30161778719</v>
      </c>
    </row>
    <row r="340" spans="24:33" x14ac:dyDescent="0.25">
      <c r="X340" s="23">
        <f t="shared" si="48"/>
        <v>1.6349999999999871</v>
      </c>
      <c r="Y340" s="1">
        <f t="shared" si="49"/>
        <v>-37.599970069242708</v>
      </c>
      <c r="Z340" s="9">
        <f t="shared" si="45"/>
        <v>273.92314057207909</v>
      </c>
      <c r="AA340" s="1">
        <f t="shared" si="46"/>
        <v>1.8261542704805273E-3</v>
      </c>
      <c r="AB340" s="1">
        <f t="shared" si="47"/>
        <v>1.3906998564291175</v>
      </c>
      <c r="AC340" s="9">
        <f t="shared" si="50"/>
        <v>2.190395447229908E-3</v>
      </c>
      <c r="AD340" s="9">
        <f t="shared" si="51"/>
        <v>634.90812044367215</v>
      </c>
      <c r="AE340" s="1">
        <f>(AB340-AB339)/$C$5</f>
        <v>-7.2509507760972092</v>
      </c>
      <c r="AF340" s="1">
        <f t="shared" si="53"/>
        <v>-225.26151733371691</v>
      </c>
      <c r="AG340" s="6">
        <f t="shared" si="52"/>
        <v>-132453.77219222553</v>
      </c>
    </row>
    <row r="341" spans="24:33" x14ac:dyDescent="0.25">
      <c r="X341" s="23">
        <f t="shared" si="48"/>
        <v>1.639999999999987</v>
      </c>
      <c r="Y341" s="1">
        <f t="shared" si="49"/>
        <v>-56.214394375669201</v>
      </c>
      <c r="Z341" s="9">
        <f t="shared" si="45"/>
        <v>265.70107068084621</v>
      </c>
      <c r="AA341" s="1">
        <f t="shared" si="46"/>
        <v>1.7713404712056413E-3</v>
      </c>
      <c r="AB341" s="1">
        <f t="shared" si="47"/>
        <v>1.3489566455656345</v>
      </c>
      <c r="AC341" s="9">
        <f t="shared" si="50"/>
        <v>2.2581768242880204E-3</v>
      </c>
      <c r="AD341" s="9">
        <f t="shared" si="51"/>
        <v>597.36537504805301</v>
      </c>
      <c r="AE341" s="1">
        <f>(AB341-AB340)/$C$5</f>
        <v>-8.3486421726965965</v>
      </c>
      <c r="AF341" s="1">
        <f t="shared" si="53"/>
        <v>-219.53827931987746</v>
      </c>
      <c r="AG341" s="6">
        <f t="shared" si="52"/>
        <v>-129088.50824008795</v>
      </c>
    </row>
    <row r="342" spans="24:33" x14ac:dyDescent="0.25">
      <c r="X342" s="23">
        <f t="shared" si="48"/>
        <v>1.6449999999999869</v>
      </c>
      <c r="Y342" s="1">
        <f t="shared" si="49"/>
        <v>-74.606966149408819</v>
      </c>
      <c r="Z342" s="9">
        <f t="shared" si="45"/>
        <v>256.43040005090864</v>
      </c>
      <c r="AA342" s="1">
        <f t="shared" si="46"/>
        <v>1.7095360003393911E-3</v>
      </c>
      <c r="AB342" s="1">
        <f t="shared" si="47"/>
        <v>1.301889719101774</v>
      </c>
      <c r="AC342" s="9">
        <f t="shared" si="50"/>
        <v>2.3398161835760621E-3</v>
      </c>
      <c r="AD342" s="9">
        <f t="shared" si="51"/>
        <v>556.406835819055</v>
      </c>
      <c r="AE342" s="1">
        <f>(AB342-AB341)/$C$5</f>
        <v>-9.413385292772114</v>
      </c>
      <c r="AF342" s="1">
        <f t="shared" si="53"/>
        <v>-212.94862401510349</v>
      </c>
      <c r="AG342" s="6">
        <f t="shared" si="52"/>
        <v>-125213.79092088086</v>
      </c>
    </row>
    <row r="343" spans="24:33" x14ac:dyDescent="0.25">
      <c r="X343" s="23">
        <f t="shared" si="48"/>
        <v>1.6499999999999868</v>
      </c>
      <c r="Y343" s="1">
        <f t="shared" si="49"/>
        <v>-92.705098312436363</v>
      </c>
      <c r="Z343" s="9">
        <f t="shared" si="45"/>
        <v>246.14771578387692</v>
      </c>
      <c r="AA343" s="1">
        <f t="shared" si="46"/>
        <v>1.6409847718925129E-3</v>
      </c>
      <c r="AB343" s="1">
        <f t="shared" si="47"/>
        <v>1.2496848286934588</v>
      </c>
      <c r="AC343" s="9">
        <f t="shared" si="50"/>
        <v>2.437560706542624E-3</v>
      </c>
      <c r="AD343" s="9">
        <f t="shared" si="51"/>
        <v>512.67844338776729</v>
      </c>
      <c r="AE343" s="1">
        <f>(AB343-AB342)/$C$5</f>
        <v>-10.440978081663044</v>
      </c>
      <c r="AF343" s="1">
        <f t="shared" si="53"/>
        <v>-205.51855777818594</v>
      </c>
      <c r="AG343" s="6">
        <f t="shared" si="52"/>
        <v>-120844.91197357333</v>
      </c>
    </row>
    <row r="344" spans="24:33" x14ac:dyDescent="0.25">
      <c r="X344" s="23">
        <f t="shared" si="48"/>
        <v>1.6549999999999867</v>
      </c>
      <c r="Y344" s="1">
        <f t="shared" si="49"/>
        <v>-110.43736580535648</v>
      </c>
      <c r="Z344" s="9">
        <f t="shared" si="45"/>
        <v>234.89359893684022</v>
      </c>
      <c r="AA344" s="1">
        <f t="shared" si="46"/>
        <v>1.5659573262456015E-3</v>
      </c>
      <c r="AB344" s="1">
        <f t="shared" si="47"/>
        <v>1.192548003192978</v>
      </c>
      <c r="AC344" s="9">
        <f t="shared" si="50"/>
        <v>2.5543480227459585E-3</v>
      </c>
      <c r="AD344" s="9">
        <f t="shared" si="51"/>
        <v>466.86982062490176</v>
      </c>
      <c r="AE344" s="1">
        <f>(AB344-AB343)/$C$5</f>
        <v>-11.427365100096143</v>
      </c>
      <c r="AF344" s="1">
        <f t="shared" si="53"/>
        <v>-197.27740368661983</v>
      </c>
      <c r="AG344" s="6">
        <f t="shared" si="52"/>
        <v>-115999.11336773247</v>
      </c>
    </row>
    <row r="345" spans="24:33" x14ac:dyDescent="0.25">
      <c r="X345" s="23">
        <f t="shared" si="48"/>
        <v>1.6599999999999866</v>
      </c>
      <c r="Y345" s="1">
        <f t="shared" si="49"/>
        <v>-127.73378746947606</v>
      </c>
      <c r="Z345" s="9">
        <f t="shared" si="45"/>
        <v>222.71246436747742</v>
      </c>
      <c r="AA345" s="1">
        <f t="shared" si="46"/>
        <v>1.4847497624498496E-3</v>
      </c>
      <c r="AB345" s="1">
        <f t="shared" si="47"/>
        <v>1.1307047355472535</v>
      </c>
      <c r="AC345" s="9">
        <f t="shared" si="50"/>
        <v>2.6940566694551725E-3</v>
      </c>
      <c r="AD345" s="9">
        <f t="shared" si="51"/>
        <v>419.7033968761761</v>
      </c>
      <c r="AE345" s="1">
        <f>(AB345-AB344)/$C$5</f>
        <v>-12.368653529144913</v>
      </c>
      <c r="AF345" s="1">
        <f t="shared" si="53"/>
        <v>-188.25768580975398</v>
      </c>
      <c r="AG345" s="6">
        <f t="shared" si="52"/>
        <v>-110695.51925613535</v>
      </c>
    </row>
    <row r="346" spans="24:33" x14ac:dyDescent="0.25">
      <c r="X346" s="23">
        <f t="shared" si="48"/>
        <v>1.6649999999999865</v>
      </c>
      <c r="Y346" s="1">
        <f t="shared" si="49"/>
        <v>-144.52610223047017</v>
      </c>
      <c r="Z346" s="9">
        <f t="shared" si="45"/>
        <v>209.65238544890281</v>
      </c>
      <c r="AA346" s="1">
        <f t="shared" si="46"/>
        <v>1.3976825696593519E-3</v>
      </c>
      <c r="AB346" s="1">
        <f t="shared" si="47"/>
        <v>1.0643990928801803</v>
      </c>
      <c r="AC346" s="9">
        <f t="shared" si="50"/>
        <v>2.8618801484910084E-3</v>
      </c>
      <c r="AD346" s="9">
        <f t="shared" si="51"/>
        <v>371.92301481996338</v>
      </c>
      <c r="AE346" s="1">
        <f>(AB346-AB345)/$C$5</f>
        <v>-13.261128533414634</v>
      </c>
      <c r="AF346" s="1">
        <f t="shared" si="53"/>
        <v>-178.4950008539443</v>
      </c>
      <c r="AG346" s="6">
        <f t="shared" si="52"/>
        <v>-104955.06050211925</v>
      </c>
    </row>
    <row r="347" spans="24:33" x14ac:dyDescent="0.25">
      <c r="X347" s="23">
        <f t="shared" si="48"/>
        <v>1.6699999999999864</v>
      </c>
      <c r="Y347" s="1">
        <f t="shared" si="49"/>
        <v>-160.74803849365523</v>
      </c>
      <c r="Z347" s="9">
        <f t="shared" si="45"/>
        <v>195.76490434602624</v>
      </c>
      <c r="AA347" s="1">
        <f t="shared" si="46"/>
        <v>1.3050993623068417E-3</v>
      </c>
      <c r="AB347" s="1">
        <f t="shared" si="47"/>
        <v>0.99389275327120352</v>
      </c>
      <c r="AC347" s="9">
        <f t="shared" si="50"/>
        <v>3.0649007389979559E-3</v>
      </c>
      <c r="AD347" s="9">
        <f t="shared" si="51"/>
        <v>324.28219962390972</v>
      </c>
      <c r="AE347" s="1">
        <f>(AB347-AB346)/$C$5</f>
        <v>-14.101267921795356</v>
      </c>
      <c r="AF347" s="1">
        <f t="shared" si="53"/>
        <v>-168.02787767614439</v>
      </c>
      <c r="AG347" s="6">
        <f t="shared" si="52"/>
        <v>-98800.392073572904</v>
      </c>
    </row>
    <row r="348" spans="24:33" x14ac:dyDescent="0.25">
      <c r="X348" s="23">
        <f t="shared" si="48"/>
        <v>1.6749999999999863</v>
      </c>
      <c r="Y348" s="1">
        <f t="shared" si="49"/>
        <v>-176.3355756876999</v>
      </c>
      <c r="Z348" s="9">
        <f t="shared" si="45"/>
        <v>181.10482860217263</v>
      </c>
      <c r="AA348" s="1">
        <f t="shared" si="46"/>
        <v>1.2073655240144843E-3</v>
      </c>
      <c r="AB348" s="1">
        <f t="shared" si="47"/>
        <v>0.91946397303146898</v>
      </c>
      <c r="AC348" s="9">
        <f t="shared" si="50"/>
        <v>3.3129983591878788E-3</v>
      </c>
      <c r="AD348" s="9">
        <f t="shared" si="51"/>
        <v>277.53227540289481</v>
      </c>
      <c r="AE348" s="1">
        <f>(AB348-AB347)/$C$5</f>
        <v>-14.885756047946908</v>
      </c>
      <c r="AF348" s="1">
        <f t="shared" si="53"/>
        <v>-156.89762523031021</v>
      </c>
      <c r="AG348" s="6">
        <f t="shared" si="52"/>
        <v>-92255.803635422402</v>
      </c>
    </row>
    <row r="349" spans="24:33" x14ac:dyDescent="0.25">
      <c r="X349" s="23">
        <f t="shared" si="48"/>
        <v>1.6799999999999862</v>
      </c>
      <c r="Y349" s="1">
        <f t="shared" si="49"/>
        <v>-191.22719692456681</v>
      </c>
      <c r="Z349" s="9">
        <f t="shared" si="45"/>
        <v>165.7300148387522</v>
      </c>
      <c r="AA349" s="1">
        <f t="shared" si="46"/>
        <v>1.1048667655916813E-3</v>
      </c>
      <c r="AB349" s="1">
        <f t="shared" si="47"/>
        <v>0.84140648855331146</v>
      </c>
      <c r="AC349" s="9">
        <f t="shared" si="50"/>
        <v>3.6203460223169161E-3</v>
      </c>
      <c r="AD349" s="9">
        <f t="shared" si="51"/>
        <v>232.41051638893782</v>
      </c>
      <c r="AE349" s="1">
        <f>(AB349-AB348)/$C$5</f>
        <v>-15.611496895631504</v>
      </c>
      <c r="AF349" s="1">
        <f t="shared" si="53"/>
        <v>-145.14816953691926</v>
      </c>
      <c r="AG349" s="6">
        <f t="shared" si="52"/>
        <v>-85347.123687708518</v>
      </c>
    </row>
    <row r="350" spans="24:33" x14ac:dyDescent="0.25">
      <c r="X350" s="23">
        <f t="shared" si="48"/>
        <v>1.6849999999999861</v>
      </c>
      <c r="Y350" s="1">
        <f t="shared" si="49"/>
        <v>-205.36413177856781</v>
      </c>
      <c r="Z350" s="9">
        <f t="shared" si="45"/>
        <v>149.70114042160583</v>
      </c>
      <c r="AA350" s="1">
        <f t="shared" si="46"/>
        <v>9.9800760281070541E-4</v>
      </c>
      <c r="AB350" s="1">
        <f t="shared" si="47"/>
        <v>0.76002835706689842</v>
      </c>
      <c r="AC350" s="9">
        <f t="shared" si="50"/>
        <v>4.0079854990430269E-3</v>
      </c>
      <c r="AD350" s="9">
        <f t="shared" si="51"/>
        <v>189.62851967612355</v>
      </c>
      <c r="AE350" s="1">
        <f>(AB350-AB349)/$C$5</f>
        <v>-16.275626297282606</v>
      </c>
      <c r="AF350" s="1">
        <f t="shared" si="53"/>
        <v>-132.82588033022051</v>
      </c>
      <c r="AG350" s="6">
        <f t="shared" si="52"/>
        <v>-78101.617634169656</v>
      </c>
    </row>
    <row r="351" spans="24:33" x14ac:dyDescent="0.25">
      <c r="X351" s="23">
        <f t="shared" si="48"/>
        <v>1.689999999999986</v>
      </c>
      <c r="Y351" s="1">
        <f t="shared" si="49"/>
        <v>-218.69058822638695</v>
      </c>
      <c r="Z351" s="9">
        <f t="shared" si="45"/>
        <v>133.08146399515996</v>
      </c>
      <c r="AA351" s="1">
        <f t="shared" si="46"/>
        <v>8.8720975996773308E-4</v>
      </c>
      <c r="AB351" s="1">
        <f t="shared" si="47"/>
        <v>0.67565074087906574</v>
      </c>
      <c r="AC351" s="9">
        <f t="shared" si="50"/>
        <v>4.5085166783393775E-3</v>
      </c>
      <c r="AD351" s="9">
        <f t="shared" si="51"/>
        <v>149.86098290933421</v>
      </c>
      <c r="AE351" s="1">
        <f>(AB351-AB350)/$C$5</f>
        <v>-16.875523237566536</v>
      </c>
      <c r="AF351" s="1">
        <f t="shared" si="53"/>
        <v>-119.97938805678601</v>
      </c>
      <c r="AG351" s="6">
        <f t="shared" si="52"/>
        <v>-70547.880177390165</v>
      </c>
    </row>
    <row r="352" spans="24:33" x14ac:dyDescent="0.25">
      <c r="X352" s="23">
        <f t="shared" si="48"/>
        <v>1.6949999999999859</v>
      </c>
      <c r="Y352" s="1">
        <f t="shared" si="49"/>
        <v>-231.15397283270269</v>
      </c>
      <c r="Z352" s="9">
        <f t="shared" si="45"/>
        <v>115.93657582946284</v>
      </c>
      <c r="AA352" s="1">
        <f t="shared" si="46"/>
        <v>7.7291050552975231E-4</v>
      </c>
      <c r="AB352" s="1">
        <f t="shared" si="47"/>
        <v>0.58860663989244544</v>
      </c>
      <c r="AC352" s="9">
        <f t="shared" si="50"/>
        <v>5.1752434096602202E-3</v>
      </c>
      <c r="AD352" s="9">
        <f t="shared" si="51"/>
        <v>113.73506389935973</v>
      </c>
      <c r="AE352" s="1">
        <f>(AB352-AB351)/$C$5</f>
        <v>-17.408820197324058</v>
      </c>
      <c r="AF352" s="1">
        <f t="shared" si="53"/>
        <v>-106.65939195150429</v>
      </c>
      <c r="AG352" s="6">
        <f t="shared" si="52"/>
        <v>-62715.72246748452</v>
      </c>
    </row>
    <row r="353" spans="24:33" x14ac:dyDescent="0.25">
      <c r="X353" s="23">
        <f t="shared" si="48"/>
        <v>1.6999999999999857</v>
      </c>
      <c r="Y353" s="1">
        <f t="shared" si="49"/>
        <v>-242.70509831245275</v>
      </c>
      <c r="Z353" s="9">
        <f t="shared" si="45"/>
        <v>98.334138965350064</v>
      </c>
      <c r="AA353" s="1">
        <f t="shared" si="46"/>
        <v>6.5556092643566713E-4</v>
      </c>
      <c r="AB353" s="1">
        <f t="shared" si="47"/>
        <v>0.49923957740696423</v>
      </c>
      <c r="AC353" s="9">
        <f t="shared" si="50"/>
        <v>6.1016449252829846E-3</v>
      </c>
      <c r="AD353" s="9">
        <f t="shared" si="51"/>
        <v>81.820489969565102</v>
      </c>
      <c r="AE353" s="1">
        <f>(AB353-AB352)/$C$5</f>
        <v>-17.87341249709624</v>
      </c>
      <c r="AF353" s="1">
        <f t="shared" si="53"/>
        <v>-92.918459954436372</v>
      </c>
      <c r="AG353" s="6">
        <f t="shared" si="52"/>
        <v>-54636.054453208584</v>
      </c>
    </row>
    <row r="354" spans="24:33" x14ac:dyDescent="0.25">
      <c r="X354" s="23">
        <f t="shared" si="48"/>
        <v>1.7049999999999856</v>
      </c>
      <c r="Y354" s="1">
        <f t="shared" si="49"/>
        <v>-253.29837765057522</v>
      </c>
      <c r="Z354" s="9">
        <f t="shared" si="45"/>
        <v>80.343622179336904</v>
      </c>
      <c r="AA354" s="1">
        <f t="shared" si="46"/>
        <v>5.3562414786224605E-4</v>
      </c>
      <c r="AB354" s="1">
        <f t="shared" si="47"/>
        <v>0.40790224439033063</v>
      </c>
      <c r="AC354" s="9">
        <f t="shared" si="50"/>
        <v>7.4679231994386032E-3</v>
      </c>
      <c r="AD354" s="9">
        <f t="shared" si="51"/>
        <v>54.620573015667119</v>
      </c>
      <c r="AE354" s="1">
        <f>(AB354-AB353)/$C$5</f>
        <v>-18.267466603326721</v>
      </c>
      <c r="AF354" s="1">
        <f t="shared" si="53"/>
        <v>-78.810821246096197</v>
      </c>
      <c r="AG354" s="6">
        <f t="shared" si="52"/>
        <v>-46340.762892704566</v>
      </c>
    </row>
    <row r="355" spans="24:33" x14ac:dyDescent="0.25">
      <c r="X355" s="23">
        <f t="shared" si="48"/>
        <v>1.7099999999999855</v>
      </c>
      <c r="Y355" s="1">
        <f t="shared" si="49"/>
        <v>-262.89200401313269</v>
      </c>
      <c r="Z355" s="9">
        <f t="shared" si="45"/>
        <v>62.036025822090373</v>
      </c>
      <c r="AA355" s="1">
        <f t="shared" si="46"/>
        <v>4.135735054806025E-4</v>
      </c>
      <c r="AB355" s="1">
        <f t="shared" si="47"/>
        <v>0.31495510756789247</v>
      </c>
      <c r="AC355" s="9">
        <f t="shared" si="50"/>
        <v>9.6717994431285165E-3</v>
      </c>
      <c r="AD355" s="9">
        <f t="shared" si="51"/>
        <v>32.564271976468383</v>
      </c>
      <c r="AE355" s="1">
        <f>(AB355-AB354)/$C$5</f>
        <v>-18.58942736448763</v>
      </c>
      <c r="AF355" s="1">
        <f t="shared" si="53"/>
        <v>-64.392152232181843</v>
      </c>
      <c r="AG355" s="6">
        <f t="shared" si="52"/>
        <v>-37862.585512522921</v>
      </c>
    </row>
    <row r="356" spans="24:33" x14ac:dyDescent="0.25">
      <c r="X356" s="23">
        <f t="shared" si="48"/>
        <v>1.7149999999999854</v>
      </c>
      <c r="Y356" s="1">
        <f t="shared" si="49"/>
        <v>-271.44811573978245</v>
      </c>
      <c r="Z356" s="9">
        <f t="shared" si="45"/>
        <v>43.483601612488364</v>
      </c>
      <c r="AA356" s="1">
        <f t="shared" si="46"/>
        <v>2.8989067741658908E-4</v>
      </c>
      <c r="AB356" s="1">
        <f t="shared" si="47"/>
        <v>0.22076498682518561</v>
      </c>
      <c r="AC356" s="9">
        <f t="shared" si="50"/>
        <v>1.379830505639813E-2</v>
      </c>
      <c r="AD356" s="9">
        <f t="shared" si="51"/>
        <v>15.999427895154355</v>
      </c>
      <c r="AE356" s="1">
        <f>(AB356-AB355)/$C$5</f>
        <v>-18.838024148541372</v>
      </c>
      <c r="AF356" s="1">
        <f t="shared" si="53"/>
        <v>-49.719356810748394</v>
      </c>
      <c r="AG356" s="6">
        <f t="shared" si="52"/>
        <v>-29234.981804720057</v>
      </c>
    </row>
    <row r="357" spans="24:33" x14ac:dyDescent="0.25">
      <c r="X357" s="23">
        <f t="shared" si="48"/>
        <v>1.7199999999999853</v>
      </c>
      <c r="Y357" s="1">
        <f t="shared" si="49"/>
        <v>-278.93294576645474</v>
      </c>
      <c r="Z357" s="9">
        <f t="shared" si="45"/>
        <v>24.759567493090845</v>
      </c>
      <c r="AA357" s="1">
        <f t="shared" si="46"/>
        <v>1.6506378328727233E-4</v>
      </c>
      <c r="AB357" s="1">
        <f t="shared" si="47"/>
        <v>0.12570360753741389</v>
      </c>
      <c r="AC357" s="9">
        <f t="shared" si="50"/>
        <v>2.4233056581760965E-2</v>
      </c>
      <c r="AD357" s="9">
        <f t="shared" si="51"/>
        <v>5.1872782582460042</v>
      </c>
      <c r="AE357" s="1">
        <f>(AB357-AB356)/$C$5</f>
        <v>-19.012275857554343</v>
      </c>
      <c r="AF357" s="1">
        <f t="shared" si="53"/>
        <v>-34.850341802594187</v>
      </c>
      <c r="AG357" s="6">
        <f t="shared" si="52"/>
        <v>-20492.000979925382</v>
      </c>
    </row>
    <row r="358" spans="24:33" x14ac:dyDescent="0.25">
      <c r="X358" s="23">
        <f t="shared" si="48"/>
        <v>1.7249999999999852</v>
      </c>
      <c r="Y358" s="1">
        <f t="shared" si="49"/>
        <v>-285.3169548885287</v>
      </c>
      <c r="Z358" s="9">
        <f t="shared" si="45"/>
        <v>5.937818672367456</v>
      </c>
      <c r="AA358" s="1">
        <f t="shared" si="46"/>
        <v>3.958545781578304E-5</v>
      </c>
      <c r="AB358" s="1">
        <f t="shared" si="47"/>
        <v>3.0146133539202202E-2</v>
      </c>
      <c r="AC358" s="9">
        <f t="shared" si="50"/>
        <v>0.10104720826053369</v>
      </c>
      <c r="AD358" s="9">
        <f t="shared" si="51"/>
        <v>0.29833712438126275</v>
      </c>
      <c r="AE358" s="1">
        <f>(AB358-AB357)/$C$5</f>
        <v>-19.111494799642337</v>
      </c>
      <c r="AF358" s="1">
        <f t="shared" si="53"/>
        <v>-19.843788417598773</v>
      </c>
      <c r="AG358" s="6">
        <f t="shared" si="52"/>
        <v>-11668.147589548078</v>
      </c>
    </row>
    <row r="359" spans="24:33" x14ac:dyDescent="0.25">
      <c r="X359" s="23">
        <f t="shared" si="48"/>
        <v>1.7299999999999851</v>
      </c>
      <c r="Y359" s="1">
        <f t="shared" si="49"/>
        <v>-290.57494833857533</v>
      </c>
      <c r="Z359" s="9">
        <f t="shared" si="45"/>
        <v>-12.907364005924453</v>
      </c>
      <c r="AA359" s="1">
        <f t="shared" si="46"/>
        <v>-8.6049093372829693E-5</v>
      </c>
      <c r="AB359" s="1">
        <f t="shared" si="47"/>
        <v>-6.5530313475630333E-2</v>
      </c>
      <c r="AC359" s="9">
        <f t="shared" si="50"/>
        <v>-4.6485091744883092E-2</v>
      </c>
      <c r="AD359" s="9">
        <f t="shared" si="51"/>
        <v>1.4097060157538286</v>
      </c>
      <c r="AE359" s="1">
        <f>(AB359-AB358)/$C$5</f>
        <v>-19.135289402966507</v>
      </c>
      <c r="AF359" s="1">
        <f t="shared" si="53"/>
        <v>-4.7589206648339655</v>
      </c>
      <c r="AG359" s="6">
        <f t="shared" si="52"/>
        <v>-2798.2453509223715</v>
      </c>
    </row>
    <row r="360" spans="24:33" x14ac:dyDescent="0.25">
      <c r="X360" s="23">
        <f t="shared" si="48"/>
        <v>1.734999999999985</v>
      </c>
      <c r="Y360" s="1">
        <f t="shared" si="49"/>
        <v>-294.68617521859602</v>
      </c>
      <c r="Z360" s="9">
        <f t="shared" si="45"/>
        <v>-31.701607215298679</v>
      </c>
      <c r="AA360" s="1">
        <f t="shared" si="46"/>
        <v>-2.113440481019912E-4</v>
      </c>
      <c r="AB360" s="1">
        <f t="shared" si="47"/>
        <v>-0.16094814228112705</v>
      </c>
      <c r="AC360" s="9">
        <f t="shared" si="50"/>
        <v>-1.8926485207048108E-2</v>
      </c>
      <c r="AD360" s="9">
        <f t="shared" si="51"/>
        <v>8.50385798104716</v>
      </c>
      <c r="AE360" s="1">
        <f>(AB360-AB359)/$C$5</f>
        <v>-19.083565761099344</v>
      </c>
      <c r="AF360" s="1">
        <f t="shared" si="53"/>
        <v>10.344728373432588</v>
      </c>
      <c r="AG360" s="6">
        <f t="shared" si="52"/>
        <v>6082.7002835783615</v>
      </c>
    </row>
    <row r="361" spans="24:33" x14ac:dyDescent="0.25">
      <c r="X361" s="23">
        <f t="shared" si="48"/>
        <v>1.7399999999999849</v>
      </c>
      <c r="Y361" s="1">
        <f t="shared" si="49"/>
        <v>-297.63441039433616</v>
      </c>
      <c r="Z361" s="9">
        <f t="shared" si="45"/>
        <v>-50.370738664079759</v>
      </c>
      <c r="AA361" s="1">
        <f t="shared" si="46"/>
        <v>-3.358049244271984E-4</v>
      </c>
      <c r="AB361" s="1">
        <f t="shared" si="47"/>
        <v>-0.25573078229924673</v>
      </c>
      <c r="AC361" s="9">
        <f t="shared" si="50"/>
        <v>-1.1911677611110165E-2</v>
      </c>
      <c r="AD361" s="9">
        <f t="shared" si="51"/>
        <v>21.468914005926717</v>
      </c>
      <c r="AE361" s="1">
        <f>(AB361-AB360)/$C$5</f>
        <v>-18.956528003623934</v>
      </c>
      <c r="AF361" s="1">
        <f t="shared" si="53"/>
        <v>25.407551495082004</v>
      </c>
      <c r="AG361" s="6">
        <f t="shared" si="52"/>
        <v>14939.640279108218</v>
      </c>
    </row>
    <row r="362" spans="24:33" x14ac:dyDescent="0.25">
      <c r="X362" s="23">
        <f t="shared" si="48"/>
        <v>1.7449999999999848</v>
      </c>
      <c r="Y362" s="1">
        <f t="shared" si="49"/>
        <v>-299.40801852847784</v>
      </c>
      <c r="Z362" s="9">
        <f t="shared" si="45"/>
        <v>-68.841079819556313</v>
      </c>
      <c r="AA362" s="1">
        <f t="shared" si="46"/>
        <v>-4.5894053213037543E-4</v>
      </c>
      <c r="AB362" s="1">
        <f t="shared" si="47"/>
        <v>-0.34950416975191784</v>
      </c>
      <c r="AC362" s="9">
        <f t="shared" si="50"/>
        <v>-8.7157261561366817E-3</v>
      </c>
      <c r="AD362" s="9">
        <f t="shared" si="51"/>
        <v>40.100407411932558</v>
      </c>
      <c r="AE362" s="1">
        <f>(AB362-AB361)/$C$5</f>
        <v>-18.75467749053422</v>
      </c>
      <c r="AF362" s="1">
        <f t="shared" si="53"/>
        <v>40.370102617942649</v>
      </c>
      <c r="AG362" s="6">
        <f t="shared" si="52"/>
        <v>23737.620339350276</v>
      </c>
    </row>
    <row r="363" spans="24:33" x14ac:dyDescent="0.25">
      <c r="X363" s="23">
        <f t="shared" si="48"/>
        <v>1.7499999999999847</v>
      </c>
      <c r="Y363" s="1">
        <f t="shared" si="49"/>
        <v>-300</v>
      </c>
      <c r="Z363" s="9">
        <f t="shared" si="45"/>
        <v>-87.039736683482843</v>
      </c>
      <c r="AA363" s="1">
        <f t="shared" si="46"/>
        <v>-5.8026491122321899E-4</v>
      </c>
      <c r="AB363" s="1">
        <f t="shared" si="47"/>
        <v>-0.44189822391984501</v>
      </c>
      <c r="AC363" s="9">
        <f t="shared" si="50"/>
        <v>-6.8934032071107983E-3</v>
      </c>
      <c r="AD363" s="9">
        <f t="shared" si="51"/>
        <v>64.104508418136746</v>
      </c>
      <c r="AE363" s="1">
        <f>(AB363-AB362)/$C$5</f>
        <v>-18.478810833585435</v>
      </c>
      <c r="AF363" s="1">
        <f t="shared" si="53"/>
        <v>55.173331389757152</v>
      </c>
      <c r="AG363" s="6">
        <f t="shared" si="52"/>
        <v>32441.918857177207</v>
      </c>
    </row>
    <row r="364" spans="24:33" x14ac:dyDescent="0.25">
      <c r="X364" s="23">
        <f t="shared" si="48"/>
        <v>1.7549999999999846</v>
      </c>
      <c r="Y364" s="1">
        <f t="shared" si="49"/>
        <v>-299.40801852848512</v>
      </c>
      <c r="Z364" s="9">
        <f t="shared" si="45"/>
        <v>-104.89488747139288</v>
      </c>
      <c r="AA364" s="1">
        <f t="shared" si="46"/>
        <v>-6.9929924980928579E-4</v>
      </c>
      <c r="AB364" s="1">
        <f t="shared" si="47"/>
        <v>-0.53254830768205541</v>
      </c>
      <c r="AC364" s="9">
        <f t="shared" si="50"/>
        <v>-5.7200118562845412E-3</v>
      </c>
      <c r="AD364" s="9">
        <f t="shared" si="51"/>
        <v>93.10265801231651</v>
      </c>
      <c r="AE364" s="1">
        <f>(AB364-AB363)/$C$5</f>
        <v>-18.130016752442078</v>
      </c>
      <c r="AF364" s="1">
        <f t="shared" si="53"/>
        <v>69.75881622867135</v>
      </c>
      <c r="AG364" s="6">
        <f t="shared" si="52"/>
        <v>41018.183942458752</v>
      </c>
    </row>
    <row r="365" spans="24:33" x14ac:dyDescent="0.25">
      <c r="X365" s="23">
        <f t="shared" si="48"/>
        <v>1.7599999999999845</v>
      </c>
      <c r="Y365" s="1">
        <f t="shared" si="49"/>
        <v>-297.63441039435077</v>
      </c>
      <c r="Z365" s="9">
        <f t="shared" si="45"/>
        <v>-122.33606606036805</v>
      </c>
      <c r="AA365" s="1">
        <f t="shared" si="46"/>
        <v>-8.1557377373578702E-4</v>
      </c>
      <c r="AB365" s="1">
        <f t="shared" si="47"/>
        <v>-0.62109666657201901</v>
      </c>
      <c r="AC365" s="9">
        <f t="shared" si="50"/>
        <v>-4.9045225935573531E-3</v>
      </c>
      <c r="AD365" s="9">
        <f t="shared" si="51"/>
        <v>126.63753805271485</v>
      </c>
      <c r="AE365" s="1">
        <f>(AB365-AB364)/$C$5</f>
        <v>-17.709671777992718</v>
      </c>
      <c r="AF365" s="1">
        <f t="shared" si="53"/>
        <v>84.068994889872073</v>
      </c>
      <c r="AG365" s="6">
        <f t="shared" si="52"/>
        <v>49432.568995244779</v>
      </c>
    </row>
    <row r="366" spans="24:33" x14ac:dyDescent="0.25">
      <c r="X366" s="23">
        <f t="shared" si="48"/>
        <v>1.7649999999999844</v>
      </c>
      <c r="Y366" s="1">
        <f t="shared" si="49"/>
        <v>-294.68617521861773</v>
      </c>
      <c r="Z366" s="9">
        <f t="shared" si="45"/>
        <v>-139.29444008663617</v>
      </c>
      <c r="AA366" s="1">
        <f t="shared" si="46"/>
        <v>-9.2862960057757448E-4</v>
      </c>
      <c r="AB366" s="1">
        <f t="shared" si="47"/>
        <v>-0.70719384067110369</v>
      </c>
      <c r="AC366" s="9">
        <f t="shared" si="50"/>
        <v>-4.3074224615628695E-3</v>
      </c>
      <c r="AD366" s="9">
        <f t="shared" si="51"/>
        <v>164.18028344833195</v>
      </c>
      <c r="AE366" s="1">
        <f>(AB366-AB365)/$C$5</f>
        <v>-17.219434819816936</v>
      </c>
      <c r="AF366" s="1">
        <f t="shared" si="53"/>
        <v>98.047391635156345</v>
      </c>
      <c r="AG366" s="6">
        <f t="shared" si="52"/>
        <v>57651.866281471928</v>
      </c>
    </row>
    <row r="367" spans="24:33" x14ac:dyDescent="0.25">
      <c r="X367" s="23">
        <f t="shared" si="48"/>
        <v>1.7699999999999843</v>
      </c>
      <c r="Y367" s="1">
        <f t="shared" si="49"/>
        <v>-290.57494833860409</v>
      </c>
      <c r="Z367" s="9">
        <f t="shared" si="45"/>
        <v>-155.70308259545874</v>
      </c>
      <c r="AA367" s="1">
        <f t="shared" si="46"/>
        <v>-1.0380205506363915E-3</v>
      </c>
      <c r="AB367" s="1">
        <f t="shared" si="47"/>
        <v>-0.79050004376719296</v>
      </c>
      <c r="AC367" s="9">
        <f t="shared" si="50"/>
        <v>-3.8534882546859724E-3</v>
      </c>
      <c r="AD367" s="9">
        <f t="shared" si="51"/>
        <v>205.13882267732828</v>
      </c>
      <c r="AE367" s="1">
        <f>(AB367-AB366)/$C$5</f>
        <v>-16.661240619217853</v>
      </c>
      <c r="AF367" s="1">
        <f t="shared" si="53"/>
        <v>111.63884011981651</v>
      </c>
      <c r="AG367" s="6">
        <f t="shared" si="52"/>
        <v>65643.637990452102</v>
      </c>
    </row>
    <row r="368" spans="24:33" x14ac:dyDescent="0.25">
      <c r="X368" s="23">
        <f t="shared" si="48"/>
        <v>1.7749999999999841</v>
      </c>
      <c r="Y368" s="1">
        <f t="shared" si="49"/>
        <v>-285.31695488856474</v>
      </c>
      <c r="Z368" s="9">
        <f t="shared" si="45"/>
        <v>-171.49723617124823</v>
      </c>
      <c r="AA368" s="1">
        <f t="shared" si="46"/>
        <v>-1.1433149078083217E-3</v>
      </c>
      <c r="AB368" s="1">
        <f t="shared" si="47"/>
        <v>-0.87068650433564621</v>
      </c>
      <c r="AC368" s="9">
        <f t="shared" si="50"/>
        <v>-3.498598656137357E-3</v>
      </c>
      <c r="AD368" s="9">
        <f t="shared" si="51"/>
        <v>248.86721510861477</v>
      </c>
      <c r="AE368" s="1">
        <f>(AB368-AB367)/$C$5</f>
        <v>-16.037292113690647</v>
      </c>
      <c r="AF368" s="1">
        <f t="shared" si="53"/>
        <v>124.78970110544125</v>
      </c>
      <c r="AG368" s="6">
        <f t="shared" si="52"/>
        <v>73376.344249999456</v>
      </c>
    </row>
    <row r="369" spans="24:33" x14ac:dyDescent="0.25">
      <c r="X369" s="23">
        <f t="shared" si="48"/>
        <v>1.779999999999984</v>
      </c>
      <c r="Y369" s="1">
        <f t="shared" si="49"/>
        <v>-278.93294576649771</v>
      </c>
      <c r="Z369" s="9">
        <f t="shared" si="45"/>
        <v>-186.61456850550519</v>
      </c>
      <c r="AA369" s="1">
        <f t="shared" si="46"/>
        <v>-1.2440971233700347E-3</v>
      </c>
      <c r="AB369" s="1">
        <f t="shared" si="47"/>
        <v>-0.94743676305031777</v>
      </c>
      <c r="AC369" s="9">
        <f t="shared" si="50"/>
        <v>-3.2151830631717256E-3</v>
      </c>
      <c r="AD369" s="9">
        <f t="shared" si="51"/>
        <v>294.67583787147936</v>
      </c>
      <c r="AE369" s="1">
        <f>(AB369-AB368)/$C$5</f>
        <v>-15.350051742934312</v>
      </c>
      <c r="AF369" s="1">
        <f t="shared" si="53"/>
        <v>137.44807415126701</v>
      </c>
      <c r="AG369" s="6">
        <f t="shared" si="52"/>
        <v>80819.467600945005</v>
      </c>
    </row>
    <row r="370" spans="24:33" x14ac:dyDescent="0.25">
      <c r="X370" s="23">
        <f t="shared" si="48"/>
        <v>1.7849999999999839</v>
      </c>
      <c r="Y370" s="1">
        <f t="shared" si="49"/>
        <v>-271.44811573983168</v>
      </c>
      <c r="Z370" s="9">
        <f t="shared" si="45"/>
        <v>-200.99541839395758</v>
      </c>
      <c r="AA370" s="1">
        <f t="shared" si="46"/>
        <v>-1.3399694559597173E-3</v>
      </c>
      <c r="AB370" s="1">
        <f t="shared" si="47"/>
        <v>-1.0204479217039142</v>
      </c>
      <c r="AC370" s="9">
        <f t="shared" si="50"/>
        <v>-2.9851426703865476E-3</v>
      </c>
      <c r="AD370" s="9">
        <f t="shared" si="51"/>
        <v>341.84226162020451</v>
      </c>
      <c r="AE370" s="1">
        <f>(AB370-AB369)/$C$5</f>
        <v>-14.602231730719284</v>
      </c>
      <c r="AF370" s="1">
        <f t="shared" si="53"/>
        <v>149.56400244300559</v>
      </c>
      <c r="AG370" s="6">
        <f t="shared" si="52"/>
        <v>87943.633436487289</v>
      </c>
    </row>
    <row r="371" spans="24:33" x14ac:dyDescent="0.25">
      <c r="X371" s="23">
        <f t="shared" si="48"/>
        <v>1.7899999999999838</v>
      </c>
      <c r="Y371" s="1">
        <f t="shared" si="49"/>
        <v>-262.89200401318834</v>
      </c>
      <c r="Z371" s="9">
        <f t="shared" si="45"/>
        <v>-214.58303119208108</v>
      </c>
      <c r="AA371" s="1">
        <f t="shared" si="46"/>
        <v>-1.4305535412805406E-3</v>
      </c>
      <c r="AB371" s="1">
        <f t="shared" si="47"/>
        <v>-1.0894318386088553</v>
      </c>
      <c r="AC371" s="9">
        <f t="shared" si="50"/>
        <v>-2.7961204418951381E-3</v>
      </c>
      <c r="AD371" s="9">
        <f t="shared" si="51"/>
        <v>389.62264367641711</v>
      </c>
      <c r="AE371" s="1">
        <f>(AB371-AB370)/$C$5</f>
        <v>-13.79678338098822</v>
      </c>
      <c r="AF371" s="1">
        <f t="shared" si="53"/>
        <v>161.08966994621275</v>
      </c>
      <c r="AG371" s="6">
        <f t="shared" si="52"/>
        <v>94720.725928373096</v>
      </c>
    </row>
    <row r="372" spans="24:33" x14ac:dyDescent="0.25">
      <c r="X372" s="23">
        <f t="shared" si="48"/>
        <v>1.7949999999999837</v>
      </c>
      <c r="Y372" s="1">
        <f t="shared" si="49"/>
        <v>-253.29837765063772</v>
      </c>
      <c r="Z372" s="9">
        <f t="shared" si="45"/>
        <v>-227.32378279975057</v>
      </c>
      <c r="AA372" s="1">
        <f t="shared" si="46"/>
        <v>-1.5154918853316705E-3</v>
      </c>
      <c r="AB372" s="1">
        <f t="shared" si="47"/>
        <v>-1.154116265760867</v>
      </c>
      <c r="AC372" s="9">
        <f t="shared" si="50"/>
        <v>-2.6394070721959596E-3</v>
      </c>
      <c r="AD372" s="9">
        <f t="shared" si="51"/>
        <v>437.26345887247101</v>
      </c>
      <c r="AE372" s="1">
        <f>(AB372-AB371)/$C$5</f>
        <v>-12.936885430402345</v>
      </c>
      <c r="AF372" s="1">
        <f t="shared" si="53"/>
        <v>171.97959011717501</v>
      </c>
      <c r="AG372" s="6">
        <f t="shared" si="52"/>
        <v>101123.99898889891</v>
      </c>
    </row>
    <row r="373" spans="24:33" x14ac:dyDescent="0.25">
      <c r="X373" s="23">
        <f t="shared" si="48"/>
        <v>1.7999999999999836</v>
      </c>
      <c r="Y373" s="1">
        <f t="shared" si="49"/>
        <v>-242.7050983125207</v>
      </c>
      <c r="Z373" s="9">
        <f t="shared" si="45"/>
        <v>-239.16739129106779</v>
      </c>
      <c r="AA373" s="1">
        <f t="shared" si="46"/>
        <v>-1.5944492752737853E-3</v>
      </c>
      <c r="AB373" s="1">
        <f t="shared" si="47"/>
        <v>-1.2142459232774925</v>
      </c>
      <c r="AC373" s="9">
        <f t="shared" si="50"/>
        <v>-2.5087032005537799E-3</v>
      </c>
      <c r="AD373" s="9">
        <f t="shared" si="51"/>
        <v>484.01338309348654</v>
      </c>
      <c r="AE373" s="1">
        <f>(AB373-AB372)/$C$5</f>
        <v>-12.025931503325094</v>
      </c>
      <c r="AF373" s="1">
        <f t="shared" si="53"/>
        <v>182.19078541545031</v>
      </c>
      <c r="AG373" s="6">
        <f t="shared" si="52"/>
        <v>107128.18182428478</v>
      </c>
    </row>
    <row r="374" spans="24:33" x14ac:dyDescent="0.25">
      <c r="X374" s="23">
        <f t="shared" si="48"/>
        <v>1.8049999999999835</v>
      </c>
      <c r="Y374" s="1">
        <f t="shared" si="49"/>
        <v>-231.15397283277642</v>
      </c>
      <c r="Z374" s="9">
        <f t="shared" si="45"/>
        <v>-250.06711535414681</v>
      </c>
      <c r="AA374" s="1">
        <f t="shared" si="46"/>
        <v>-1.6671141023609788E-3</v>
      </c>
      <c r="AB374" s="1">
        <f t="shared" si="47"/>
        <v>-1.2695835068711367</v>
      </c>
      <c r="AC374" s="9">
        <f t="shared" si="50"/>
        <v>-2.399355865525444E-3</v>
      </c>
      <c r="AD374" s="9">
        <f t="shared" si="51"/>
        <v>529.13514210744472</v>
      </c>
      <c r="AE374" s="1">
        <f>(AB374-AB373)/$C$5</f>
        <v>-11.067516718728854</v>
      </c>
      <c r="AF374" s="1">
        <f t="shared" si="53"/>
        <v>191.68295691924797</v>
      </c>
      <c r="AG374" s="6">
        <f t="shared" si="52"/>
        <v>112709.5786685178</v>
      </c>
    </row>
    <row r="375" spans="24:33" x14ac:dyDescent="0.25">
      <c r="X375" s="23">
        <f t="shared" si="48"/>
        <v>1.8099999999999834</v>
      </c>
      <c r="Y375" s="1">
        <f t="shared" si="49"/>
        <v>-218.69058822646684</v>
      </c>
      <c r="Z375" s="9">
        <f t="shared" si="45"/>
        <v>-259.97993875772039</v>
      </c>
      <c r="AA375" s="1">
        <f t="shared" si="46"/>
        <v>-1.7331995917181358E-3</v>
      </c>
      <c r="AB375" s="1">
        <f t="shared" si="47"/>
        <v>-1.31991062438069</v>
      </c>
      <c r="AC375" s="9">
        <f t="shared" si="50"/>
        <v>-2.3078703797955349E-3</v>
      </c>
      <c r="AD375" s="9">
        <f t="shared" si="51"/>
        <v>571.91713882026033</v>
      </c>
      <c r="AE375" s="1">
        <f>(AB375-AB374)/$C$5</f>
        <v>-10.065423501910642</v>
      </c>
      <c r="AF375" s="1">
        <f t="shared" si="53"/>
        <v>200.41864336364233</v>
      </c>
      <c r="AG375" s="6">
        <f t="shared" si="52"/>
        <v>117846.16229782169</v>
      </c>
    </row>
    <row r="376" spans="24:33" x14ac:dyDescent="0.25">
      <c r="X376" s="23">
        <f t="shared" si="48"/>
        <v>1.8149999999999833</v>
      </c>
      <c r="Y376" s="1">
        <f t="shared" si="49"/>
        <v>-205.36413177865288</v>
      </c>
      <c r="Z376" s="9">
        <f t="shared" si="45"/>
        <v>-268.8667401165539</v>
      </c>
      <c r="AA376" s="1">
        <f t="shared" si="46"/>
        <v>-1.7924449341103592E-3</v>
      </c>
      <c r="AB376" s="1">
        <f t="shared" si="47"/>
        <v>-1.3650286576656208</v>
      </c>
      <c r="AC376" s="9">
        <f t="shared" si="50"/>
        <v>-2.2315887779198705E-3</v>
      </c>
      <c r="AD376" s="9">
        <f t="shared" si="51"/>
        <v>611.68467558705152</v>
      </c>
      <c r="AE376" s="1">
        <f>(AB376-AB375)/$C$5</f>
        <v>-9.0236066569861606</v>
      </c>
      <c r="AF376" s="1">
        <f t="shared" si="53"/>
        <v>208.36336898489625</v>
      </c>
      <c r="AG376" s="6">
        <f t="shared" si="52"/>
        <v>122517.66096311899</v>
      </c>
    </row>
    <row r="377" spans="24:33" x14ac:dyDescent="0.25">
      <c r="X377" s="23">
        <f t="shared" si="48"/>
        <v>1.8199999999999832</v>
      </c>
      <c r="Y377" s="1">
        <f t="shared" si="49"/>
        <v>-191.22719692465589</v>
      </c>
      <c r="Z377" s="9">
        <f t="shared" si="45"/>
        <v>-276.69244728567679</v>
      </c>
      <c r="AA377" s="1">
        <f t="shared" si="46"/>
        <v>-1.8446163152378455E-3</v>
      </c>
      <c r="AB377" s="1">
        <f t="shared" si="47"/>
        <v>-1.4047595464610194</v>
      </c>
      <c r="AC377" s="9">
        <f t="shared" si="50"/>
        <v>-2.1684726340958542E-3</v>
      </c>
      <c r="AD377" s="9">
        <f t="shared" si="51"/>
        <v>647.81059459702828</v>
      </c>
      <c r="AE377" s="1">
        <f>(AB377-AB376)/$C$5</f>
        <v>-7.9461777590797311</v>
      </c>
      <c r="AF377" s="1">
        <f t="shared" si="53"/>
        <v>215.4857795812859</v>
      </c>
      <c r="AG377" s="6">
        <f t="shared" si="52"/>
        <v>126705.63839379611</v>
      </c>
    </row>
    <row r="378" spans="24:33" x14ac:dyDescent="0.25">
      <c r="X378" s="23">
        <f t="shared" si="48"/>
        <v>1.8249999999999831</v>
      </c>
      <c r="Y378" s="1">
        <f t="shared" si="49"/>
        <v>-176.33557568779347</v>
      </c>
      <c r="Z378" s="9">
        <f t="shared" si="45"/>
        <v>-283.42617577411818</v>
      </c>
      <c r="AA378" s="1">
        <f t="shared" si="46"/>
        <v>-1.8895078384941213E-3</v>
      </c>
      <c r="AB378" s="1">
        <f t="shared" si="47"/>
        <v>-1.4389464911001266</v>
      </c>
      <c r="AC378" s="9">
        <f t="shared" si="50"/>
        <v>-2.1169533772285773E-3</v>
      </c>
      <c r="AD378" s="9">
        <f t="shared" si="51"/>
        <v>679.72516852682531</v>
      </c>
      <c r="AE378" s="1">
        <f>(AB378-AB377)/$C$5</f>
        <v>-6.8373889278214417</v>
      </c>
      <c r="AF378" s="1">
        <f t="shared" si="53"/>
        <v>221.75776625165787</v>
      </c>
      <c r="AG378" s="6">
        <f t="shared" si="52"/>
        <v>130393.56655597483</v>
      </c>
    </row>
    <row r="379" spans="24:33" x14ac:dyDescent="0.25">
      <c r="X379" s="23">
        <f t="shared" si="48"/>
        <v>1.829999999999983</v>
      </c>
      <c r="Y379" s="1">
        <f t="shared" si="49"/>
        <v>-160.74803849375374</v>
      </c>
      <c r="Z379" s="9">
        <f t="shared" si="45"/>
        <v>-289.0413506318817</v>
      </c>
      <c r="AA379" s="1">
        <f t="shared" si="46"/>
        <v>-1.926942337545878E-3</v>
      </c>
      <c r="AB379" s="1">
        <f t="shared" si="47"/>
        <v>-1.4674545713309799</v>
      </c>
      <c r="AC379" s="9">
        <f t="shared" si="50"/>
        <v>-2.0758275543908251E-3</v>
      </c>
      <c r="AD379" s="9">
        <f t="shared" si="51"/>
        <v>706.92508548072578</v>
      </c>
      <c r="AE379" s="1">
        <f>(AB379-AB378)/$C$5</f>
        <v>-5.7016160461706544</v>
      </c>
      <c r="AF379" s="1">
        <f t="shared" si="53"/>
        <v>227.15457633015745</v>
      </c>
      <c r="AG379" s="6">
        <f t="shared" si="52"/>
        <v>133566.89088213257</v>
      </c>
    </row>
    <row r="380" spans="24:33" x14ac:dyDescent="0.25">
      <c r="X380" s="23">
        <f t="shared" si="48"/>
        <v>1.8349999999999829</v>
      </c>
      <c r="Y380" s="1">
        <f t="shared" si="49"/>
        <v>-144.52610223057152</v>
      </c>
      <c r="Z380" s="9">
        <f t="shared" si="45"/>
        <v>-293.51581132913384</v>
      </c>
      <c r="AA380" s="1">
        <f t="shared" si="46"/>
        <v>-1.9567720755275589E-3</v>
      </c>
      <c r="AB380" s="1">
        <f t="shared" si="47"/>
        <v>-1.4901712787850143</v>
      </c>
      <c r="AC380" s="9">
        <f t="shared" si="50"/>
        <v>-2.0441828918278961E-3</v>
      </c>
      <c r="AD380" s="9">
        <f t="shared" si="51"/>
        <v>728.98138651992736</v>
      </c>
      <c r="AE380" s="1">
        <f>(AB380-AB379)/$C$5</f>
        <v>-4.5433414908068848</v>
      </c>
      <c r="AF380" s="1">
        <f t="shared" si="53"/>
        <v>231.65491107275392</v>
      </c>
      <c r="AG380" s="6">
        <f t="shared" si="52"/>
        <v>136213.08771077931</v>
      </c>
    </row>
    <row r="381" spans="24:33" x14ac:dyDescent="0.25">
      <c r="X381" s="23">
        <f t="shared" si="48"/>
        <v>1.8399999999999828</v>
      </c>
      <c r="Y381" s="1">
        <f t="shared" si="49"/>
        <v>-127.73378746958066</v>
      </c>
      <c r="Z381" s="9">
        <f t="shared" si="45"/>
        <v>-296.83189921368881</v>
      </c>
      <c r="AA381" s="1">
        <f t="shared" si="46"/>
        <v>-1.9788793280912588E-3</v>
      </c>
      <c r="AB381" s="1">
        <f t="shared" si="47"/>
        <v>-1.5070069609961836</v>
      </c>
      <c r="AC381" s="9">
        <f t="shared" si="50"/>
        <v>-2.021346093830909E-3</v>
      </c>
      <c r="AD381" s="9">
        <f t="shared" si="51"/>
        <v>745.54623060124447</v>
      </c>
      <c r="AE381" s="1">
        <f>(AB381-AB380)/$C$5</f>
        <v>-3.3671364422338534</v>
      </c>
      <c r="AF381" s="1">
        <f t="shared" si="53"/>
        <v>235.24100971460626</v>
      </c>
      <c r="AG381" s="6">
        <f t="shared" si="52"/>
        <v>138321.71371218847</v>
      </c>
    </row>
    <row r="382" spans="24:33" x14ac:dyDescent="0.25">
      <c r="X382" s="23">
        <f t="shared" si="48"/>
        <v>1.8449999999999827</v>
      </c>
      <c r="Y382" s="1">
        <f t="shared" si="49"/>
        <v>-110.437365805464</v>
      </c>
      <c r="Z382" s="9">
        <f t="shared" si="45"/>
        <v>-298.97652720164274</v>
      </c>
      <c r="AA382" s="1">
        <f t="shared" si="46"/>
        <v>-1.993176848010952E-3</v>
      </c>
      <c r="AB382" s="1">
        <f t="shared" si="47"/>
        <v>-1.5178951752182916</v>
      </c>
      <c r="AC382" s="9">
        <f t="shared" si="50"/>
        <v>-2.0068465093760822E-3</v>
      </c>
      <c r="AD382" s="9">
        <f t="shared" si="51"/>
        <v>756.35838023815643</v>
      </c>
      <c r="AE382" s="1">
        <f>(AB382-AB381)/$C$5</f>
        <v>-2.1776428444216123</v>
      </c>
      <c r="AF382" s="1">
        <f t="shared" si="53"/>
        <v>237.89871956244824</v>
      </c>
      <c r="AG382" s="6">
        <f t="shared" si="52"/>
        <v>139884.44710271957</v>
      </c>
    </row>
    <row r="383" spans="24:33" x14ac:dyDescent="0.25">
      <c r="X383" s="23">
        <f t="shared" si="48"/>
        <v>1.8499999999999825</v>
      </c>
      <c r="Y383" s="1">
        <f t="shared" si="49"/>
        <v>-92.705098312547335</v>
      </c>
      <c r="Z383" s="9">
        <f t="shared" si="45"/>
        <v>-299.94123142611448</v>
      </c>
      <c r="AA383" s="1">
        <f t="shared" si="46"/>
        <v>-1.99960820950743E-3</v>
      </c>
      <c r="AB383" s="1">
        <f t="shared" si="47"/>
        <v>-1.5227929506441558</v>
      </c>
      <c r="AC383" s="9">
        <f t="shared" si="50"/>
        <v>-2.000391867257503E-3</v>
      </c>
      <c r="AD383" s="9">
        <f t="shared" si="51"/>
        <v>761.24732137202409</v>
      </c>
      <c r="AE383" s="1">
        <f>(AB383-AB382)/$C$5</f>
        <v>-0.97955508517282297</v>
      </c>
      <c r="AF383" s="1">
        <f t="shared" si="53"/>
        <v>239.61755184975786</v>
      </c>
      <c r="AG383" s="6">
        <f t="shared" si="52"/>
        <v>140895.12048765761</v>
      </c>
    </row>
    <row r="384" spans="24:33" x14ac:dyDescent="0.25">
      <c r="X384" s="23">
        <f t="shared" si="48"/>
        <v>1.8549999999999824</v>
      </c>
      <c r="Y384" s="1">
        <f t="shared" si="49"/>
        <v>-74.606966149520815</v>
      </c>
      <c r="Z384" s="9">
        <f t="shared" si="45"/>
        <v>-299.72220464026157</v>
      </c>
      <c r="AA384" s="1">
        <f t="shared" si="46"/>
        <v>-1.9981480309350769E-3</v>
      </c>
      <c r="AB384" s="1">
        <f t="shared" si="47"/>
        <v>-1.5216809579917507</v>
      </c>
      <c r="AC384" s="9">
        <f t="shared" si="50"/>
        <v>-2.0018536855490694E-3</v>
      </c>
      <c r="AD384" s="9">
        <f t="shared" si="51"/>
        <v>760.13595248065462</v>
      </c>
      <c r="AE384" s="1">
        <f>(AB384-AB383)/$C$5</f>
        <v>0.222398530481005</v>
      </c>
      <c r="AF384" s="1">
        <f t="shared" si="53"/>
        <v>240.39072313076559</v>
      </c>
      <c r="AG384" s="6">
        <f t="shared" si="52"/>
        <v>141349.74520089017</v>
      </c>
    </row>
    <row r="385" spans="24:33" x14ac:dyDescent="0.25">
      <c r="X385" s="23">
        <f t="shared" si="48"/>
        <v>1.8599999999999823</v>
      </c>
      <c r="Y385" s="1">
        <f t="shared" si="49"/>
        <v>-56.214394375782781</v>
      </c>
      <c r="Z385" s="9">
        <f t="shared" si="45"/>
        <v>-298.32031124274386</v>
      </c>
      <c r="AA385" s="1">
        <f t="shared" si="46"/>
        <v>-1.9888020749516257E-3</v>
      </c>
      <c r="AB385" s="1">
        <f t="shared" si="47"/>
        <v>-1.5145635857880548</v>
      </c>
      <c r="AC385" s="9">
        <f t="shared" si="50"/>
        <v>-2.0112609748244017E-3</v>
      </c>
      <c r="AD385" s="9">
        <f t="shared" si="51"/>
        <v>753.04180051536457</v>
      </c>
      <c r="AE385" s="1">
        <f>(AB385-AB384)/$C$5</f>
        <v>1.4234744407391808</v>
      </c>
      <c r="AF385" s="1">
        <f t="shared" si="53"/>
        <v>240.21518205163517</v>
      </c>
      <c r="AG385" s="6">
        <f t="shared" si="52"/>
        <v>141246.52704636147</v>
      </c>
    </row>
    <row r="386" spans="24:33" x14ac:dyDescent="0.25">
      <c r="X386" s="23">
        <f t="shared" si="48"/>
        <v>1.8649999999999822</v>
      </c>
      <c r="Y386" s="1">
        <f t="shared" si="49"/>
        <v>-37.599970069358484</v>
      </c>
      <c r="Z386" s="9">
        <f t="shared" si="45"/>
        <v>-295.74108386633736</v>
      </c>
      <c r="AA386" s="1">
        <f t="shared" si="46"/>
        <v>-1.9716072257755825E-3</v>
      </c>
      <c r="AB386" s="1">
        <f t="shared" si="47"/>
        <v>-1.5014689230495386</v>
      </c>
      <c r="AC386" s="9">
        <f t="shared" si="50"/>
        <v>-2.0288016536490917E-3</v>
      </c>
      <c r="AD386" s="9">
        <f t="shared" si="51"/>
        <v>740.07674449048818</v>
      </c>
      <c r="AE386" s="1">
        <f>(AB386-AB385)/$C$5</f>
        <v>2.6189325477032455</v>
      </c>
      <c r="AF386" s="1">
        <f t="shared" si="53"/>
        <v>239.09162139281293</v>
      </c>
      <c r="AG386" s="6">
        <f t="shared" si="52"/>
        <v>140585.87337897401</v>
      </c>
    </row>
    <row r="387" spans="24:33" x14ac:dyDescent="0.25">
      <c r="X387" s="23">
        <f t="shared" si="48"/>
        <v>1.8699999999999821</v>
      </c>
      <c r="Y387" s="1">
        <f t="shared" si="49"/>
        <v>-18.837155858861724</v>
      </c>
      <c r="Z387" s="9">
        <f t="shared" si="45"/>
        <v>-291.99470154315958</v>
      </c>
      <c r="AA387" s="1">
        <f t="shared" si="46"/>
        <v>-1.9466313436210638E-3</v>
      </c>
      <c r="AB387" s="1">
        <f t="shared" si="47"/>
        <v>-1.4824486484276469</v>
      </c>
      <c r="AC387" s="9">
        <f t="shared" si="50"/>
        <v>-2.0548318062932878E-3</v>
      </c>
      <c r="AD387" s="9">
        <f t="shared" si="51"/>
        <v>721.44525108448499</v>
      </c>
      <c r="AE387" s="1">
        <f>(AB387-AB386)/$C$5</f>
        <v>3.8040549243783417</v>
      </c>
      <c r="AF387" s="1">
        <f t="shared" si="53"/>
        <v>237.02447533501925</v>
      </c>
      <c r="AG387" s="6">
        <f t="shared" si="52"/>
        <v>139370.39149699133</v>
      </c>
    </row>
    <row r="388" spans="24:33" x14ac:dyDescent="0.25">
      <c r="X388" s="23">
        <f t="shared" si="48"/>
        <v>1.874999999999982</v>
      </c>
      <c r="Y388" s="1">
        <f t="shared" si="49"/>
        <v>-6.7954853983503982E-11</v>
      </c>
      <c r="Z388" s="9">
        <f t="shared" si="45"/>
        <v>-287.09594953268089</v>
      </c>
      <c r="AA388" s="1">
        <f t="shared" si="46"/>
        <v>-1.9139729968845394E-3</v>
      </c>
      <c r="AB388" s="1">
        <f t="shared" si="47"/>
        <v>-1.4575778262567767</v>
      </c>
      <c r="AC388" s="9">
        <f t="shared" si="50"/>
        <v>-2.0898936434897365E-3</v>
      </c>
      <c r="AD388" s="9">
        <f t="shared" si="51"/>
        <v>697.44115007828384</v>
      </c>
      <c r="AE388" s="1">
        <f>(AB388-AB387)/$C$5</f>
        <v>4.9741644341740443</v>
      </c>
      <c r="AF388" s="1">
        <f t="shared" si="53"/>
        <v>234.02190195914051</v>
      </c>
      <c r="AG388" s="6">
        <f t="shared" si="52"/>
        <v>137604.87835197462</v>
      </c>
    </row>
    <row r="389" spans="24:33" x14ac:dyDescent="0.25">
      <c r="X389" s="23">
        <f t="shared" si="48"/>
        <v>1.8799999999999819</v>
      </c>
      <c r="Y389" s="1">
        <f t="shared" si="49"/>
        <v>18.837155858726081</v>
      </c>
      <c r="Z389" s="9">
        <f t="shared" si="45"/>
        <v>-281.06416097105978</v>
      </c>
      <c r="AA389" s="1">
        <f t="shared" si="46"/>
        <v>-1.8737610731403987E-3</v>
      </c>
      <c r="AB389" s="1">
        <f t="shared" si="47"/>
        <v>-1.4269546103096378</v>
      </c>
      <c r="AC389" s="9">
        <f t="shared" si="50"/>
        <v>-2.1347438888225235E-3</v>
      </c>
      <c r="AD389" s="9">
        <f t="shared" si="51"/>
        <v>668.44300048410662</v>
      </c>
      <c r="AE389" s="1">
        <f>(AB389-AB388)/$C$5</f>
        <v>6.1246431894277809</v>
      </c>
      <c r="AF389" s="1">
        <f t="shared" si="53"/>
        <v>230.09575105074731</v>
      </c>
      <c r="AG389" s="6">
        <f t="shared" si="52"/>
        <v>135296.30161783943</v>
      </c>
    </row>
    <row r="390" spans="24:33" x14ac:dyDescent="0.25">
      <c r="X390" s="23">
        <f t="shared" si="48"/>
        <v>1.8849999999999818</v>
      </c>
      <c r="Y390" s="1">
        <f t="shared" si="49"/>
        <v>37.599970069222586</v>
      </c>
      <c r="Z390" s="9">
        <f t="shared" si="45"/>
        <v>-273.92314057208739</v>
      </c>
      <c r="AA390" s="1">
        <f t="shared" si="46"/>
        <v>-1.8261542704805826E-3</v>
      </c>
      <c r="AB390" s="1">
        <f t="shared" si="47"/>
        <v>-1.3906998564291595</v>
      </c>
      <c r="AC390" s="9">
        <f t="shared" si="50"/>
        <v>-2.1903954472298412E-3</v>
      </c>
      <c r="AD390" s="9">
        <f t="shared" si="51"/>
        <v>634.90812044371069</v>
      </c>
      <c r="AE390" s="1">
        <f>(AB390-AB389)/$C$5</f>
        <v>7.2509507760956549</v>
      </c>
      <c r="AF390" s="1">
        <f t="shared" si="53"/>
        <v>225.2615173335748</v>
      </c>
      <c r="AG390" s="6">
        <f t="shared" si="52"/>
        <v>132453.77219214197</v>
      </c>
    </row>
    <row r="391" spans="24:33" x14ac:dyDescent="0.25">
      <c r="X391" s="23">
        <f t="shared" si="48"/>
        <v>1.8899999999999817</v>
      </c>
      <c r="Y391" s="1">
        <f t="shared" si="49"/>
        <v>56.214394375649277</v>
      </c>
      <c r="Z391" s="9">
        <f t="shared" si="45"/>
        <v>-265.70107068085565</v>
      </c>
      <c r="AA391" s="1">
        <f t="shared" si="46"/>
        <v>-1.7713404712057042E-3</v>
      </c>
      <c r="AB391" s="1">
        <f t="shared" si="47"/>
        <v>-1.3489566455656825</v>
      </c>
      <c r="AC391" s="9">
        <f t="shared" si="50"/>
        <v>-2.2581768242879402E-3</v>
      </c>
      <c r="AD391" s="9">
        <f t="shared" si="51"/>
        <v>597.36537504809542</v>
      </c>
      <c r="AE391" s="1">
        <f>(AB391-AB390)/$C$5</f>
        <v>8.3486421726953974</v>
      </c>
      <c r="AF391" s="1">
        <f t="shared" si="53"/>
        <v>219.53827931994851</v>
      </c>
      <c r="AG391" s="6">
        <f t="shared" si="52"/>
        <v>129088.50824012973</v>
      </c>
    </row>
    <row r="392" spans="24:33" x14ac:dyDescent="0.25">
      <c r="X392" s="23">
        <f t="shared" si="48"/>
        <v>1.8949999999999816</v>
      </c>
      <c r="Y392" s="1">
        <f t="shared" si="49"/>
        <v>74.606966149389166</v>
      </c>
      <c r="Z392" s="9">
        <f t="shared" si="45"/>
        <v>-256.43040005091922</v>
      </c>
      <c r="AA392" s="1">
        <f t="shared" si="46"/>
        <v>-1.7095360003394613E-3</v>
      </c>
      <c r="AB392" s="1">
        <f t="shared" si="47"/>
        <v>-1.3018897191018277</v>
      </c>
      <c r="AC392" s="9">
        <f t="shared" si="50"/>
        <v>-2.3398161835759663E-3</v>
      </c>
      <c r="AD392" s="9">
        <f t="shared" si="51"/>
        <v>556.40683581910082</v>
      </c>
      <c r="AE392" s="1">
        <f>(AB392-AB391)/$C$5</f>
        <v>9.4133852927709594</v>
      </c>
      <c r="AF392" s="1">
        <f t="shared" si="53"/>
        <v>212.94862401511239</v>
      </c>
      <c r="AG392" s="6">
        <f t="shared" si="52"/>
        <v>125213.79092088608</v>
      </c>
    </row>
    <row r="393" spans="24:33" x14ac:dyDescent="0.25">
      <c r="X393" s="23">
        <f t="shared" si="48"/>
        <v>1.8999999999999815</v>
      </c>
      <c r="Y393" s="1">
        <f t="shared" si="49"/>
        <v>92.70509831241705</v>
      </c>
      <c r="Z393" s="9">
        <f t="shared" si="45"/>
        <v>-246.14771578388854</v>
      </c>
      <c r="AA393" s="1">
        <f t="shared" si="46"/>
        <v>-1.6409847718925903E-3</v>
      </c>
      <c r="AB393" s="1">
        <f t="shared" si="47"/>
        <v>-1.2496848286935176</v>
      </c>
      <c r="AC393" s="9">
        <f t="shared" si="50"/>
        <v>-2.437560706542509E-3</v>
      </c>
      <c r="AD393" s="9">
        <f t="shared" si="51"/>
        <v>512.67844338781561</v>
      </c>
      <c r="AE393" s="1">
        <f>(AB393-AB392)/$C$5</f>
        <v>10.440978081662022</v>
      </c>
      <c r="AF393" s="1">
        <f t="shared" si="53"/>
        <v>205.5185577782126</v>
      </c>
      <c r="AG393" s="6">
        <f t="shared" si="52"/>
        <v>120844.91197358901</v>
      </c>
    </row>
    <row r="394" spans="24:33" x14ac:dyDescent="0.25">
      <c r="X394" s="23">
        <f t="shared" si="48"/>
        <v>1.9049999999999814</v>
      </c>
      <c r="Y394" s="1">
        <f t="shared" si="49"/>
        <v>110.43736580533763</v>
      </c>
      <c r="Z394" s="9">
        <f t="shared" si="45"/>
        <v>-234.89359893685284</v>
      </c>
      <c r="AA394" s="1">
        <f t="shared" si="46"/>
        <v>-1.5659573262456856E-3</v>
      </c>
      <c r="AB394" s="1">
        <f t="shared" si="47"/>
        <v>-1.1925480031930422</v>
      </c>
      <c r="AC394" s="9">
        <f t="shared" si="50"/>
        <v>-2.554348022745821E-3</v>
      </c>
      <c r="AD394" s="9">
        <f t="shared" si="51"/>
        <v>466.86982062495201</v>
      </c>
      <c r="AE394" s="1">
        <f>(AB394-AB393)/$C$5</f>
        <v>11.427365100095077</v>
      </c>
      <c r="AF394" s="1">
        <f t="shared" si="53"/>
        <v>197.27740368661094</v>
      </c>
      <c r="AG394" s="6">
        <f t="shared" si="52"/>
        <v>115999.11336772723</v>
      </c>
    </row>
    <row r="395" spans="24:33" x14ac:dyDescent="0.25">
      <c r="X395" s="23">
        <f t="shared" si="48"/>
        <v>1.9099999999999813</v>
      </c>
      <c r="Y395" s="1">
        <f t="shared" si="49"/>
        <v>127.7337874694577</v>
      </c>
      <c r="Z395" s="9">
        <f t="shared" si="45"/>
        <v>-222.71246436749104</v>
      </c>
      <c r="AA395" s="1">
        <f t="shared" si="46"/>
        <v>-1.4847497624499403E-3</v>
      </c>
      <c r="AB395" s="1">
        <f t="shared" si="47"/>
        <v>-1.1307047355473225</v>
      </c>
      <c r="AC395" s="9">
        <f t="shared" si="50"/>
        <v>-2.6940566694550082E-3</v>
      </c>
      <c r="AD395" s="9">
        <f t="shared" si="51"/>
        <v>419.70339687622737</v>
      </c>
      <c r="AE395" s="1">
        <f>(AB395-AB394)/$C$5</f>
        <v>12.368653529143936</v>
      </c>
      <c r="AF395" s="1">
        <f t="shared" si="53"/>
        <v>188.25768580977174</v>
      </c>
      <c r="AG395" s="6">
        <f t="shared" si="52"/>
        <v>110695.51925614578</v>
      </c>
    </row>
    <row r="396" spans="24:33" x14ac:dyDescent="0.25">
      <c r="X396" s="23">
        <f t="shared" si="48"/>
        <v>1.9149999999999812</v>
      </c>
      <c r="Y396" s="1">
        <f t="shared" si="49"/>
        <v>144.52610223045241</v>
      </c>
      <c r="Z396" s="9">
        <f t="shared" si="45"/>
        <v>-209.65238544891733</v>
      </c>
      <c r="AA396" s="1">
        <f t="shared" si="46"/>
        <v>-1.3976825696594489E-3</v>
      </c>
      <c r="AB396" s="1">
        <f t="shared" si="47"/>
        <v>-1.0643990928802542</v>
      </c>
      <c r="AC396" s="9">
        <f t="shared" si="50"/>
        <v>-2.8618801484908102E-3</v>
      </c>
      <c r="AD396" s="9">
        <f t="shared" si="51"/>
        <v>371.923014820015</v>
      </c>
      <c r="AE396" s="1">
        <f>(AB396-AB395)/$C$5</f>
        <v>13.261128533413657</v>
      </c>
      <c r="AF396" s="1">
        <f t="shared" si="53"/>
        <v>178.4950008539443</v>
      </c>
      <c r="AG396" s="6">
        <f t="shared" si="52"/>
        <v>104955.06050211925</v>
      </c>
    </row>
    <row r="397" spans="24:33" x14ac:dyDescent="0.25">
      <c r="X397" s="23">
        <f t="shared" si="48"/>
        <v>1.9199999999999811</v>
      </c>
      <c r="Y397" s="1">
        <f t="shared" si="49"/>
        <v>160.74803849363809</v>
      </c>
      <c r="Z397" s="9">
        <f t="shared" ref="Z397:Z460" si="54">COS(($C$7*X397)-$C$25)*$C$9</f>
        <v>-195.76490434604165</v>
      </c>
      <c r="AA397" s="1">
        <f t="shared" ref="AA397:AA460" si="55">(ABS($C$9/$C$13))*COS(($C$7*X397)-$C$25)</f>
        <v>-1.3050993623069443E-3</v>
      </c>
      <c r="AB397" s="1">
        <f t="shared" ref="AB397:AB460" si="56">AA397*$C$28*1000</f>
        <v>-0.99389275327128168</v>
      </c>
      <c r="AC397" s="9">
        <f t="shared" si="50"/>
        <v>-3.0649007389977148E-3</v>
      </c>
      <c r="AD397" s="9">
        <f t="shared" si="51"/>
        <v>324.28219962396071</v>
      </c>
      <c r="AE397" s="1">
        <f>(AB397-AB396)/$C$5</f>
        <v>14.101267921794513</v>
      </c>
      <c r="AF397" s="1">
        <f t="shared" si="53"/>
        <v>168.02787767617104</v>
      </c>
      <c r="AG397" s="6">
        <f t="shared" si="52"/>
        <v>98800.392073588577</v>
      </c>
    </row>
    <row r="398" spans="24:33" x14ac:dyDescent="0.25">
      <c r="X398" s="23">
        <f t="shared" ref="X398:X461" si="57">X397+$C$5</f>
        <v>1.9249999999999809</v>
      </c>
      <c r="Y398" s="1">
        <f t="shared" ref="Y398:Y461" si="58">COS(($C$7*X398))*$C$9</f>
        <v>176.33557568768353</v>
      </c>
      <c r="Z398" s="9">
        <f t="shared" si="54"/>
        <v>-181.10482860218883</v>
      </c>
      <c r="AA398" s="1">
        <f t="shared" si="55"/>
        <v>-1.2073655240145923E-3</v>
      </c>
      <c r="AB398" s="1">
        <f t="shared" si="56"/>
        <v>-0.91946397303155114</v>
      </c>
      <c r="AC398" s="9">
        <f t="shared" ref="AC398:AC461" si="59">$C$9/($C$13*COS(($C$7*X398)-$C$25))</f>
        <v>-3.312998359187583E-3</v>
      </c>
      <c r="AD398" s="9">
        <f t="shared" ref="AD398:AD461" si="60">AB398/AC398</f>
        <v>277.53227540294438</v>
      </c>
      <c r="AE398" s="1">
        <f>(AB398-AB397)/$C$5</f>
        <v>14.885756047946108</v>
      </c>
      <c r="AF398" s="1">
        <f t="shared" si="53"/>
        <v>156.89762523031908</v>
      </c>
      <c r="AG398" s="6">
        <f t="shared" ref="AG398:AG461" si="61">$C$12*AF398</f>
        <v>92255.803635427612</v>
      </c>
    </row>
    <row r="399" spans="24:33" x14ac:dyDescent="0.25">
      <c r="X399" s="23">
        <f t="shared" si="57"/>
        <v>1.9299999999999808</v>
      </c>
      <c r="Y399" s="1">
        <f t="shared" si="58"/>
        <v>191.22719692455118</v>
      </c>
      <c r="Z399" s="9">
        <f t="shared" si="54"/>
        <v>-165.73001483876911</v>
      </c>
      <c r="AA399" s="1">
        <f t="shared" si="55"/>
        <v>-1.1048667655917941E-3</v>
      </c>
      <c r="AB399" s="1">
        <f t="shared" si="56"/>
        <v>-0.84140648855339739</v>
      </c>
      <c r="AC399" s="9">
        <f t="shared" si="59"/>
        <v>-3.620346022316547E-3</v>
      </c>
      <c r="AD399" s="9">
        <f t="shared" si="60"/>
        <v>232.41051638898526</v>
      </c>
      <c r="AE399" s="1">
        <f>(AB399-AB398)/$C$5</f>
        <v>15.611496895630749</v>
      </c>
      <c r="AF399" s="1">
        <f t="shared" ref="AF399:AF462" si="62">(AE399-AE398)/$C$5</f>
        <v>145.14816953692815</v>
      </c>
      <c r="AG399" s="6">
        <f t="shared" si="61"/>
        <v>85347.123687713756</v>
      </c>
    </row>
    <row r="400" spans="24:33" x14ac:dyDescent="0.25">
      <c r="X400" s="23">
        <f t="shared" si="57"/>
        <v>1.9349999999999807</v>
      </c>
      <c r="Y400" s="1">
        <f t="shared" si="58"/>
        <v>205.3641317785538</v>
      </c>
      <c r="Z400" s="9">
        <f t="shared" si="54"/>
        <v>-149.70114042162248</v>
      </c>
      <c r="AA400" s="1">
        <f t="shared" si="55"/>
        <v>-9.9800760281081643E-4</v>
      </c>
      <c r="AB400" s="1">
        <f t="shared" si="56"/>
        <v>-0.76002835706698302</v>
      </c>
      <c r="AC400" s="9">
        <f t="shared" si="59"/>
        <v>-4.0079854990425811E-3</v>
      </c>
      <c r="AD400" s="9">
        <f t="shared" si="60"/>
        <v>189.62851967616572</v>
      </c>
      <c r="AE400" s="1">
        <f>(AB400-AB399)/$C$5</f>
        <v>16.275626297282873</v>
      </c>
      <c r="AF400" s="1">
        <f t="shared" si="62"/>
        <v>132.82588033042478</v>
      </c>
      <c r="AG400" s="6">
        <f t="shared" si="61"/>
        <v>78101.617634289767</v>
      </c>
    </row>
    <row r="401" spans="24:33" x14ac:dyDescent="0.25">
      <c r="X401" s="23">
        <f t="shared" si="57"/>
        <v>1.9399999999999806</v>
      </c>
      <c r="Y401" s="1">
        <f t="shared" si="58"/>
        <v>218.69058822637308</v>
      </c>
      <c r="Z401" s="9">
        <f t="shared" si="54"/>
        <v>-133.08146399517815</v>
      </c>
      <c r="AA401" s="1">
        <f t="shared" si="55"/>
        <v>-8.872097599678544E-4</v>
      </c>
      <c r="AB401" s="1">
        <f t="shared" si="56"/>
        <v>-0.67565074087915811</v>
      </c>
      <c r="AC401" s="9">
        <f t="shared" si="59"/>
        <v>-4.5085166783387608E-3</v>
      </c>
      <c r="AD401" s="9">
        <f t="shared" si="60"/>
        <v>149.8609829093752</v>
      </c>
      <c r="AE401" s="1">
        <f>(AB401-AB400)/$C$5</f>
        <v>16.87552323756498</v>
      </c>
      <c r="AF401" s="1">
        <f t="shared" si="62"/>
        <v>119.9793880564215</v>
      </c>
      <c r="AG401" s="6">
        <f t="shared" si="61"/>
        <v>70547.880177175844</v>
      </c>
    </row>
    <row r="402" spans="24:33" x14ac:dyDescent="0.25">
      <c r="X402" s="23">
        <f t="shared" si="57"/>
        <v>1.9449999999999805</v>
      </c>
      <c r="Y402" s="1">
        <f t="shared" si="58"/>
        <v>231.15397283268979</v>
      </c>
      <c r="Z402" s="9">
        <f t="shared" si="54"/>
        <v>-115.93657582948154</v>
      </c>
      <c r="AA402" s="1">
        <f t="shared" si="55"/>
        <v>-7.7291050552987699E-4</v>
      </c>
      <c r="AB402" s="1">
        <f t="shared" si="56"/>
        <v>-0.58860663989254036</v>
      </c>
      <c r="AC402" s="9">
        <f t="shared" si="59"/>
        <v>-5.1752434096593858E-3</v>
      </c>
      <c r="AD402" s="9">
        <f t="shared" si="60"/>
        <v>113.73506389939641</v>
      </c>
      <c r="AE402" s="1">
        <f>(AB402-AB401)/$C$5</f>
        <v>17.40882019732355</v>
      </c>
      <c r="AF402" s="1">
        <f t="shared" si="62"/>
        <v>106.6593919517139</v>
      </c>
      <c r="AG402" s="6">
        <f t="shared" si="61"/>
        <v>62715.722467607775</v>
      </c>
    </row>
    <row r="403" spans="24:33" x14ac:dyDescent="0.25">
      <c r="X403" s="23">
        <f t="shared" si="57"/>
        <v>1.9499999999999804</v>
      </c>
      <c r="Y403" s="1">
        <f t="shared" si="58"/>
        <v>242.70509831244084</v>
      </c>
      <c r="Z403" s="9">
        <f t="shared" si="54"/>
        <v>-98.334138965369235</v>
      </c>
      <c r="AA403" s="1">
        <f t="shared" si="55"/>
        <v>-6.5556092643579485E-4</v>
      </c>
      <c r="AB403" s="1">
        <f t="shared" si="56"/>
        <v>-0.49923957740706149</v>
      </c>
      <c r="AC403" s="9">
        <f t="shared" si="59"/>
        <v>-6.1016449252817954E-3</v>
      </c>
      <c r="AD403" s="9">
        <f t="shared" si="60"/>
        <v>81.820489969596991</v>
      </c>
      <c r="AE403" s="1">
        <f>(AB403-AB402)/$C$5</f>
        <v>17.873412497095774</v>
      </c>
      <c r="AF403" s="1">
        <f t="shared" si="62"/>
        <v>92.918459954444899</v>
      </c>
      <c r="AG403" s="6">
        <f t="shared" si="61"/>
        <v>54636.054453213597</v>
      </c>
    </row>
    <row r="404" spans="24:33" x14ac:dyDescent="0.25">
      <c r="X404" s="23">
        <f t="shared" si="57"/>
        <v>1.9549999999999803</v>
      </c>
      <c r="Y404" s="1">
        <f t="shared" si="58"/>
        <v>253.29837765056433</v>
      </c>
      <c r="Z404" s="9">
        <f t="shared" si="54"/>
        <v>-80.343622179356444</v>
      </c>
      <c r="AA404" s="1">
        <f t="shared" si="55"/>
        <v>-5.3562414786237638E-4</v>
      </c>
      <c r="AB404" s="1">
        <f t="shared" si="56"/>
        <v>-0.40790224439042982</v>
      </c>
      <c r="AC404" s="9">
        <f t="shared" si="59"/>
        <v>-7.467923199436787E-3</v>
      </c>
      <c r="AD404" s="9">
        <f t="shared" si="60"/>
        <v>54.620573015693687</v>
      </c>
      <c r="AE404" s="1">
        <f>(AB404-AB403)/$C$5</f>
        <v>18.267466603326334</v>
      </c>
      <c r="AF404" s="1">
        <f t="shared" si="62"/>
        <v>78.810821246111828</v>
      </c>
      <c r="AG404" s="6">
        <f t="shared" si="61"/>
        <v>46340.762892713756</v>
      </c>
    </row>
    <row r="405" spans="24:33" x14ac:dyDescent="0.25">
      <c r="X405" s="23">
        <f t="shared" si="57"/>
        <v>1.9599999999999802</v>
      </c>
      <c r="Y405" s="1">
        <f t="shared" si="58"/>
        <v>262.89200401312291</v>
      </c>
      <c r="Z405" s="9">
        <f t="shared" si="54"/>
        <v>-62.036025822110219</v>
      </c>
      <c r="AA405" s="1">
        <f t="shared" si="55"/>
        <v>-4.1357350548073478E-4</v>
      </c>
      <c r="AB405" s="1">
        <f t="shared" si="56"/>
        <v>-0.31495510756799322</v>
      </c>
      <c r="AC405" s="9">
        <f t="shared" si="59"/>
        <v>-9.6717994431254235E-3</v>
      </c>
      <c r="AD405" s="9">
        <f t="shared" si="60"/>
        <v>32.564271976489216</v>
      </c>
      <c r="AE405" s="1">
        <f>(AB405-AB404)/$C$5</f>
        <v>18.589427364487321</v>
      </c>
      <c r="AF405" s="1">
        <f t="shared" si="62"/>
        <v>64.392152232197475</v>
      </c>
      <c r="AG405" s="6">
        <f t="shared" si="61"/>
        <v>37862.585512532118</v>
      </c>
    </row>
    <row r="406" spans="24:33" x14ac:dyDescent="0.25">
      <c r="X406" s="23">
        <f t="shared" si="57"/>
        <v>1.9649999999999801</v>
      </c>
      <c r="Y406" s="1">
        <f t="shared" si="58"/>
        <v>271.44811573977381</v>
      </c>
      <c r="Z406" s="9">
        <f t="shared" si="54"/>
        <v>-43.483601612508437</v>
      </c>
      <c r="AA406" s="1">
        <f t="shared" si="55"/>
        <v>-2.8989067741672293E-4</v>
      </c>
      <c r="AB406" s="1">
        <f t="shared" si="56"/>
        <v>-0.22076498682528753</v>
      </c>
      <c r="AC406" s="9">
        <f t="shared" si="59"/>
        <v>-1.379830505639176E-2</v>
      </c>
      <c r="AD406" s="9">
        <f t="shared" si="60"/>
        <v>15.999427895169127</v>
      </c>
      <c r="AE406" s="1">
        <f>(AB406-AB405)/$C$5</f>
        <v>18.838024148541137</v>
      </c>
      <c r="AF406" s="1">
        <f t="shared" si="62"/>
        <v>49.719356810763315</v>
      </c>
      <c r="AG406" s="6">
        <f t="shared" si="61"/>
        <v>29234.981804728828</v>
      </c>
    </row>
    <row r="407" spans="24:33" x14ac:dyDescent="0.25">
      <c r="X407" s="23">
        <f t="shared" si="57"/>
        <v>1.96999999999998</v>
      </c>
      <c r="Y407" s="1">
        <f t="shared" si="58"/>
        <v>278.93294576644769</v>
      </c>
      <c r="Z407" s="9">
        <f t="shared" si="54"/>
        <v>-24.759567493110001</v>
      </c>
      <c r="AA407" s="1">
        <f t="shared" si="55"/>
        <v>-1.6506378328740002E-4</v>
      </c>
      <c r="AB407" s="1">
        <f t="shared" si="56"/>
        <v>-0.12570360753751114</v>
      </c>
      <c r="AC407" s="9">
        <f t="shared" si="59"/>
        <v>-2.423305658174222E-2</v>
      </c>
      <c r="AD407" s="9">
        <f t="shared" si="60"/>
        <v>5.1872782582540298</v>
      </c>
      <c r="AE407" s="1">
        <f>(AB407-AB406)/$C$5</f>
        <v>19.012275857555277</v>
      </c>
      <c r="AF407" s="1">
        <f t="shared" si="62"/>
        <v>34.850341802827955</v>
      </c>
      <c r="AG407" s="6">
        <f t="shared" si="61"/>
        <v>20492.00098006284</v>
      </c>
    </row>
    <row r="408" spans="24:33" x14ac:dyDescent="0.25">
      <c r="X408" s="23">
        <f t="shared" si="57"/>
        <v>1.9749999999999799</v>
      </c>
      <c r="Y408" s="1">
        <f t="shared" si="58"/>
        <v>285.31695488852245</v>
      </c>
      <c r="Z408" s="9">
        <f t="shared" si="54"/>
        <v>-5.9378186723877402</v>
      </c>
      <c r="AA408" s="1">
        <f t="shared" si="55"/>
        <v>-3.9585457815918267E-5</v>
      </c>
      <c r="AB408" s="1">
        <f t="shared" si="56"/>
        <v>-3.0146133539305186E-2</v>
      </c>
      <c r="AC408" s="9">
        <f t="shared" si="59"/>
        <v>-0.10104720826018851</v>
      </c>
      <c r="AD408" s="9">
        <f t="shared" si="60"/>
        <v>0.29833712438330107</v>
      </c>
      <c r="AE408" s="1">
        <f>(AB408-AB407)/$C$5</f>
        <v>19.111494799641189</v>
      </c>
      <c r="AF408" s="1">
        <f t="shared" si="62"/>
        <v>19.843788417182395</v>
      </c>
      <c r="AG408" s="6">
        <f t="shared" si="61"/>
        <v>11668.147589303248</v>
      </c>
    </row>
    <row r="409" spans="24:33" x14ac:dyDescent="0.25">
      <c r="X409" s="23">
        <f t="shared" si="57"/>
        <v>1.9799999999999798</v>
      </c>
      <c r="Y409" s="1">
        <f t="shared" si="58"/>
        <v>290.57494833857027</v>
      </c>
      <c r="Z409" s="9">
        <f t="shared" si="54"/>
        <v>12.907364005904185</v>
      </c>
      <c r="AA409" s="1">
        <f t="shared" si="55"/>
        <v>8.6049093372694561E-5</v>
      </c>
      <c r="AB409" s="1">
        <f t="shared" si="56"/>
        <v>6.553031347552743E-2</v>
      </c>
      <c r="AC409" s="9">
        <f t="shared" si="59"/>
        <v>4.6485091744956089E-2</v>
      </c>
      <c r="AD409" s="9">
        <f t="shared" si="60"/>
        <v>1.4097060157494012</v>
      </c>
      <c r="AE409" s="1">
        <f>(AB409-AB408)/$C$5</f>
        <v>19.135289402966524</v>
      </c>
      <c r="AF409" s="1">
        <f t="shared" si="62"/>
        <v>4.7589206650670235</v>
      </c>
      <c r="AG409" s="6">
        <f t="shared" si="61"/>
        <v>2798.2453510594096</v>
      </c>
    </row>
    <row r="410" spans="24:33" x14ac:dyDescent="0.25">
      <c r="X410" s="23">
        <f t="shared" si="57"/>
        <v>1.9849999999999797</v>
      </c>
      <c r="Y410" s="1">
        <f t="shared" si="58"/>
        <v>294.68617521859221</v>
      </c>
      <c r="Z410" s="9">
        <f t="shared" si="54"/>
        <v>31.701607215278507</v>
      </c>
      <c r="AA410" s="1">
        <f t="shared" si="55"/>
        <v>2.1134404810185673E-4</v>
      </c>
      <c r="AB410" s="1">
        <f t="shared" si="56"/>
        <v>0.16094814228102464</v>
      </c>
      <c r="AC410" s="9">
        <f t="shared" si="59"/>
        <v>1.892648520706015E-2</v>
      </c>
      <c r="AD410" s="9">
        <f t="shared" si="60"/>
        <v>8.5038579810363384</v>
      </c>
      <c r="AE410" s="1">
        <f>(AB410-AB409)/$C$5</f>
        <v>19.08356576109944</v>
      </c>
      <c r="AF410" s="1">
        <f t="shared" si="62"/>
        <v>-10.344728373416956</v>
      </c>
      <c r="AG410" s="6">
        <f t="shared" si="61"/>
        <v>-6082.7002835691701</v>
      </c>
    </row>
    <row r="411" spans="24:33" x14ac:dyDescent="0.25">
      <c r="X411" s="23">
        <f t="shared" si="57"/>
        <v>1.9899999999999796</v>
      </c>
      <c r="Y411" s="1">
        <f t="shared" si="58"/>
        <v>297.63441039433371</v>
      </c>
      <c r="Z411" s="9">
        <f t="shared" si="54"/>
        <v>50.370738664060816</v>
      </c>
      <c r="AA411" s="1">
        <f t="shared" si="55"/>
        <v>3.3580492442707209E-4</v>
      </c>
      <c r="AB411" s="1">
        <f t="shared" si="56"/>
        <v>0.25573078229915053</v>
      </c>
      <c r="AC411" s="9">
        <f t="shared" si="59"/>
        <v>1.1911677611114644E-2</v>
      </c>
      <c r="AD411" s="9">
        <f t="shared" si="60"/>
        <v>21.46891400591057</v>
      </c>
      <c r="AE411" s="1">
        <f>(AB411-AB410)/$C$5</f>
        <v>18.956528003625177</v>
      </c>
      <c r="AF411" s="1">
        <f t="shared" si="62"/>
        <v>-25.407551494852498</v>
      </c>
      <c r="AG411" s="6">
        <f t="shared" si="61"/>
        <v>-14939.640278973269</v>
      </c>
    </row>
    <row r="412" spans="24:33" x14ac:dyDescent="0.25">
      <c r="X412" s="23">
        <f t="shared" si="57"/>
        <v>1.9949999999999795</v>
      </c>
      <c r="Y412" s="1">
        <f t="shared" si="58"/>
        <v>299.40801852847659</v>
      </c>
      <c r="Z412" s="9">
        <f t="shared" si="54"/>
        <v>68.841079819536574</v>
      </c>
      <c r="AA412" s="1">
        <f t="shared" si="55"/>
        <v>4.5894053213024386E-4</v>
      </c>
      <c r="AB412" s="1">
        <f t="shared" si="56"/>
        <v>0.34950416975181764</v>
      </c>
      <c r="AC412" s="9">
        <f t="shared" si="59"/>
        <v>8.7157261561391797E-3</v>
      </c>
      <c r="AD412" s="9">
        <f t="shared" si="60"/>
        <v>40.100407411909565</v>
      </c>
      <c r="AE412" s="1">
        <f>(AB412-AB411)/$C$5</f>
        <v>18.754677490533421</v>
      </c>
      <c r="AF412" s="1">
        <f t="shared" si="62"/>
        <v>-40.370102618351211</v>
      </c>
      <c r="AG412" s="6">
        <f t="shared" si="61"/>
        <v>-23737.62033959051</v>
      </c>
    </row>
    <row r="413" spans="24:33" x14ac:dyDescent="0.25">
      <c r="X413" s="23">
        <f t="shared" si="57"/>
        <v>1.9999999999999793</v>
      </c>
      <c r="Y413" s="1">
        <f t="shared" si="58"/>
        <v>300</v>
      </c>
      <c r="Z413" s="9">
        <f t="shared" si="54"/>
        <v>87.039736683463431</v>
      </c>
      <c r="AA413" s="1">
        <f t="shared" si="55"/>
        <v>5.8026491122308954E-4</v>
      </c>
      <c r="AB413" s="1">
        <f t="shared" si="56"/>
        <v>0.44189822391974642</v>
      </c>
      <c r="AC413" s="9">
        <f t="shared" si="59"/>
        <v>6.8934032071123353E-3</v>
      </c>
      <c r="AD413" s="9">
        <f t="shared" si="60"/>
        <v>64.104508418108153</v>
      </c>
      <c r="AE413" s="1">
        <f>(AB413-AB412)/$C$5</f>
        <v>18.478810833585758</v>
      </c>
      <c r="AF413" s="1">
        <f t="shared" si="62"/>
        <v>-55.173331389532621</v>
      </c>
      <c r="AG413" s="6">
        <f t="shared" si="61"/>
        <v>-32441.918857045181</v>
      </c>
    </row>
    <row r="414" spans="24:33" x14ac:dyDescent="0.25">
      <c r="X414" s="23">
        <f t="shared" si="57"/>
        <v>2.0049999999999795</v>
      </c>
      <c r="Y414" s="1">
        <f t="shared" si="58"/>
        <v>299.40801852848637</v>
      </c>
      <c r="Z414" s="9">
        <f t="shared" si="54"/>
        <v>104.89488747137388</v>
      </c>
      <c r="AA414" s="1">
        <f t="shared" si="55"/>
        <v>6.9929924980915916E-4</v>
      </c>
      <c r="AB414" s="1">
        <f t="shared" si="56"/>
        <v>0.53254830768195904</v>
      </c>
      <c r="AC414" s="9">
        <f t="shared" si="59"/>
        <v>5.7200118562855768E-3</v>
      </c>
      <c r="AD414" s="9">
        <f t="shared" si="60"/>
        <v>93.102658012282816</v>
      </c>
      <c r="AE414" s="1">
        <f>(AB414-AB413)/$C$5</f>
        <v>18.130016752442522</v>
      </c>
      <c r="AF414" s="1">
        <f t="shared" si="62"/>
        <v>-69.758816228647191</v>
      </c>
      <c r="AG414" s="6">
        <f t="shared" si="61"/>
        <v>-41018.18394244455</v>
      </c>
    </row>
    <row r="415" spans="24:33" x14ac:dyDescent="0.25">
      <c r="X415" s="23">
        <f t="shared" si="57"/>
        <v>2.0099999999999794</v>
      </c>
      <c r="Y415" s="1">
        <f t="shared" si="58"/>
        <v>297.63441039435315</v>
      </c>
      <c r="Z415" s="9">
        <f t="shared" si="54"/>
        <v>122.33606606035049</v>
      </c>
      <c r="AA415" s="1">
        <f t="shared" si="55"/>
        <v>8.1557377373567004E-4</v>
      </c>
      <c r="AB415" s="1">
        <f t="shared" si="56"/>
        <v>0.62109666657192986</v>
      </c>
      <c r="AC415" s="9">
        <f t="shared" si="59"/>
        <v>4.9045225935580566E-3</v>
      </c>
      <c r="AD415" s="9">
        <f t="shared" si="60"/>
        <v>126.63753805267851</v>
      </c>
      <c r="AE415" s="1">
        <f>(AB415-AB414)/$C$5</f>
        <v>17.709671777994163</v>
      </c>
      <c r="AF415" s="1">
        <f t="shared" si="62"/>
        <v>-84.0689948896717</v>
      </c>
      <c r="AG415" s="6">
        <f t="shared" si="61"/>
        <v>-49432.56899512696</v>
      </c>
    </row>
    <row r="416" spans="24:33" x14ac:dyDescent="0.25">
      <c r="X416" s="23">
        <f t="shared" si="57"/>
        <v>2.0149999999999793</v>
      </c>
      <c r="Y416" s="1">
        <f t="shared" si="58"/>
        <v>294.68617521862132</v>
      </c>
      <c r="Z416" s="9">
        <f t="shared" si="54"/>
        <v>139.29444008661915</v>
      </c>
      <c r="AA416" s="1">
        <f t="shared" si="55"/>
        <v>9.2862960057746107E-4</v>
      </c>
      <c r="AB416" s="1">
        <f t="shared" si="56"/>
        <v>0.7071938406710172</v>
      </c>
      <c r="AC416" s="9">
        <f t="shared" si="59"/>
        <v>4.307422461563396E-3</v>
      </c>
      <c r="AD416" s="9">
        <f t="shared" si="60"/>
        <v>164.18028344829182</v>
      </c>
      <c r="AE416" s="1">
        <f>(AB416-AB415)/$C$5</f>
        <v>17.219434819817469</v>
      </c>
      <c r="AF416" s="1">
        <f t="shared" si="62"/>
        <v>-98.047391635338954</v>
      </c>
      <c r="AG416" s="6">
        <f t="shared" si="61"/>
        <v>-57651.866281579307</v>
      </c>
    </row>
    <row r="417" spans="24:33" x14ac:dyDescent="0.25">
      <c r="X417" s="23">
        <f t="shared" si="57"/>
        <v>2.0199999999999791</v>
      </c>
      <c r="Y417" s="1">
        <f t="shared" si="58"/>
        <v>290.57494833860886</v>
      </c>
      <c r="Z417" s="9">
        <f t="shared" si="54"/>
        <v>155.70308259544231</v>
      </c>
      <c r="AA417" s="1">
        <f t="shared" si="55"/>
        <v>1.0380205506362822E-3</v>
      </c>
      <c r="AB417" s="1">
        <f t="shared" si="56"/>
        <v>0.79050004376710969</v>
      </c>
      <c r="AC417" s="9">
        <f t="shared" si="59"/>
        <v>3.8534882546863783E-3</v>
      </c>
      <c r="AD417" s="9">
        <f t="shared" si="60"/>
        <v>205.13882267728508</v>
      </c>
      <c r="AE417" s="1">
        <f>(AB417-AB416)/$C$5</f>
        <v>16.661240619218496</v>
      </c>
      <c r="AF417" s="1">
        <f t="shared" si="62"/>
        <v>-111.63884011979448</v>
      </c>
      <c r="AG417" s="6">
        <f t="shared" si="61"/>
        <v>-65643.637990439151</v>
      </c>
    </row>
    <row r="418" spans="24:33" x14ac:dyDescent="0.25">
      <c r="X418" s="23">
        <f t="shared" si="57"/>
        <v>2.024999999999979</v>
      </c>
      <c r="Y418" s="1">
        <f t="shared" si="58"/>
        <v>285.31695488857071</v>
      </c>
      <c r="Z418" s="9">
        <f t="shared" si="54"/>
        <v>171.49723617123246</v>
      </c>
      <c r="AA418" s="1">
        <f t="shared" si="55"/>
        <v>1.1433149078082163E-3</v>
      </c>
      <c r="AB418" s="1">
        <f t="shared" si="56"/>
        <v>0.87068650433556605</v>
      </c>
      <c r="AC418" s="9">
        <f t="shared" si="59"/>
        <v>3.4985986561376788E-3</v>
      </c>
      <c r="AD418" s="9">
        <f t="shared" si="60"/>
        <v>248.86721510856898</v>
      </c>
      <c r="AE418" s="1">
        <f>(AB418-AB417)/$C$5</f>
        <v>16.037292113691269</v>
      </c>
      <c r="AF418" s="1">
        <f t="shared" si="62"/>
        <v>-124.78970110544552</v>
      </c>
      <c r="AG418" s="6">
        <f t="shared" si="61"/>
        <v>-73376.344250001959</v>
      </c>
    </row>
    <row r="419" spans="24:33" x14ac:dyDescent="0.25">
      <c r="X419" s="23">
        <f t="shared" si="57"/>
        <v>2.0299999999999789</v>
      </c>
      <c r="Y419" s="1">
        <f t="shared" si="58"/>
        <v>278.93294576650482</v>
      </c>
      <c r="Z419" s="9">
        <f t="shared" si="54"/>
        <v>186.61456850549015</v>
      </c>
      <c r="AA419" s="1">
        <f t="shared" si="55"/>
        <v>1.2440971233699343E-3</v>
      </c>
      <c r="AB419" s="1">
        <f t="shared" si="56"/>
        <v>0.94743676305024138</v>
      </c>
      <c r="AC419" s="9">
        <f t="shared" si="59"/>
        <v>3.2151830631719849E-3</v>
      </c>
      <c r="AD419" s="9">
        <f t="shared" si="60"/>
        <v>294.67583787143184</v>
      </c>
      <c r="AE419" s="1">
        <f>(AB419-AB418)/$C$5</f>
        <v>15.350051742935067</v>
      </c>
      <c r="AF419" s="1">
        <f t="shared" si="62"/>
        <v>-137.44807415124035</v>
      </c>
      <c r="AG419" s="6">
        <f t="shared" si="61"/>
        <v>-80819.467600929318</v>
      </c>
    </row>
    <row r="420" spans="24:33" x14ac:dyDescent="0.25">
      <c r="X420" s="23">
        <f t="shared" si="57"/>
        <v>2.0349999999999788</v>
      </c>
      <c r="Y420" s="1">
        <f t="shared" si="58"/>
        <v>271.44811573983986</v>
      </c>
      <c r="Z420" s="9">
        <f t="shared" si="54"/>
        <v>200.99541839394331</v>
      </c>
      <c r="AA420" s="1">
        <f t="shared" si="55"/>
        <v>1.3399694559596222E-3</v>
      </c>
      <c r="AB420" s="1">
        <f t="shared" si="56"/>
        <v>1.0204479217038416</v>
      </c>
      <c r="AC420" s="9">
        <f t="shared" si="59"/>
        <v>2.9851426703867597E-3</v>
      </c>
      <c r="AD420" s="9">
        <f t="shared" si="60"/>
        <v>341.84226162015591</v>
      </c>
      <c r="AE420" s="1">
        <f>(AB420-AB419)/$C$5</f>
        <v>14.602231730720039</v>
      </c>
      <c r="AF420" s="1">
        <f t="shared" si="62"/>
        <v>-149.56400244300559</v>
      </c>
      <c r="AG420" s="6">
        <f t="shared" si="61"/>
        <v>-87943.633436487289</v>
      </c>
    </row>
    <row r="421" spans="24:33" x14ac:dyDescent="0.25">
      <c r="X421" s="23">
        <f t="shared" si="57"/>
        <v>2.0399999999999787</v>
      </c>
      <c r="Y421" s="1">
        <f t="shared" si="58"/>
        <v>262.89200401319761</v>
      </c>
      <c r="Z421" s="9">
        <f t="shared" si="54"/>
        <v>214.58303119206766</v>
      </c>
      <c r="AA421" s="1">
        <f t="shared" si="55"/>
        <v>1.4305535412804512E-3</v>
      </c>
      <c r="AB421" s="1">
        <f t="shared" si="56"/>
        <v>1.0894318386087871</v>
      </c>
      <c r="AC421" s="9">
        <f t="shared" si="59"/>
        <v>2.7961204418953133E-3</v>
      </c>
      <c r="AD421" s="9">
        <f t="shared" si="60"/>
        <v>389.62264367636828</v>
      </c>
      <c r="AE421" s="1">
        <f>(AB421-AB420)/$C$5</f>
        <v>13.796783380989108</v>
      </c>
      <c r="AF421" s="1">
        <f t="shared" si="62"/>
        <v>-161.08966994618612</v>
      </c>
      <c r="AG421" s="6">
        <f t="shared" si="61"/>
        <v>-94720.725928357439</v>
      </c>
    </row>
    <row r="422" spans="24:33" x14ac:dyDescent="0.25">
      <c r="X422" s="23">
        <f t="shared" si="57"/>
        <v>2.0449999999999786</v>
      </c>
      <c r="Y422" s="1">
        <f t="shared" si="58"/>
        <v>253.29837765064804</v>
      </c>
      <c r="Z422" s="9">
        <f t="shared" si="54"/>
        <v>227.32378279973807</v>
      </c>
      <c r="AA422" s="1">
        <f t="shared" si="55"/>
        <v>1.515491885331587E-3</v>
      </c>
      <c r="AB422" s="1">
        <f t="shared" si="56"/>
        <v>1.1541162657608035</v>
      </c>
      <c r="AC422" s="9">
        <f t="shared" si="59"/>
        <v>2.6394070721961053E-3</v>
      </c>
      <c r="AD422" s="9">
        <f t="shared" si="60"/>
        <v>437.2634588724228</v>
      </c>
      <c r="AE422" s="1">
        <f>(AB422-AB421)/$C$5</f>
        <v>12.936885430403278</v>
      </c>
      <c r="AF422" s="1">
        <f t="shared" si="62"/>
        <v>-171.97959011716611</v>
      </c>
      <c r="AG422" s="6">
        <f t="shared" si="61"/>
        <v>-101123.99898889367</v>
      </c>
    </row>
    <row r="423" spans="24:33" x14ac:dyDescent="0.25">
      <c r="X423" s="23">
        <f t="shared" si="57"/>
        <v>2.0499999999999785</v>
      </c>
      <c r="Y423" s="1">
        <f t="shared" si="58"/>
        <v>242.70509831253204</v>
      </c>
      <c r="Z423" s="9">
        <f t="shared" si="54"/>
        <v>239.16739129105622</v>
      </c>
      <c r="AA423" s="1">
        <f t="shared" si="55"/>
        <v>1.5944492752737081E-3</v>
      </c>
      <c r="AB423" s="1">
        <f t="shared" si="56"/>
        <v>1.2142459232774339</v>
      </c>
      <c r="AC423" s="9">
        <f t="shared" si="59"/>
        <v>2.5087032005539013E-3</v>
      </c>
      <c r="AD423" s="9">
        <f t="shared" si="60"/>
        <v>484.01338309343976</v>
      </c>
      <c r="AE423" s="1">
        <f>(AB423-AB422)/$C$5</f>
        <v>12.025931503326071</v>
      </c>
      <c r="AF423" s="1">
        <f t="shared" si="62"/>
        <v>-182.19078541544141</v>
      </c>
      <c r="AG423" s="6">
        <f t="shared" si="61"/>
        <v>-107128.18182427956</v>
      </c>
    </row>
    <row r="424" spans="24:33" x14ac:dyDescent="0.25">
      <c r="X424" s="23">
        <f t="shared" si="57"/>
        <v>2.0549999999999784</v>
      </c>
      <c r="Y424" s="1">
        <f t="shared" si="58"/>
        <v>231.15397283278867</v>
      </c>
      <c r="Z424" s="9">
        <f t="shared" si="54"/>
        <v>250.06711535413621</v>
      </c>
      <c r="AA424" s="1">
        <f t="shared" si="55"/>
        <v>1.6671141023609081E-3</v>
      </c>
      <c r="AB424" s="1">
        <f t="shared" si="56"/>
        <v>1.269583506871083</v>
      </c>
      <c r="AC424" s="9">
        <f t="shared" si="59"/>
        <v>2.3993558655255459E-3</v>
      </c>
      <c r="AD424" s="9">
        <f t="shared" si="60"/>
        <v>529.13514210739982</v>
      </c>
      <c r="AE424" s="1">
        <f>(AB424-AB423)/$C$5</f>
        <v>11.067516718729831</v>
      </c>
      <c r="AF424" s="1">
        <f t="shared" si="62"/>
        <v>-191.68295691924797</v>
      </c>
      <c r="AG424" s="6">
        <f t="shared" si="61"/>
        <v>-112709.5786685178</v>
      </c>
    </row>
    <row r="425" spans="24:33" x14ac:dyDescent="0.25">
      <c r="X425" s="23">
        <f t="shared" si="57"/>
        <v>2.0599999999999783</v>
      </c>
      <c r="Y425" s="1">
        <f t="shared" si="58"/>
        <v>218.69058822647997</v>
      </c>
      <c r="Z425" s="9">
        <f t="shared" si="54"/>
        <v>259.97993875771078</v>
      </c>
      <c r="AA425" s="1">
        <f t="shared" si="55"/>
        <v>1.7331995917180718E-3</v>
      </c>
      <c r="AB425" s="1">
        <f t="shared" si="56"/>
        <v>1.3199106243806416</v>
      </c>
      <c r="AC425" s="9">
        <f t="shared" si="59"/>
        <v>2.3078703797956199E-3</v>
      </c>
      <c r="AD425" s="9">
        <f t="shared" si="60"/>
        <v>571.91713882021827</v>
      </c>
      <c r="AE425" s="1">
        <f>(AB425-AB424)/$C$5</f>
        <v>10.065423501911708</v>
      </c>
      <c r="AF425" s="1">
        <f t="shared" si="62"/>
        <v>-200.41864336362457</v>
      </c>
      <c r="AG425" s="6">
        <f t="shared" si="61"/>
        <v>-117846.16229781124</v>
      </c>
    </row>
    <row r="426" spans="24:33" x14ac:dyDescent="0.25">
      <c r="X426" s="23">
        <f t="shared" si="57"/>
        <v>2.0649999999999782</v>
      </c>
      <c r="Y426" s="1">
        <f t="shared" si="58"/>
        <v>205.36413177866686</v>
      </c>
      <c r="Z426" s="9">
        <f t="shared" si="54"/>
        <v>268.86674011654537</v>
      </c>
      <c r="AA426" s="1">
        <f t="shared" si="55"/>
        <v>1.7924449341103024E-3</v>
      </c>
      <c r="AB426" s="1">
        <f t="shared" si="56"/>
        <v>1.3650286576655777</v>
      </c>
      <c r="AC426" s="9">
        <f t="shared" si="59"/>
        <v>2.2315887779199416E-3</v>
      </c>
      <c r="AD426" s="9">
        <f t="shared" si="60"/>
        <v>611.68467558701275</v>
      </c>
      <c r="AE426" s="1">
        <f>(AB426-AB425)/$C$5</f>
        <v>9.0236066569872264</v>
      </c>
      <c r="AF426" s="1">
        <f t="shared" si="62"/>
        <v>-208.36336898489625</v>
      </c>
      <c r="AG426" s="6">
        <f t="shared" si="61"/>
        <v>-122517.66096311899</v>
      </c>
    </row>
    <row r="427" spans="24:33" x14ac:dyDescent="0.25">
      <c r="X427" s="23">
        <f t="shared" si="57"/>
        <v>2.0699999999999781</v>
      </c>
      <c r="Y427" s="1">
        <f t="shared" si="58"/>
        <v>191.22719692467069</v>
      </c>
      <c r="Z427" s="9">
        <f t="shared" si="54"/>
        <v>276.6924472856694</v>
      </c>
      <c r="AA427" s="1">
        <f t="shared" si="55"/>
        <v>1.844616315237796E-3</v>
      </c>
      <c r="AB427" s="1">
        <f t="shared" si="56"/>
        <v>1.4047595464609817</v>
      </c>
      <c r="AC427" s="9">
        <f t="shared" si="59"/>
        <v>2.1684726340959128E-3</v>
      </c>
      <c r="AD427" s="9">
        <f t="shared" si="60"/>
        <v>647.81059459699338</v>
      </c>
      <c r="AE427" s="1">
        <f>(AB427-AB426)/$C$5</f>
        <v>7.9461777590807969</v>
      </c>
      <c r="AF427" s="1">
        <f t="shared" si="62"/>
        <v>-215.4857795812859</v>
      </c>
      <c r="AG427" s="6">
        <f t="shared" si="61"/>
        <v>-126705.63839379611</v>
      </c>
    </row>
    <row r="428" spans="24:33" x14ac:dyDescent="0.25">
      <c r="X428" s="23">
        <f t="shared" si="57"/>
        <v>2.074999999999978</v>
      </c>
      <c r="Y428" s="1">
        <f t="shared" si="58"/>
        <v>176.33557568780901</v>
      </c>
      <c r="Z428" s="9">
        <f t="shared" si="54"/>
        <v>283.42617577411187</v>
      </c>
      <c r="AA428" s="1">
        <f t="shared" si="55"/>
        <v>1.8895078384940792E-3</v>
      </c>
      <c r="AB428" s="1">
        <f t="shared" si="56"/>
        <v>1.4389464911000946</v>
      </c>
      <c r="AC428" s="9">
        <f t="shared" si="59"/>
        <v>2.1169533772286251E-3</v>
      </c>
      <c r="AD428" s="9">
        <f t="shared" si="60"/>
        <v>679.72516852679485</v>
      </c>
      <c r="AE428" s="1">
        <f>(AB428-AB427)/$C$5</f>
        <v>6.8373889278225963</v>
      </c>
      <c r="AF428" s="1">
        <f t="shared" si="62"/>
        <v>-221.75776625164011</v>
      </c>
      <c r="AG428" s="6">
        <f t="shared" si="61"/>
        <v>-130393.56655596438</v>
      </c>
    </row>
    <row r="429" spans="24:33" x14ac:dyDescent="0.25">
      <c r="X429" s="23">
        <f t="shared" si="57"/>
        <v>2.0799999999999779</v>
      </c>
      <c r="Y429" s="1">
        <f t="shared" si="58"/>
        <v>160.74803849376997</v>
      </c>
      <c r="Z429" s="9">
        <f t="shared" si="54"/>
        <v>289.04135063187658</v>
      </c>
      <c r="AA429" s="1">
        <f t="shared" si="55"/>
        <v>1.926942337545844E-3</v>
      </c>
      <c r="AB429" s="1">
        <f t="shared" si="56"/>
        <v>1.4674545713309541</v>
      </c>
      <c r="AC429" s="9">
        <f t="shared" si="59"/>
        <v>2.0758275543908624E-3</v>
      </c>
      <c r="AD429" s="9">
        <f t="shared" si="60"/>
        <v>706.92508548070066</v>
      </c>
      <c r="AE429" s="1">
        <f>(AB429-AB428)/$C$5</f>
        <v>5.7016160461718979</v>
      </c>
      <c r="AF429" s="1">
        <f t="shared" si="62"/>
        <v>-227.15457633013969</v>
      </c>
      <c r="AG429" s="6">
        <f t="shared" si="61"/>
        <v>-133566.89088212213</v>
      </c>
    </row>
    <row r="430" spans="24:33" x14ac:dyDescent="0.25">
      <c r="X430" s="23">
        <f t="shared" si="57"/>
        <v>2.0849999999999778</v>
      </c>
      <c r="Y430" s="1">
        <f t="shared" si="58"/>
        <v>144.52610223058835</v>
      </c>
      <c r="Z430" s="9">
        <f t="shared" si="54"/>
        <v>293.51581132912992</v>
      </c>
      <c r="AA430" s="1">
        <f t="shared" si="55"/>
        <v>1.9567720755275329E-3</v>
      </c>
      <c r="AB430" s="1">
        <f t="shared" si="56"/>
        <v>1.4901712787849943</v>
      </c>
      <c r="AC430" s="9">
        <f t="shared" si="59"/>
        <v>2.0441828918279234E-3</v>
      </c>
      <c r="AD430" s="9">
        <f t="shared" si="60"/>
        <v>728.9813865199078</v>
      </c>
      <c r="AE430" s="1">
        <f>(AB430-AB429)/$C$5</f>
        <v>4.5433414908080394</v>
      </c>
      <c r="AF430" s="1">
        <f t="shared" si="62"/>
        <v>-231.65491107277168</v>
      </c>
      <c r="AG430" s="6">
        <f t="shared" si="61"/>
        <v>-136213.08771078975</v>
      </c>
    </row>
    <row r="431" spans="24:33" x14ac:dyDescent="0.25">
      <c r="X431" s="23">
        <f t="shared" si="57"/>
        <v>2.0899999999999777</v>
      </c>
      <c r="Y431" s="1">
        <f t="shared" si="58"/>
        <v>127.73378746959807</v>
      </c>
      <c r="Z431" s="9">
        <f t="shared" si="54"/>
        <v>296.83189921368603</v>
      </c>
      <c r="AA431" s="1">
        <f t="shared" si="55"/>
        <v>1.9788793280912402E-3</v>
      </c>
      <c r="AB431" s="1">
        <f t="shared" si="56"/>
        <v>1.5070069609961694</v>
      </c>
      <c r="AC431" s="9">
        <f t="shared" si="59"/>
        <v>2.0213460938309281E-3</v>
      </c>
      <c r="AD431" s="9">
        <f t="shared" si="60"/>
        <v>745.54623060123038</v>
      </c>
      <c r="AE431" s="1">
        <f>(AB431-AB430)/$C$5</f>
        <v>3.3671364422350081</v>
      </c>
      <c r="AF431" s="1">
        <f t="shared" si="62"/>
        <v>-235.24100971460626</v>
      </c>
      <c r="AG431" s="6">
        <f t="shared" si="61"/>
        <v>-138321.71371218847</v>
      </c>
    </row>
    <row r="432" spans="24:33" x14ac:dyDescent="0.25">
      <c r="X432" s="23">
        <f t="shared" si="57"/>
        <v>2.0949999999999775</v>
      </c>
      <c r="Y432" s="1">
        <f t="shared" si="58"/>
        <v>110.43736580548284</v>
      </c>
      <c r="Z432" s="9">
        <f t="shared" si="54"/>
        <v>298.97652720164109</v>
      </c>
      <c r="AA432" s="1">
        <f t="shared" si="55"/>
        <v>1.9931768480109407E-3</v>
      </c>
      <c r="AB432" s="1">
        <f t="shared" si="56"/>
        <v>1.5178951752182832</v>
      </c>
      <c r="AC432" s="9">
        <f t="shared" si="59"/>
        <v>2.006846509376093E-3</v>
      </c>
      <c r="AD432" s="9">
        <f t="shared" si="60"/>
        <v>756.35838023814813</v>
      </c>
      <c r="AE432" s="1">
        <f>(AB432-AB431)/$C$5</f>
        <v>2.1776428444227669</v>
      </c>
      <c r="AF432" s="1">
        <f t="shared" si="62"/>
        <v>-237.89871956244824</v>
      </c>
      <c r="AG432" s="6">
        <f t="shared" si="61"/>
        <v>-139884.44710271957</v>
      </c>
    </row>
    <row r="433" spans="24:33" x14ac:dyDescent="0.25">
      <c r="X433" s="23">
        <f t="shared" si="57"/>
        <v>2.0999999999999774</v>
      </c>
      <c r="Y433" s="1">
        <f t="shared" si="58"/>
        <v>92.705098312565624</v>
      </c>
      <c r="Z433" s="9">
        <f t="shared" si="54"/>
        <v>299.94123142611409</v>
      </c>
      <c r="AA433" s="1">
        <f t="shared" si="55"/>
        <v>1.9996082095074274E-3</v>
      </c>
      <c r="AB433" s="1">
        <f t="shared" si="56"/>
        <v>1.5227929506441535</v>
      </c>
      <c r="AC433" s="9">
        <f t="shared" si="59"/>
        <v>2.0003918672575056E-3</v>
      </c>
      <c r="AD433" s="9">
        <f t="shared" si="60"/>
        <v>761.24732137202204</v>
      </c>
      <c r="AE433" s="1">
        <f>(AB433-AB432)/$C$5</f>
        <v>0.97955508517406642</v>
      </c>
      <c r="AF433" s="1">
        <f t="shared" si="62"/>
        <v>-239.6175518497401</v>
      </c>
      <c r="AG433" s="6">
        <f t="shared" si="61"/>
        <v>-140895.12048764719</v>
      </c>
    </row>
    <row r="434" spans="24:33" x14ac:dyDescent="0.25">
      <c r="X434" s="23">
        <f t="shared" si="57"/>
        <v>2.1049999999999773</v>
      </c>
      <c r="Y434" s="1">
        <f t="shared" si="58"/>
        <v>74.606966149539417</v>
      </c>
      <c r="Z434" s="9">
        <f t="shared" si="54"/>
        <v>299.72220464026236</v>
      </c>
      <c r="AA434" s="1">
        <f t="shared" si="55"/>
        <v>1.9981480309350826E-3</v>
      </c>
      <c r="AB434" s="1">
        <f t="shared" si="56"/>
        <v>1.5216809579917547</v>
      </c>
      <c r="AC434" s="9">
        <f t="shared" si="59"/>
        <v>2.0018536855490642E-3</v>
      </c>
      <c r="AD434" s="9">
        <f t="shared" si="60"/>
        <v>760.1359524806586</v>
      </c>
      <c r="AE434" s="1">
        <f>(AB434-AB433)/$C$5</f>
        <v>-0.22239853047976155</v>
      </c>
      <c r="AF434" s="1">
        <f t="shared" si="62"/>
        <v>-240.39072313076559</v>
      </c>
      <c r="AG434" s="6">
        <f t="shared" si="61"/>
        <v>-141349.74520089017</v>
      </c>
    </row>
    <row r="435" spans="24:33" x14ac:dyDescent="0.25">
      <c r="X435" s="23">
        <f t="shared" si="57"/>
        <v>2.1099999999999772</v>
      </c>
      <c r="Y435" s="1">
        <f t="shared" si="58"/>
        <v>56.214394375801653</v>
      </c>
      <c r="Z435" s="9">
        <f t="shared" si="54"/>
        <v>298.3203112427459</v>
      </c>
      <c r="AA435" s="1">
        <f t="shared" si="55"/>
        <v>1.9888020749516395E-3</v>
      </c>
      <c r="AB435" s="1">
        <f t="shared" si="56"/>
        <v>1.5145635857880655</v>
      </c>
      <c r="AC435" s="9">
        <f t="shared" si="59"/>
        <v>2.0112609748243883E-3</v>
      </c>
      <c r="AD435" s="9">
        <f t="shared" si="60"/>
        <v>753.04180051537492</v>
      </c>
      <c r="AE435" s="1">
        <f>(AB435-AB434)/$C$5</f>
        <v>-1.4234744407378486</v>
      </c>
      <c r="AF435" s="1">
        <f t="shared" si="62"/>
        <v>-240.2151820516174</v>
      </c>
      <c r="AG435" s="6">
        <f t="shared" si="61"/>
        <v>-141246.52704635102</v>
      </c>
    </row>
    <row r="436" spans="24:33" x14ac:dyDescent="0.25">
      <c r="X436" s="23">
        <f t="shared" si="57"/>
        <v>2.1149999999999771</v>
      </c>
      <c r="Y436" s="1">
        <f t="shared" si="58"/>
        <v>37.599970069377548</v>
      </c>
      <c r="Z436" s="9">
        <f t="shared" si="54"/>
        <v>295.7410838663406</v>
      </c>
      <c r="AA436" s="1">
        <f t="shared" si="55"/>
        <v>1.9716072257756037E-3</v>
      </c>
      <c r="AB436" s="1">
        <f t="shared" si="56"/>
        <v>1.5014689230495546</v>
      </c>
      <c r="AC436" s="9">
        <f t="shared" si="59"/>
        <v>2.02880165364907E-3</v>
      </c>
      <c r="AD436" s="9">
        <f t="shared" si="60"/>
        <v>740.07674449050387</v>
      </c>
      <c r="AE436" s="1">
        <f>(AB436-AB435)/$C$5</f>
        <v>-2.6189325477021796</v>
      </c>
      <c r="AF436" s="1">
        <f t="shared" si="62"/>
        <v>-239.09162139286622</v>
      </c>
      <c r="AG436" s="6">
        <f t="shared" si="61"/>
        <v>-140585.87337900532</v>
      </c>
    </row>
    <row r="437" spans="24:33" x14ac:dyDescent="0.25">
      <c r="X437" s="23">
        <f t="shared" si="57"/>
        <v>2.119999999999977</v>
      </c>
      <c r="Y437" s="1">
        <f t="shared" si="58"/>
        <v>18.837155858880909</v>
      </c>
      <c r="Z437" s="9">
        <f t="shared" si="54"/>
        <v>291.99470154316396</v>
      </c>
      <c r="AA437" s="1">
        <f t="shared" si="55"/>
        <v>1.9466313436210933E-3</v>
      </c>
      <c r="AB437" s="1">
        <f t="shared" si="56"/>
        <v>1.4824486484276695</v>
      </c>
      <c r="AC437" s="9">
        <f t="shared" si="59"/>
        <v>2.0548318062932566E-3</v>
      </c>
      <c r="AD437" s="9">
        <f t="shared" si="60"/>
        <v>721.44525108450705</v>
      </c>
      <c r="AE437" s="1">
        <f>(AB437-AB436)/$C$5</f>
        <v>-3.8040549243770094</v>
      </c>
      <c r="AF437" s="1">
        <f t="shared" si="62"/>
        <v>-237.02447533496596</v>
      </c>
      <c r="AG437" s="6">
        <f t="shared" si="61"/>
        <v>-139370.39149695999</v>
      </c>
    </row>
    <row r="438" spans="24:33" x14ac:dyDescent="0.25">
      <c r="X438" s="23">
        <f t="shared" si="57"/>
        <v>2.1249999999999769</v>
      </c>
      <c r="Y438" s="1">
        <f t="shared" si="58"/>
        <v>8.7176262302673946E-11</v>
      </c>
      <c r="Z438" s="9">
        <f t="shared" si="54"/>
        <v>287.09594953268646</v>
      </c>
      <c r="AA438" s="1">
        <f t="shared" si="55"/>
        <v>1.9139729968845765E-3</v>
      </c>
      <c r="AB438" s="1">
        <f t="shared" si="56"/>
        <v>1.4575778262568049</v>
      </c>
      <c r="AC438" s="9">
        <f t="shared" si="59"/>
        <v>2.0898936434896962E-3</v>
      </c>
      <c r="AD438" s="9">
        <f t="shared" si="60"/>
        <v>697.44115007831078</v>
      </c>
      <c r="AE438" s="1">
        <f>(AB438-AB437)/$C$5</f>
        <v>-4.9741644341729341</v>
      </c>
      <c r="AF438" s="1">
        <f t="shared" si="62"/>
        <v>-234.02190195918493</v>
      </c>
      <c r="AG438" s="6">
        <f t="shared" si="61"/>
        <v>-137604.87835200073</v>
      </c>
    </row>
    <row r="439" spans="24:33" x14ac:dyDescent="0.25">
      <c r="X439" s="23">
        <f t="shared" si="57"/>
        <v>2.1299999999999768</v>
      </c>
      <c r="Y439" s="1">
        <f t="shared" si="58"/>
        <v>-18.837155858706904</v>
      </c>
      <c r="Z439" s="9">
        <f t="shared" si="54"/>
        <v>281.06416097106654</v>
      </c>
      <c r="AA439" s="1">
        <f t="shared" si="55"/>
        <v>1.8737610731404436E-3</v>
      </c>
      <c r="AB439" s="1">
        <f t="shared" si="56"/>
        <v>1.426954610309672</v>
      </c>
      <c r="AC439" s="9">
        <f t="shared" si="59"/>
        <v>2.1347438888224728E-3</v>
      </c>
      <c r="AD439" s="9">
        <f t="shared" si="60"/>
        <v>668.44300048413857</v>
      </c>
      <c r="AE439" s="1">
        <f>(AB439-AB438)/$C$5</f>
        <v>-6.1246431894265818</v>
      </c>
      <c r="AF439" s="1">
        <f t="shared" si="62"/>
        <v>-230.09575105072955</v>
      </c>
      <c r="AG439" s="6">
        <f t="shared" si="61"/>
        <v>-135296.30161782898</v>
      </c>
    </row>
    <row r="440" spans="24:33" x14ac:dyDescent="0.25">
      <c r="X440" s="23">
        <f t="shared" si="57"/>
        <v>2.1349999999999767</v>
      </c>
      <c r="Y440" s="1">
        <f t="shared" si="58"/>
        <v>-37.599970069203515</v>
      </c>
      <c r="Z440" s="9">
        <f t="shared" si="54"/>
        <v>273.92314057209518</v>
      </c>
      <c r="AA440" s="1">
        <f t="shared" si="55"/>
        <v>1.8261542704806346E-3</v>
      </c>
      <c r="AB440" s="1">
        <f t="shared" si="56"/>
        <v>1.3906998564291992</v>
      </c>
      <c r="AC440" s="9">
        <f t="shared" si="59"/>
        <v>2.1903954472297787E-3</v>
      </c>
      <c r="AD440" s="9">
        <f t="shared" si="60"/>
        <v>634.90812044374695</v>
      </c>
      <c r="AE440" s="1">
        <f>(AB440-AB439)/$C$5</f>
        <v>-7.2509507760945446</v>
      </c>
      <c r="AF440" s="1">
        <f t="shared" si="62"/>
        <v>-225.26151733359256</v>
      </c>
      <c r="AG440" s="6">
        <f t="shared" si="61"/>
        <v>-132453.77219215242</v>
      </c>
    </row>
    <row r="441" spans="24:33" x14ac:dyDescent="0.25">
      <c r="X441" s="23">
        <f t="shared" si="57"/>
        <v>2.1399999999999766</v>
      </c>
      <c r="Y441" s="1">
        <f t="shared" si="58"/>
        <v>-56.214394375630391</v>
      </c>
      <c r="Z441" s="9">
        <f t="shared" si="54"/>
        <v>265.70107068086458</v>
      </c>
      <c r="AA441" s="1">
        <f t="shared" si="55"/>
        <v>1.7713404712057638E-3</v>
      </c>
      <c r="AB441" s="1">
        <f t="shared" si="56"/>
        <v>1.348956645565728</v>
      </c>
      <c r="AC441" s="9">
        <f t="shared" si="59"/>
        <v>2.2581768242878639E-3</v>
      </c>
      <c r="AD441" s="9">
        <f t="shared" si="60"/>
        <v>597.36537504813577</v>
      </c>
      <c r="AE441" s="1">
        <f>(AB441-AB440)/$C$5</f>
        <v>-8.3486421726942428</v>
      </c>
      <c r="AF441" s="1">
        <f t="shared" si="62"/>
        <v>-219.53827931993962</v>
      </c>
      <c r="AG441" s="6">
        <f t="shared" si="61"/>
        <v>-129088.5082401245</v>
      </c>
    </row>
    <row r="442" spans="24:33" x14ac:dyDescent="0.25">
      <c r="X442" s="23">
        <f t="shared" si="57"/>
        <v>2.1449999999999765</v>
      </c>
      <c r="Y442" s="1">
        <f t="shared" si="58"/>
        <v>-74.60696614937055</v>
      </c>
      <c r="Z442" s="9">
        <f t="shared" si="54"/>
        <v>256.43040005092917</v>
      </c>
      <c r="AA442" s="1">
        <f t="shared" si="55"/>
        <v>1.7095360003395277E-3</v>
      </c>
      <c r="AB442" s="1">
        <f t="shared" si="56"/>
        <v>1.3018897191018781</v>
      </c>
      <c r="AC442" s="9">
        <f t="shared" si="59"/>
        <v>2.3398161835758752E-3</v>
      </c>
      <c r="AD442" s="9">
        <f t="shared" si="60"/>
        <v>556.40683581914402</v>
      </c>
      <c r="AE442" s="1">
        <f>(AB442-AB441)/$C$5</f>
        <v>-9.4133852927699824</v>
      </c>
      <c r="AF442" s="1">
        <f t="shared" si="62"/>
        <v>-212.94862401514791</v>
      </c>
      <c r="AG442" s="6">
        <f t="shared" si="61"/>
        <v>-125213.79092090698</v>
      </c>
    </row>
    <row r="443" spans="24:33" x14ac:dyDescent="0.25">
      <c r="X443" s="23">
        <f t="shared" si="57"/>
        <v>2.1499999999999764</v>
      </c>
      <c r="Y443" s="1">
        <f t="shared" si="58"/>
        <v>-92.705098312398789</v>
      </c>
      <c r="Z443" s="9">
        <f t="shared" si="54"/>
        <v>246.14771578389951</v>
      </c>
      <c r="AA443" s="1">
        <f t="shared" si="55"/>
        <v>1.6409847718926633E-3</v>
      </c>
      <c r="AB443" s="1">
        <f t="shared" si="56"/>
        <v>1.2496848286935731</v>
      </c>
      <c r="AC443" s="9">
        <f t="shared" si="59"/>
        <v>2.4375607065424002E-3</v>
      </c>
      <c r="AD443" s="9">
        <f t="shared" si="60"/>
        <v>512.67844338786131</v>
      </c>
      <c r="AE443" s="1">
        <f>(AB443-AB442)/$C$5</f>
        <v>-10.440978081661001</v>
      </c>
      <c r="AF443" s="1">
        <f t="shared" si="62"/>
        <v>-205.5185577782037</v>
      </c>
      <c r="AG443" s="6">
        <f t="shared" si="61"/>
        <v>-120844.91197358377</v>
      </c>
    </row>
    <row r="444" spans="24:33" x14ac:dyDescent="0.25">
      <c r="X444" s="23">
        <f t="shared" si="57"/>
        <v>2.1549999999999763</v>
      </c>
      <c r="Y444" s="1">
        <f t="shared" si="58"/>
        <v>-110.43736580531976</v>
      </c>
      <c r="Z444" s="9">
        <f t="shared" si="54"/>
        <v>234.89359893686481</v>
      </c>
      <c r="AA444" s="1">
        <f t="shared" si="55"/>
        <v>1.5659573262457654E-3</v>
      </c>
      <c r="AB444" s="1">
        <f t="shared" si="56"/>
        <v>1.1925480031931031</v>
      </c>
      <c r="AC444" s="9">
        <f t="shared" si="59"/>
        <v>2.5543480227456913E-3</v>
      </c>
      <c r="AD444" s="9">
        <f t="shared" si="60"/>
        <v>466.86982062499953</v>
      </c>
      <c r="AE444" s="1">
        <f>(AB444-AB443)/$C$5</f>
        <v>-11.427365100094011</v>
      </c>
      <c r="AF444" s="1">
        <f t="shared" si="62"/>
        <v>-197.27740368660207</v>
      </c>
      <c r="AG444" s="6">
        <f t="shared" si="61"/>
        <v>-115999.11336772202</v>
      </c>
    </row>
    <row r="445" spans="24:33" x14ac:dyDescent="0.25">
      <c r="X445" s="23">
        <f t="shared" si="57"/>
        <v>2.1599999999999762</v>
      </c>
      <c r="Y445" s="1">
        <f t="shared" si="58"/>
        <v>-127.73378746944032</v>
      </c>
      <c r="Z445" s="9">
        <f t="shared" si="54"/>
        <v>222.71246436750391</v>
      </c>
      <c r="AA445" s="1">
        <f t="shared" si="55"/>
        <v>1.4847497624500261E-3</v>
      </c>
      <c r="AB445" s="1">
        <f t="shared" si="56"/>
        <v>1.1307047355473878</v>
      </c>
      <c r="AC445" s="9">
        <f t="shared" si="59"/>
        <v>2.694056669454852E-3</v>
      </c>
      <c r="AD445" s="9">
        <f t="shared" si="60"/>
        <v>419.70339687627592</v>
      </c>
      <c r="AE445" s="1">
        <f>(AB445-AB444)/$C$5</f>
        <v>-12.368653529143048</v>
      </c>
      <c r="AF445" s="1">
        <f t="shared" si="62"/>
        <v>-188.25768580980727</v>
      </c>
      <c r="AG445" s="6">
        <f t="shared" si="61"/>
        <v>-110695.51925616668</v>
      </c>
    </row>
    <row r="446" spans="24:33" x14ac:dyDescent="0.25">
      <c r="X446" s="23">
        <f t="shared" si="57"/>
        <v>2.1649999999999761</v>
      </c>
      <c r="Y446" s="1">
        <f t="shared" si="58"/>
        <v>-144.52610223043558</v>
      </c>
      <c r="Z446" s="9">
        <f t="shared" si="54"/>
        <v>209.65238544893108</v>
      </c>
      <c r="AA446" s="1">
        <f t="shared" si="55"/>
        <v>1.3976825696595406E-3</v>
      </c>
      <c r="AB446" s="1">
        <f t="shared" si="56"/>
        <v>1.064399092880324</v>
      </c>
      <c r="AC446" s="9">
        <f t="shared" si="59"/>
        <v>2.8618801484906219E-3</v>
      </c>
      <c r="AD446" s="9">
        <f t="shared" si="60"/>
        <v>371.92301482006383</v>
      </c>
      <c r="AE446" s="1">
        <f>(AB446-AB445)/$C$5</f>
        <v>-13.261128533412769</v>
      </c>
      <c r="AF446" s="1">
        <f t="shared" si="62"/>
        <v>-178.4950008539443</v>
      </c>
      <c r="AG446" s="6">
        <f t="shared" si="61"/>
        <v>-104955.06050211925</v>
      </c>
    </row>
    <row r="447" spans="24:33" x14ac:dyDescent="0.25">
      <c r="X447" s="23">
        <f t="shared" si="57"/>
        <v>2.1699999999999759</v>
      </c>
      <c r="Y447" s="1">
        <f t="shared" si="58"/>
        <v>-160.74803849362186</v>
      </c>
      <c r="Z447" s="9">
        <f t="shared" si="54"/>
        <v>195.7649043460562</v>
      </c>
      <c r="AA447" s="1">
        <f t="shared" si="55"/>
        <v>1.3050993623070412E-3</v>
      </c>
      <c r="AB447" s="1">
        <f t="shared" si="56"/>
        <v>0.99389275327135562</v>
      </c>
      <c r="AC447" s="9">
        <f t="shared" si="59"/>
        <v>3.0649007389974871E-3</v>
      </c>
      <c r="AD447" s="9">
        <f t="shared" si="60"/>
        <v>324.28219962400891</v>
      </c>
      <c r="AE447" s="1">
        <f>(AB447-AB446)/$C$5</f>
        <v>-14.101267921793669</v>
      </c>
      <c r="AF447" s="1">
        <f t="shared" si="62"/>
        <v>-168.02787767617991</v>
      </c>
      <c r="AG447" s="6">
        <f t="shared" si="61"/>
        <v>-98800.392073593786</v>
      </c>
    </row>
    <row r="448" spans="24:33" x14ac:dyDescent="0.25">
      <c r="X448" s="23">
        <f t="shared" si="57"/>
        <v>2.1749999999999758</v>
      </c>
      <c r="Y448" s="1">
        <f t="shared" si="58"/>
        <v>-176.33557568766795</v>
      </c>
      <c r="Z448" s="9">
        <f t="shared" si="54"/>
        <v>181.10482860220415</v>
      </c>
      <c r="AA448" s="1">
        <f t="shared" si="55"/>
        <v>1.2073655240146944E-3</v>
      </c>
      <c r="AB448" s="1">
        <f t="shared" si="56"/>
        <v>0.91946397303162908</v>
      </c>
      <c r="AC448" s="9">
        <f t="shared" si="59"/>
        <v>3.3129983591873025E-3</v>
      </c>
      <c r="AD448" s="9">
        <f t="shared" si="60"/>
        <v>277.53227540299139</v>
      </c>
      <c r="AE448" s="1">
        <f>(AB448-AB447)/$C$5</f>
        <v>-14.885756047945309</v>
      </c>
      <c r="AF448" s="1">
        <f t="shared" si="62"/>
        <v>-156.89762523032798</v>
      </c>
      <c r="AG448" s="6">
        <f t="shared" si="61"/>
        <v>-92255.803635432851</v>
      </c>
    </row>
    <row r="449" spans="24:33" x14ac:dyDescent="0.25">
      <c r="X449" s="23">
        <f t="shared" si="57"/>
        <v>2.1799999999999757</v>
      </c>
      <c r="Y449" s="1">
        <f t="shared" si="58"/>
        <v>-191.22719692453637</v>
      </c>
      <c r="Z449" s="9">
        <f t="shared" si="54"/>
        <v>165.73001483878514</v>
      </c>
      <c r="AA449" s="1">
        <f t="shared" si="55"/>
        <v>1.104866765591901E-3</v>
      </c>
      <c r="AB449" s="1">
        <f t="shared" si="56"/>
        <v>0.84140648855347877</v>
      </c>
      <c r="AC449" s="9">
        <f t="shared" si="59"/>
        <v>3.6203460223161966E-3</v>
      </c>
      <c r="AD449" s="9">
        <f t="shared" si="60"/>
        <v>232.41051638903022</v>
      </c>
      <c r="AE449" s="1">
        <f>(AB449-AB448)/$C$5</f>
        <v>-15.611496895630061</v>
      </c>
      <c r="AF449" s="1">
        <f t="shared" si="62"/>
        <v>-145.14816953695052</v>
      </c>
      <c r="AG449" s="6">
        <f t="shared" si="61"/>
        <v>-85347.123687726911</v>
      </c>
    </row>
    <row r="450" spans="24:33" x14ac:dyDescent="0.25">
      <c r="X450" s="23">
        <f t="shared" si="57"/>
        <v>2.1849999999999756</v>
      </c>
      <c r="Y450" s="1">
        <f t="shared" si="58"/>
        <v>-205.36413177853902</v>
      </c>
      <c r="Z450" s="9">
        <f t="shared" si="54"/>
        <v>149.70114042164005</v>
      </c>
      <c r="AA450" s="1">
        <f t="shared" si="55"/>
        <v>9.9800760281093352E-4</v>
      </c>
      <c r="AB450" s="1">
        <f t="shared" si="56"/>
        <v>0.76002835706707217</v>
      </c>
      <c r="AC450" s="9">
        <f t="shared" si="59"/>
        <v>4.0079854990421101E-3</v>
      </c>
      <c r="AD450" s="9">
        <f t="shared" si="60"/>
        <v>189.62851967621026</v>
      </c>
      <c r="AE450" s="1">
        <f>(AB450-AB449)/$C$5</f>
        <v>-16.27562629728132</v>
      </c>
      <c r="AF450" s="1">
        <f t="shared" si="62"/>
        <v>-132.82588033025178</v>
      </c>
      <c r="AG450" s="6">
        <f t="shared" si="61"/>
        <v>-78101.617634188049</v>
      </c>
    </row>
    <row r="451" spans="24:33" x14ac:dyDescent="0.25">
      <c r="X451" s="23">
        <f t="shared" si="57"/>
        <v>2.1899999999999755</v>
      </c>
      <c r="Y451" s="1">
        <f t="shared" si="58"/>
        <v>-218.69058822635992</v>
      </c>
      <c r="Z451" s="9">
        <f t="shared" si="54"/>
        <v>133.08146399519538</v>
      </c>
      <c r="AA451" s="1">
        <f t="shared" si="55"/>
        <v>8.8720975996796911E-4</v>
      </c>
      <c r="AB451" s="1">
        <f t="shared" si="56"/>
        <v>0.67565074087924548</v>
      </c>
      <c r="AC451" s="9">
        <f t="shared" si="59"/>
        <v>4.508516678338177E-3</v>
      </c>
      <c r="AD451" s="9">
        <f t="shared" si="60"/>
        <v>149.86098290941399</v>
      </c>
      <c r="AE451" s="1">
        <f>(AB451-AB450)/$C$5</f>
        <v>-16.875523237565336</v>
      </c>
      <c r="AF451" s="1">
        <f t="shared" si="62"/>
        <v>-119.97938805680306</v>
      </c>
      <c r="AG451" s="6">
        <f t="shared" si="61"/>
        <v>-70547.880177400206</v>
      </c>
    </row>
    <row r="452" spans="24:33" x14ac:dyDescent="0.25">
      <c r="X452" s="23">
        <f t="shared" si="57"/>
        <v>2.1949999999999754</v>
      </c>
      <c r="Y452" s="1">
        <f t="shared" si="58"/>
        <v>-231.15397283267751</v>
      </c>
      <c r="Z452" s="9">
        <f t="shared" si="54"/>
        <v>115.93657582949928</v>
      </c>
      <c r="AA452" s="1">
        <f t="shared" si="55"/>
        <v>7.7291050552999517E-4</v>
      </c>
      <c r="AB452" s="1">
        <f t="shared" si="56"/>
        <v>0.5886066398926304</v>
      </c>
      <c r="AC452" s="9">
        <f t="shared" si="59"/>
        <v>5.1752434096585939E-3</v>
      </c>
      <c r="AD452" s="9">
        <f t="shared" si="60"/>
        <v>113.73506389943121</v>
      </c>
      <c r="AE452" s="1">
        <f>(AB452-AB451)/$C$5</f>
        <v>-17.408820197323017</v>
      </c>
      <c r="AF452" s="1">
        <f t="shared" si="62"/>
        <v>-106.65939195153626</v>
      </c>
      <c r="AG452" s="6">
        <f t="shared" si="61"/>
        <v>-62715.722467503321</v>
      </c>
    </row>
    <row r="453" spans="24:33" x14ac:dyDescent="0.25">
      <c r="X453" s="23">
        <f t="shared" si="57"/>
        <v>2.1999999999999753</v>
      </c>
      <c r="Y453" s="1">
        <f t="shared" si="58"/>
        <v>-242.70509831242956</v>
      </c>
      <c r="Z453" s="9">
        <f t="shared" si="54"/>
        <v>98.334138965387396</v>
      </c>
      <c r="AA453" s="1">
        <f t="shared" si="55"/>
        <v>6.5556092643591606E-4</v>
      </c>
      <c r="AB453" s="1">
        <f t="shared" si="56"/>
        <v>0.49923957740715386</v>
      </c>
      <c r="AC453" s="9">
        <f t="shared" si="59"/>
        <v>6.101644925280667E-3</v>
      </c>
      <c r="AD453" s="9">
        <f t="shared" si="60"/>
        <v>81.820489969627261</v>
      </c>
      <c r="AE453" s="1">
        <f>(AB453-AB452)/$C$5</f>
        <v>-17.873412497095309</v>
      </c>
      <c r="AF453" s="1">
        <f t="shared" si="62"/>
        <v>-92.918459954458399</v>
      </c>
      <c r="AG453" s="6">
        <f t="shared" si="61"/>
        <v>-54636.054453221535</v>
      </c>
    </row>
    <row r="454" spans="24:33" x14ac:dyDescent="0.25">
      <c r="X454" s="23">
        <f t="shared" si="57"/>
        <v>2.2049999999999752</v>
      </c>
      <c r="Y454" s="1">
        <f t="shared" si="58"/>
        <v>-253.29837765055402</v>
      </c>
      <c r="Z454" s="9">
        <f t="shared" si="54"/>
        <v>80.343622179374975</v>
      </c>
      <c r="AA454" s="1">
        <f t="shared" si="55"/>
        <v>5.3562414786249976E-4</v>
      </c>
      <c r="AB454" s="1">
        <f t="shared" si="56"/>
        <v>0.40790224439052386</v>
      </c>
      <c r="AC454" s="9">
        <f t="shared" si="59"/>
        <v>7.4679231994350653E-3</v>
      </c>
      <c r="AD454" s="9">
        <f t="shared" si="60"/>
        <v>54.620573015718868</v>
      </c>
      <c r="AE454" s="1">
        <f>(AB454-AB453)/$C$5</f>
        <v>-18.267466603326</v>
      </c>
      <c r="AF454" s="1">
        <f t="shared" si="62"/>
        <v>-78.810821246138119</v>
      </c>
      <c r="AG454" s="6">
        <f t="shared" si="61"/>
        <v>-46340.762892729217</v>
      </c>
    </row>
    <row r="455" spans="24:33" x14ac:dyDescent="0.25">
      <c r="X455" s="23">
        <f t="shared" si="57"/>
        <v>2.2099999999999751</v>
      </c>
      <c r="Y455" s="1">
        <f t="shared" si="58"/>
        <v>-262.89200401311365</v>
      </c>
      <c r="Z455" s="9">
        <f t="shared" si="54"/>
        <v>62.036025822129027</v>
      </c>
      <c r="AA455" s="1">
        <f t="shared" si="55"/>
        <v>4.1357350548086022E-4</v>
      </c>
      <c r="AB455" s="1">
        <f t="shared" si="56"/>
        <v>0.31495510756808875</v>
      </c>
      <c r="AC455" s="9">
        <f t="shared" si="59"/>
        <v>9.6717994431224901E-3</v>
      </c>
      <c r="AD455" s="9">
        <f t="shared" si="60"/>
        <v>32.564271976508969</v>
      </c>
      <c r="AE455" s="1">
        <f>(AB455-AB454)/$C$5</f>
        <v>-18.589427364487022</v>
      </c>
      <c r="AF455" s="1">
        <f t="shared" si="62"/>
        <v>-64.39215223220458</v>
      </c>
      <c r="AG455" s="6">
        <f t="shared" si="61"/>
        <v>-37862.585512536294</v>
      </c>
    </row>
    <row r="456" spans="24:33" x14ac:dyDescent="0.25">
      <c r="X456" s="23">
        <f t="shared" si="57"/>
        <v>2.214999999999975</v>
      </c>
      <c r="Y456" s="1">
        <f t="shared" si="58"/>
        <v>-271.44811573976563</v>
      </c>
      <c r="Z456" s="9">
        <f t="shared" si="54"/>
        <v>43.483601612527458</v>
      </c>
      <c r="AA456" s="1">
        <f t="shared" si="55"/>
        <v>2.8989067741684972E-4</v>
      </c>
      <c r="AB456" s="1">
        <f t="shared" si="56"/>
        <v>0.22076498682538412</v>
      </c>
      <c r="AC456" s="9">
        <f t="shared" si="59"/>
        <v>1.3798305056385725E-2</v>
      </c>
      <c r="AD456" s="9">
        <f t="shared" si="60"/>
        <v>15.999427895183125</v>
      </c>
      <c r="AE456" s="1">
        <f>(AB456-AB455)/$C$5</f>
        <v>-18.838024148540928</v>
      </c>
      <c r="AF456" s="1">
        <f t="shared" si="62"/>
        <v>-49.719356810781079</v>
      </c>
      <c r="AG456" s="6">
        <f t="shared" si="61"/>
        <v>-29234.981804739273</v>
      </c>
    </row>
    <row r="457" spans="24:33" x14ac:dyDescent="0.25">
      <c r="X457" s="23">
        <f t="shared" si="57"/>
        <v>2.2199999999999749</v>
      </c>
      <c r="Y457" s="1">
        <f t="shared" si="58"/>
        <v>-278.93294576644064</v>
      </c>
      <c r="Z457" s="9">
        <f t="shared" si="54"/>
        <v>24.759567493129158</v>
      </c>
      <c r="AA457" s="1">
        <f t="shared" si="55"/>
        <v>1.6506378328752771E-4</v>
      </c>
      <c r="AB457" s="1">
        <f t="shared" si="56"/>
        <v>0.12570360753760837</v>
      </c>
      <c r="AC457" s="9">
        <f t="shared" si="59"/>
        <v>2.4233056581723471E-2</v>
      </c>
      <c r="AD457" s="9">
        <f t="shared" si="60"/>
        <v>5.1872782582620554</v>
      </c>
      <c r="AE457" s="1">
        <f>(AB457-AB456)/$C$5</f>
        <v>-19.012275857555149</v>
      </c>
      <c r="AF457" s="1">
        <f t="shared" si="62"/>
        <v>-34.850341802844298</v>
      </c>
      <c r="AG457" s="6">
        <f t="shared" si="61"/>
        <v>-20492.000980072447</v>
      </c>
    </row>
    <row r="458" spans="24:33" x14ac:dyDescent="0.25">
      <c r="X458" s="23">
        <f t="shared" si="57"/>
        <v>2.2249999999999748</v>
      </c>
      <c r="Y458" s="1">
        <f t="shared" si="58"/>
        <v>-285.31695488851648</v>
      </c>
      <c r="Z458" s="9">
        <f t="shared" si="54"/>
        <v>5.9378186724069568</v>
      </c>
      <c r="AA458" s="1">
        <f t="shared" si="55"/>
        <v>3.9585457816046379E-5</v>
      </c>
      <c r="AB458" s="1">
        <f t="shared" si="56"/>
        <v>3.014613353940275E-2</v>
      </c>
      <c r="AC458" s="9">
        <f t="shared" si="59"/>
        <v>0.10104720825986148</v>
      </c>
      <c r="AD458" s="9">
        <f t="shared" si="60"/>
        <v>0.29833712438523213</v>
      </c>
      <c r="AE458" s="1">
        <f>(AB458-AB457)/$C$5</f>
        <v>-19.111494799641122</v>
      </c>
      <c r="AF458" s="1">
        <f t="shared" si="62"/>
        <v>-19.843788417194475</v>
      </c>
      <c r="AG458" s="6">
        <f t="shared" si="61"/>
        <v>-11668.147589310351</v>
      </c>
    </row>
    <row r="459" spans="24:33" x14ac:dyDescent="0.25">
      <c r="X459" s="23">
        <f t="shared" si="57"/>
        <v>2.2299999999999747</v>
      </c>
      <c r="Y459" s="1">
        <f t="shared" si="58"/>
        <v>-290.57494833856549</v>
      </c>
      <c r="Z459" s="9">
        <f t="shared" si="54"/>
        <v>-12.907364005884981</v>
      </c>
      <c r="AA459" s="1">
        <f t="shared" si="55"/>
        <v>-8.6049093372566544E-5</v>
      </c>
      <c r="AB459" s="1">
        <f t="shared" si="56"/>
        <v>-6.5530313475429924E-2</v>
      </c>
      <c r="AC459" s="9">
        <f t="shared" si="59"/>
        <v>-4.6485091745025249E-2</v>
      </c>
      <c r="AD459" s="9">
        <f t="shared" si="60"/>
        <v>1.4097060157452064</v>
      </c>
      <c r="AE459" s="1">
        <f>(AB459-AB458)/$C$5</f>
        <v>-19.135289402966535</v>
      </c>
      <c r="AF459" s="1">
        <f t="shared" si="62"/>
        <v>-4.7589206650826554</v>
      </c>
      <c r="AG459" s="6">
        <f t="shared" si="61"/>
        <v>-2798.2453510686014</v>
      </c>
    </row>
    <row r="460" spans="24:33" x14ac:dyDescent="0.25">
      <c r="X460" s="23">
        <f t="shared" si="57"/>
        <v>2.2349999999999746</v>
      </c>
      <c r="Y460" s="1">
        <f t="shared" si="58"/>
        <v>-294.68617521858863</v>
      </c>
      <c r="Z460" s="9">
        <f t="shared" si="54"/>
        <v>-31.701607215259394</v>
      </c>
      <c r="AA460" s="1">
        <f t="shared" si="55"/>
        <v>-2.1134404810172931E-4</v>
      </c>
      <c r="AB460" s="1">
        <f t="shared" si="56"/>
        <v>-0.1609481422809276</v>
      </c>
      <c r="AC460" s="9">
        <f t="shared" si="59"/>
        <v>-1.8926485207071561E-2</v>
      </c>
      <c r="AD460" s="9">
        <f t="shared" si="60"/>
        <v>8.5038579810260835</v>
      </c>
      <c r="AE460" s="1">
        <f>(AB460-AB459)/$C$5</f>
        <v>-19.083565761099536</v>
      </c>
      <c r="AF460" s="1">
        <f t="shared" si="62"/>
        <v>10.344728373399903</v>
      </c>
      <c r="AG460" s="6">
        <f t="shared" si="61"/>
        <v>6082.7002835591429</v>
      </c>
    </row>
    <row r="461" spans="24:33" x14ac:dyDescent="0.25">
      <c r="X461" s="23">
        <f t="shared" si="57"/>
        <v>2.2399999999999745</v>
      </c>
      <c r="Y461" s="1">
        <f t="shared" si="58"/>
        <v>-297.63441039433116</v>
      </c>
      <c r="Z461" s="9">
        <f t="shared" ref="Z461:Z524" si="63">COS(($C$7*X461)-$C$25)*$C$9</f>
        <v>-50.370738664040815</v>
      </c>
      <c r="AA461" s="1">
        <f t="shared" ref="AA461:AA524" si="64">(ABS($C$9/$C$13))*COS(($C$7*X461)-$C$25)</f>
        <v>-3.3580492442693879E-4</v>
      </c>
      <c r="AB461" s="1">
        <f t="shared" ref="AB461:AB524" si="65">AA461*$C$28*1000</f>
        <v>-0.255730782299049</v>
      </c>
      <c r="AC461" s="9">
        <f t="shared" si="59"/>
        <v>-1.1911677611119375E-2</v>
      </c>
      <c r="AD461" s="9">
        <f t="shared" si="60"/>
        <v>21.46891400589352</v>
      </c>
      <c r="AE461" s="1">
        <f>(AB461-AB460)/$C$5</f>
        <v>-18.956528003624278</v>
      </c>
      <c r="AF461" s="1">
        <f t="shared" si="62"/>
        <v>25.40755149505145</v>
      </c>
      <c r="AG461" s="6">
        <f t="shared" si="61"/>
        <v>14939.640279090252</v>
      </c>
    </row>
    <row r="462" spans="24:33" x14ac:dyDescent="0.25">
      <c r="X462" s="23">
        <f t="shared" ref="X462:X525" si="66">X461+$C$5</f>
        <v>2.2449999999999743</v>
      </c>
      <c r="Y462" s="1">
        <f t="shared" ref="Y462:Y525" si="67">COS(($C$7*X462))*$C$9</f>
        <v>-299.4080185284754</v>
      </c>
      <c r="Z462" s="9">
        <f t="shared" si="63"/>
        <v>-68.841079819517859</v>
      </c>
      <c r="AA462" s="1">
        <f t="shared" si="64"/>
        <v>-4.5894053213011912E-4</v>
      </c>
      <c r="AB462" s="1">
        <f t="shared" si="65"/>
        <v>-0.34950416975172266</v>
      </c>
      <c r="AC462" s="9">
        <f t="shared" ref="AC462:AC525" si="68">$C$9/($C$13*COS(($C$7*X462)-$C$25))</f>
        <v>-8.7157261561415494E-3</v>
      </c>
      <c r="AD462" s="9">
        <f t="shared" ref="AD462:AD525" si="69">AB462/AC462</f>
        <v>40.100407411887765</v>
      </c>
      <c r="AE462" s="1">
        <f>(AB462-AB461)/$C$5</f>
        <v>-18.754677490534732</v>
      </c>
      <c r="AF462" s="1">
        <f t="shared" si="62"/>
        <v>40.370102617909254</v>
      </c>
      <c r="AG462" s="6">
        <f t="shared" ref="AG462:AG525" si="70">$C$12*AF462</f>
        <v>23737.620339330642</v>
      </c>
    </row>
    <row r="463" spans="24:33" x14ac:dyDescent="0.25">
      <c r="X463" s="23">
        <f t="shared" si="66"/>
        <v>2.2499999999999742</v>
      </c>
      <c r="Y463" s="1">
        <f t="shared" si="67"/>
        <v>-300</v>
      </c>
      <c r="Z463" s="9">
        <f t="shared" si="63"/>
        <v>-87.039736683445028</v>
      </c>
      <c r="AA463" s="1">
        <f t="shared" si="64"/>
        <v>-5.8026491122296691E-4</v>
      </c>
      <c r="AB463" s="1">
        <f t="shared" si="65"/>
        <v>-0.44189822391965305</v>
      </c>
      <c r="AC463" s="9">
        <f t="shared" si="68"/>
        <v>-6.8934032071137933E-3</v>
      </c>
      <c r="AD463" s="9">
        <f t="shared" si="69"/>
        <v>64.104508418081053</v>
      </c>
      <c r="AE463" s="1">
        <f>(AB463-AB462)/$C$5</f>
        <v>-18.478810833586078</v>
      </c>
      <c r="AF463" s="1">
        <f t="shared" ref="AF463:AF526" si="71">(AE463-AE462)/$C$5</f>
        <v>55.173331389730862</v>
      </c>
      <c r="AG463" s="6">
        <f t="shared" si="70"/>
        <v>32441.918857161745</v>
      </c>
    </row>
    <row r="464" spans="24:33" x14ac:dyDescent="0.25">
      <c r="X464" s="23">
        <f t="shared" si="66"/>
        <v>2.2549999999999741</v>
      </c>
      <c r="Y464" s="1">
        <f t="shared" si="67"/>
        <v>-299.40801852848762</v>
      </c>
      <c r="Z464" s="9">
        <f t="shared" si="63"/>
        <v>-104.89488747135587</v>
      </c>
      <c r="AA464" s="1">
        <f t="shared" si="64"/>
        <v>-6.9929924980903914E-4</v>
      </c>
      <c r="AB464" s="1">
        <f t="shared" si="65"/>
        <v>-0.53254830768186756</v>
      </c>
      <c r="AC464" s="9">
        <f t="shared" si="68"/>
        <v>-5.7200118562865596E-3</v>
      </c>
      <c r="AD464" s="9">
        <f t="shared" si="69"/>
        <v>93.102658012250828</v>
      </c>
      <c r="AE464" s="1">
        <f>(AB464-AB463)/$C$5</f>
        <v>-18.130016752442902</v>
      </c>
      <c r="AF464" s="1">
        <f t="shared" si="71"/>
        <v>69.758816228635112</v>
      </c>
      <c r="AG464" s="6">
        <f t="shared" si="70"/>
        <v>41018.183942437448</v>
      </c>
    </row>
    <row r="465" spans="24:33" x14ac:dyDescent="0.25">
      <c r="X465" s="23">
        <f t="shared" si="66"/>
        <v>2.259999999999974</v>
      </c>
      <c r="Y465" s="1">
        <f t="shared" si="67"/>
        <v>-297.63441039435571</v>
      </c>
      <c r="Z465" s="9">
        <f t="shared" si="63"/>
        <v>-122.33606606033196</v>
      </c>
      <c r="AA465" s="1">
        <f t="shared" si="64"/>
        <v>-8.1557377373554644E-4</v>
      </c>
      <c r="AB465" s="1">
        <f t="shared" si="65"/>
        <v>-0.62109666657183571</v>
      </c>
      <c r="AC465" s="9">
        <f t="shared" si="68"/>
        <v>-4.9045225935587999E-3</v>
      </c>
      <c r="AD465" s="9">
        <f t="shared" si="69"/>
        <v>126.63753805264011</v>
      </c>
      <c r="AE465" s="1">
        <f>(AB465-AB464)/$C$5</f>
        <v>-17.709671777993631</v>
      </c>
      <c r="AF465" s="1">
        <f t="shared" si="71"/>
        <v>84.068994889854309</v>
      </c>
      <c r="AG465" s="6">
        <f t="shared" si="70"/>
        <v>49432.568995234331</v>
      </c>
    </row>
    <row r="466" spans="24:33" x14ac:dyDescent="0.25">
      <c r="X466" s="23">
        <f t="shared" si="66"/>
        <v>2.2649999999999739</v>
      </c>
      <c r="Y466" s="1">
        <f t="shared" si="67"/>
        <v>-294.68617521862512</v>
      </c>
      <c r="Z466" s="9">
        <f t="shared" si="63"/>
        <v>-139.29444008660118</v>
      </c>
      <c r="AA466" s="1">
        <f t="shared" si="64"/>
        <v>-9.2862960057734127E-4</v>
      </c>
      <c r="AB466" s="1">
        <f t="shared" si="65"/>
        <v>-0.70719384067092605</v>
      </c>
      <c r="AC466" s="9">
        <f t="shared" si="68"/>
        <v>-4.3074224615639511E-3</v>
      </c>
      <c r="AD466" s="9">
        <f t="shared" si="69"/>
        <v>164.1802834482495</v>
      </c>
      <c r="AE466" s="1">
        <f>(AB466-AB465)/$C$5</f>
        <v>-17.219434819818069</v>
      </c>
      <c r="AF466" s="1">
        <f t="shared" si="71"/>
        <v>98.047391635112291</v>
      </c>
      <c r="AG466" s="6">
        <f t="shared" si="70"/>
        <v>57651.866281446026</v>
      </c>
    </row>
    <row r="467" spans="24:33" x14ac:dyDescent="0.25">
      <c r="X467" s="23">
        <f t="shared" si="66"/>
        <v>2.2699999999999738</v>
      </c>
      <c r="Y467" s="1">
        <f t="shared" si="67"/>
        <v>-290.57494833861392</v>
      </c>
      <c r="Z467" s="9">
        <f t="shared" si="63"/>
        <v>-155.70308259542495</v>
      </c>
      <c r="AA467" s="1">
        <f t="shared" si="64"/>
        <v>-1.0380205506361664E-3</v>
      </c>
      <c r="AB467" s="1">
        <f t="shared" si="65"/>
        <v>-0.79050004376702154</v>
      </c>
      <c r="AC467" s="9">
        <f t="shared" si="68"/>
        <v>-3.8534882546868076E-3</v>
      </c>
      <c r="AD467" s="9">
        <f t="shared" si="69"/>
        <v>205.13882267723935</v>
      </c>
      <c r="AE467" s="1">
        <f>(AB467-AB466)/$C$5</f>
        <v>-16.661240619219097</v>
      </c>
      <c r="AF467" s="1">
        <f t="shared" si="71"/>
        <v>111.63884011979448</v>
      </c>
      <c r="AG467" s="6">
        <f t="shared" si="70"/>
        <v>65643.637990439151</v>
      </c>
    </row>
    <row r="468" spans="24:33" x14ac:dyDescent="0.25">
      <c r="X468" s="23">
        <f t="shared" si="66"/>
        <v>2.2749999999999737</v>
      </c>
      <c r="Y468" s="1">
        <f t="shared" si="67"/>
        <v>-285.31695488857662</v>
      </c>
      <c r="Z468" s="9">
        <f t="shared" si="63"/>
        <v>-171.49723617121668</v>
      </c>
      <c r="AA468" s="1">
        <f t="shared" si="64"/>
        <v>-1.1433149078081113E-3</v>
      </c>
      <c r="AB468" s="1">
        <f t="shared" si="65"/>
        <v>-0.87068650433548611</v>
      </c>
      <c r="AC468" s="9">
        <f t="shared" si="68"/>
        <v>-3.4985986561380002E-3</v>
      </c>
      <c r="AD468" s="9">
        <f t="shared" si="69"/>
        <v>248.86721510852325</v>
      </c>
      <c r="AE468" s="1">
        <f>(AB468-AB467)/$C$5</f>
        <v>-16.037292113692914</v>
      </c>
      <c r="AF468" s="1">
        <f t="shared" si="71"/>
        <v>124.78970110523662</v>
      </c>
      <c r="AG468" s="6">
        <f t="shared" si="70"/>
        <v>73376.344249879126</v>
      </c>
    </row>
    <row r="469" spans="24:33" x14ac:dyDescent="0.25">
      <c r="X469" s="23">
        <f t="shared" si="66"/>
        <v>2.2799999999999736</v>
      </c>
      <c r="Y469" s="1">
        <f t="shared" si="67"/>
        <v>-278.93294576651226</v>
      </c>
      <c r="Z469" s="9">
        <f t="shared" si="63"/>
        <v>-186.61456850547427</v>
      </c>
      <c r="AA469" s="1">
        <f t="shared" si="64"/>
        <v>-1.2440971233698285E-3</v>
      </c>
      <c r="AB469" s="1">
        <f t="shared" si="65"/>
        <v>-0.94743676305016078</v>
      </c>
      <c r="AC469" s="9">
        <f t="shared" si="68"/>
        <v>-3.2151830631722586E-3</v>
      </c>
      <c r="AD469" s="9">
        <f t="shared" si="69"/>
        <v>294.6758378713817</v>
      </c>
      <c r="AE469" s="1">
        <f>(AB469-AB468)/$C$5</f>
        <v>-15.350051742934934</v>
      </c>
      <c r="AF469" s="1">
        <f t="shared" si="71"/>
        <v>137.44807415159599</v>
      </c>
      <c r="AG469" s="6">
        <f t="shared" si="70"/>
        <v>80819.467601138444</v>
      </c>
    </row>
    <row r="470" spans="24:33" x14ac:dyDescent="0.25">
      <c r="X470" s="23">
        <f t="shared" si="66"/>
        <v>2.2849999999999735</v>
      </c>
      <c r="Y470" s="1">
        <f t="shared" si="67"/>
        <v>-271.44811573984856</v>
      </c>
      <c r="Z470" s="9">
        <f t="shared" si="63"/>
        <v>-200.99541839392825</v>
      </c>
      <c r="AA470" s="1">
        <f t="shared" si="64"/>
        <v>-1.3399694559595218E-3</v>
      </c>
      <c r="AB470" s="1">
        <f t="shared" si="65"/>
        <v>-1.0204479217037652</v>
      </c>
      <c r="AC470" s="9">
        <f t="shared" si="68"/>
        <v>-2.9851426703869839E-3</v>
      </c>
      <c r="AD470" s="9">
        <f t="shared" si="69"/>
        <v>341.84226162010464</v>
      </c>
      <c r="AE470" s="1">
        <f>(AB470-AB469)/$C$5</f>
        <v>-14.602231730720883</v>
      </c>
      <c r="AF470" s="1">
        <f t="shared" si="71"/>
        <v>149.56400244281019</v>
      </c>
      <c r="AG470" s="6">
        <f t="shared" si="70"/>
        <v>87943.633436372387</v>
      </c>
    </row>
    <row r="471" spans="24:33" x14ac:dyDescent="0.25">
      <c r="X471" s="23">
        <f t="shared" si="66"/>
        <v>2.2899999999999734</v>
      </c>
      <c r="Y471" s="1">
        <f t="shared" si="67"/>
        <v>-262.89200401320738</v>
      </c>
      <c r="Z471" s="9">
        <f t="shared" si="63"/>
        <v>-214.58303119205348</v>
      </c>
      <c r="AA471" s="1">
        <f t="shared" si="64"/>
        <v>-1.4305535412803565E-3</v>
      </c>
      <c r="AB471" s="1">
        <f t="shared" si="65"/>
        <v>-1.089431838608715</v>
      </c>
      <c r="AC471" s="9">
        <f t="shared" si="68"/>
        <v>-2.7961204418954977E-3</v>
      </c>
      <c r="AD471" s="9">
        <f t="shared" si="69"/>
        <v>389.62264367631678</v>
      </c>
      <c r="AE471" s="1">
        <f>(AB471-AB470)/$C$5</f>
        <v>-13.796783380989952</v>
      </c>
      <c r="AF471" s="1">
        <f t="shared" si="71"/>
        <v>161.08966994618612</v>
      </c>
      <c r="AG471" s="6">
        <f t="shared" si="70"/>
        <v>94720.725928357439</v>
      </c>
    </row>
    <row r="472" spans="24:33" x14ac:dyDescent="0.25">
      <c r="X472" s="23">
        <f t="shared" si="66"/>
        <v>2.2949999999999733</v>
      </c>
      <c r="Y472" s="1">
        <f t="shared" si="67"/>
        <v>-253.29837765065892</v>
      </c>
      <c r="Z472" s="9">
        <f t="shared" si="63"/>
        <v>-227.3237827997248</v>
      </c>
      <c r="AA472" s="1">
        <f t="shared" si="64"/>
        <v>-1.5154918853314988E-3</v>
      </c>
      <c r="AB472" s="1">
        <f t="shared" si="65"/>
        <v>-1.1541162657607362</v>
      </c>
      <c r="AC472" s="9">
        <f t="shared" si="68"/>
        <v>-2.6394070721962593E-3</v>
      </c>
      <c r="AD472" s="9">
        <f t="shared" si="69"/>
        <v>437.26345887237176</v>
      </c>
      <c r="AE472" s="1">
        <f>(AB472-AB471)/$C$5</f>
        <v>-12.936885430404255</v>
      </c>
      <c r="AF472" s="1">
        <f t="shared" si="71"/>
        <v>171.97959011713948</v>
      </c>
      <c r="AG472" s="6">
        <f t="shared" si="70"/>
        <v>101123.99898887801</v>
      </c>
    </row>
    <row r="473" spans="24:33" x14ac:dyDescent="0.25">
      <c r="X473" s="23">
        <f t="shared" si="66"/>
        <v>2.2999999999999732</v>
      </c>
      <c r="Y473" s="1">
        <f t="shared" si="67"/>
        <v>-242.70509831254395</v>
      </c>
      <c r="Z473" s="9">
        <f t="shared" si="63"/>
        <v>-239.16739129104394</v>
      </c>
      <c r="AA473" s="1">
        <f t="shared" si="64"/>
        <v>-1.5944492752736263E-3</v>
      </c>
      <c r="AB473" s="1">
        <f t="shared" si="65"/>
        <v>-1.2142459232773712</v>
      </c>
      <c r="AC473" s="9">
        <f t="shared" si="68"/>
        <v>-2.5087032005540301E-3</v>
      </c>
      <c r="AD473" s="9">
        <f t="shared" si="69"/>
        <v>484.01338309338996</v>
      </c>
      <c r="AE473" s="1">
        <f>(AB473-AB472)/$C$5</f>
        <v>-12.025931503327003</v>
      </c>
      <c r="AF473" s="1">
        <f t="shared" si="71"/>
        <v>182.19078541545031</v>
      </c>
      <c r="AG473" s="6">
        <f t="shared" si="70"/>
        <v>107128.18182428478</v>
      </c>
    </row>
    <row r="474" spans="24:33" x14ac:dyDescent="0.25">
      <c r="X474" s="23">
        <f t="shared" si="66"/>
        <v>2.3049999999999731</v>
      </c>
      <c r="Y474" s="1">
        <f t="shared" si="67"/>
        <v>-231.1539728328016</v>
      </c>
      <c r="Z474" s="9">
        <f t="shared" si="63"/>
        <v>-250.06711535412501</v>
      </c>
      <c r="AA474" s="1">
        <f t="shared" si="64"/>
        <v>-1.6671141023608335E-3</v>
      </c>
      <c r="AB474" s="1">
        <f t="shared" si="65"/>
        <v>-1.2695835068710262</v>
      </c>
      <c r="AC474" s="9">
        <f t="shared" si="68"/>
        <v>-2.3993558655256535E-3</v>
      </c>
      <c r="AD474" s="9">
        <f t="shared" si="69"/>
        <v>529.13514210735241</v>
      </c>
      <c r="AE474" s="1">
        <f>(AB474-AB473)/$C$5</f>
        <v>-11.067516718730985</v>
      </c>
      <c r="AF474" s="1">
        <f t="shared" si="71"/>
        <v>191.68295691920355</v>
      </c>
      <c r="AG474" s="6">
        <f t="shared" si="70"/>
        <v>112709.57866849168</v>
      </c>
    </row>
    <row r="475" spans="24:33" x14ac:dyDescent="0.25">
      <c r="X475" s="23">
        <f t="shared" si="66"/>
        <v>2.309999999999973</v>
      </c>
      <c r="Y475" s="1">
        <f t="shared" si="67"/>
        <v>-218.69058822649313</v>
      </c>
      <c r="Z475" s="9">
        <f t="shared" si="63"/>
        <v>-259.97993875770118</v>
      </c>
      <c r="AA475" s="1">
        <f t="shared" si="64"/>
        <v>-1.7331995917180079E-3</v>
      </c>
      <c r="AB475" s="1">
        <f t="shared" si="65"/>
        <v>-1.3199106243805927</v>
      </c>
      <c r="AC475" s="9">
        <f t="shared" si="68"/>
        <v>-2.3078703797957054E-3</v>
      </c>
      <c r="AD475" s="9">
        <f t="shared" si="69"/>
        <v>571.91713882017598</v>
      </c>
      <c r="AE475" s="1">
        <f>(AB475-AB474)/$C$5</f>
        <v>-10.065423501913306</v>
      </c>
      <c r="AF475" s="1">
        <f t="shared" si="71"/>
        <v>200.41864336353575</v>
      </c>
      <c r="AG475" s="6">
        <f t="shared" si="70"/>
        <v>117846.16229775902</v>
      </c>
    </row>
    <row r="476" spans="24:33" x14ac:dyDescent="0.25">
      <c r="X476" s="23">
        <f t="shared" si="66"/>
        <v>2.3149999999999729</v>
      </c>
      <c r="Y476" s="1">
        <f t="shared" si="67"/>
        <v>-205.36413177868167</v>
      </c>
      <c r="Z476" s="9">
        <f t="shared" si="63"/>
        <v>-268.86674011653633</v>
      </c>
      <c r="AA476" s="1">
        <f t="shared" si="64"/>
        <v>-1.7924449341102425E-3</v>
      </c>
      <c r="AB476" s="1">
        <f t="shared" si="65"/>
        <v>-1.3650286576655322</v>
      </c>
      <c r="AC476" s="9">
        <f t="shared" si="68"/>
        <v>-2.2315887779200162E-3</v>
      </c>
      <c r="AD476" s="9">
        <f t="shared" si="69"/>
        <v>611.68467558697193</v>
      </c>
      <c r="AE476" s="1">
        <f>(AB476-AB475)/$C$5</f>
        <v>-9.0236066569878925</v>
      </c>
      <c r="AF476" s="1">
        <f t="shared" si="71"/>
        <v>208.36336898508279</v>
      </c>
      <c r="AG476" s="6">
        <f t="shared" si="70"/>
        <v>122517.66096322869</v>
      </c>
    </row>
    <row r="477" spans="24:33" x14ac:dyDescent="0.25">
      <c r="X477" s="23">
        <f t="shared" si="66"/>
        <v>2.3199999999999728</v>
      </c>
      <c r="Y477" s="1">
        <f t="shared" si="67"/>
        <v>-191.22719692468633</v>
      </c>
      <c r="Z477" s="9">
        <f t="shared" si="63"/>
        <v>-276.69244728566156</v>
      </c>
      <c r="AA477" s="1">
        <f t="shared" si="64"/>
        <v>-1.8446163152377438E-3</v>
      </c>
      <c r="AB477" s="1">
        <f t="shared" si="65"/>
        <v>-1.4047595464609421</v>
      </c>
      <c r="AC477" s="9">
        <f t="shared" si="68"/>
        <v>-2.1684726340959744E-3</v>
      </c>
      <c r="AD477" s="9">
        <f t="shared" si="69"/>
        <v>647.81059459695678</v>
      </c>
      <c r="AE477" s="1">
        <f>(AB477-AB476)/$C$5</f>
        <v>-7.946177759081996</v>
      </c>
      <c r="AF477" s="1">
        <f t="shared" si="71"/>
        <v>215.48577958117932</v>
      </c>
      <c r="AG477" s="6">
        <f t="shared" si="70"/>
        <v>126705.63839373343</v>
      </c>
    </row>
    <row r="478" spans="24:33" x14ac:dyDescent="0.25">
      <c r="X478" s="23">
        <f t="shared" si="66"/>
        <v>2.3249999999999726</v>
      </c>
      <c r="Y478" s="1">
        <f t="shared" si="67"/>
        <v>-176.33557568782541</v>
      </c>
      <c r="Z478" s="9">
        <f t="shared" si="63"/>
        <v>-283.42617577410522</v>
      </c>
      <c r="AA478" s="1">
        <f t="shared" si="64"/>
        <v>-1.889507838494035E-3</v>
      </c>
      <c r="AB478" s="1">
        <f t="shared" si="65"/>
        <v>-1.4389464911000609</v>
      </c>
      <c r="AC478" s="9">
        <f t="shared" si="68"/>
        <v>-2.1169533772286745E-3</v>
      </c>
      <c r="AD478" s="9">
        <f t="shared" si="69"/>
        <v>679.72516852676301</v>
      </c>
      <c r="AE478" s="1">
        <f>(AB478-AB477)/$C$5</f>
        <v>-6.837388927823751</v>
      </c>
      <c r="AF478" s="1">
        <f t="shared" si="71"/>
        <v>221.757766251649</v>
      </c>
      <c r="AG478" s="6">
        <f t="shared" si="70"/>
        <v>130393.56655596961</v>
      </c>
    </row>
    <row r="479" spans="24:33" x14ac:dyDescent="0.25">
      <c r="X479" s="23">
        <f t="shared" si="66"/>
        <v>2.3299999999999725</v>
      </c>
      <c r="Y479" s="1">
        <f t="shared" si="67"/>
        <v>-160.74803849378711</v>
      </c>
      <c r="Z479" s="9">
        <f t="shared" si="63"/>
        <v>-289.04135063187113</v>
      </c>
      <c r="AA479" s="1">
        <f t="shared" si="64"/>
        <v>-1.9269423375458078E-3</v>
      </c>
      <c r="AB479" s="1">
        <f t="shared" si="65"/>
        <v>-1.4674545713309264</v>
      </c>
      <c r="AC479" s="9">
        <f t="shared" si="68"/>
        <v>-2.0758275543909009E-3</v>
      </c>
      <c r="AD479" s="9">
        <f t="shared" si="69"/>
        <v>706.92508548067417</v>
      </c>
      <c r="AE479" s="1">
        <f>(AB479-AB478)/$C$5</f>
        <v>-5.7016160461730969</v>
      </c>
      <c r="AF479" s="1">
        <f t="shared" si="71"/>
        <v>227.15457633013079</v>
      </c>
      <c r="AG479" s="6">
        <f t="shared" si="70"/>
        <v>133566.89088211692</v>
      </c>
    </row>
    <row r="480" spans="24:33" x14ac:dyDescent="0.25">
      <c r="X480" s="23">
        <f t="shared" si="66"/>
        <v>2.3349999999999724</v>
      </c>
      <c r="Y480" s="1">
        <f t="shared" si="67"/>
        <v>-144.52610223060614</v>
      </c>
      <c r="Z480" s="9">
        <f t="shared" si="63"/>
        <v>-293.51581132912571</v>
      </c>
      <c r="AA480" s="1">
        <f t="shared" si="64"/>
        <v>-1.9567720755275047E-3</v>
      </c>
      <c r="AB480" s="1">
        <f t="shared" si="65"/>
        <v>-1.490171278784973</v>
      </c>
      <c r="AC480" s="9">
        <f t="shared" si="68"/>
        <v>-2.0441828918279529E-3</v>
      </c>
      <c r="AD480" s="9">
        <f t="shared" si="69"/>
        <v>728.98138651988688</v>
      </c>
      <c r="AE480" s="1">
        <f>(AB480-AB479)/$C$5</f>
        <v>-4.5433414908093273</v>
      </c>
      <c r="AF480" s="1">
        <f t="shared" si="71"/>
        <v>231.65491107275392</v>
      </c>
      <c r="AG480" s="6">
        <f t="shared" si="70"/>
        <v>136213.08771077931</v>
      </c>
    </row>
    <row r="481" spans="24:33" x14ac:dyDescent="0.25">
      <c r="X481" s="23">
        <f t="shared" si="66"/>
        <v>2.3399999999999723</v>
      </c>
      <c r="Y481" s="1">
        <f t="shared" si="67"/>
        <v>-127.73378746961642</v>
      </c>
      <c r="Z481" s="9">
        <f t="shared" si="63"/>
        <v>-296.83189921368313</v>
      </c>
      <c r="AA481" s="1">
        <f t="shared" si="64"/>
        <v>-1.9788793280912207E-3</v>
      </c>
      <c r="AB481" s="1">
        <f t="shared" si="65"/>
        <v>-1.5070069609961545</v>
      </c>
      <c r="AC481" s="9">
        <f t="shared" si="68"/>
        <v>-2.021346093830948E-3</v>
      </c>
      <c r="AD481" s="9">
        <f t="shared" si="69"/>
        <v>745.54623060121571</v>
      </c>
      <c r="AE481" s="1">
        <f>(AB481-AB480)/$C$5</f>
        <v>-3.3671364422362959</v>
      </c>
      <c r="AF481" s="1">
        <f t="shared" si="71"/>
        <v>235.24100971460626</v>
      </c>
      <c r="AG481" s="6">
        <f t="shared" si="70"/>
        <v>138321.71371218847</v>
      </c>
    </row>
    <row r="482" spans="24:33" x14ac:dyDescent="0.25">
      <c r="X482" s="23">
        <f t="shared" si="66"/>
        <v>2.3449999999999722</v>
      </c>
      <c r="Y482" s="1">
        <f t="shared" si="67"/>
        <v>-110.43736580550073</v>
      </c>
      <c r="Z482" s="9">
        <f t="shared" si="63"/>
        <v>-298.9765272016395</v>
      </c>
      <c r="AA482" s="1">
        <f t="shared" si="64"/>
        <v>-1.9931768480109299E-3</v>
      </c>
      <c r="AB482" s="1">
        <f t="shared" si="65"/>
        <v>-1.517895175218275</v>
      </c>
      <c r="AC482" s="9">
        <f t="shared" si="68"/>
        <v>-2.0068465093761039E-3</v>
      </c>
      <c r="AD482" s="9">
        <f t="shared" si="69"/>
        <v>756.35838023813994</v>
      </c>
      <c r="AE482" s="1">
        <f>(AB482-AB481)/$C$5</f>
        <v>-2.1776428444240992</v>
      </c>
      <c r="AF482" s="1">
        <f t="shared" si="71"/>
        <v>237.89871956243934</v>
      </c>
      <c r="AG482" s="6">
        <f t="shared" si="70"/>
        <v>139884.44710271433</v>
      </c>
    </row>
    <row r="483" spans="24:33" x14ac:dyDescent="0.25">
      <c r="X483" s="23">
        <f t="shared" si="66"/>
        <v>2.3499999999999721</v>
      </c>
      <c r="Y483" s="1">
        <f t="shared" si="67"/>
        <v>-92.705098312584909</v>
      </c>
      <c r="Z483" s="9">
        <f t="shared" si="63"/>
        <v>-299.94123142611369</v>
      </c>
      <c r="AA483" s="1">
        <f t="shared" si="64"/>
        <v>-1.9996082095074248E-3</v>
      </c>
      <c r="AB483" s="1">
        <f t="shared" si="65"/>
        <v>-1.5227929506441515</v>
      </c>
      <c r="AC483" s="9">
        <f t="shared" si="68"/>
        <v>-2.0003918672575082E-3</v>
      </c>
      <c r="AD483" s="9">
        <f t="shared" si="69"/>
        <v>761.24732137202</v>
      </c>
      <c r="AE483" s="1">
        <f>(AB483-AB482)/$C$5</f>
        <v>-0.97955508517530987</v>
      </c>
      <c r="AF483" s="1">
        <f t="shared" si="71"/>
        <v>239.61755184975786</v>
      </c>
      <c r="AG483" s="6">
        <f t="shared" si="70"/>
        <v>140895.12048765761</v>
      </c>
    </row>
    <row r="484" spans="24:33" x14ac:dyDescent="0.25">
      <c r="X484" s="23">
        <f t="shared" si="66"/>
        <v>2.354999999999972</v>
      </c>
      <c r="Y484" s="1">
        <f t="shared" si="67"/>
        <v>-74.606966149559071</v>
      </c>
      <c r="Z484" s="9">
        <f t="shared" si="63"/>
        <v>-299.72220464026327</v>
      </c>
      <c r="AA484" s="1">
        <f t="shared" si="64"/>
        <v>-1.9981480309350882E-3</v>
      </c>
      <c r="AB484" s="1">
        <f t="shared" si="65"/>
        <v>-1.5216809579917592</v>
      </c>
      <c r="AC484" s="9">
        <f t="shared" si="68"/>
        <v>-2.0018536855490581E-3</v>
      </c>
      <c r="AD484" s="9">
        <f t="shared" si="69"/>
        <v>760.13595248066315</v>
      </c>
      <c r="AE484" s="1">
        <f>(AB484-AB483)/$C$5</f>
        <v>0.22239853047847369</v>
      </c>
      <c r="AF484" s="1">
        <f t="shared" si="71"/>
        <v>240.3907231307567</v>
      </c>
      <c r="AG484" s="6">
        <f t="shared" si="70"/>
        <v>141349.74520088494</v>
      </c>
    </row>
    <row r="485" spans="24:33" x14ac:dyDescent="0.25">
      <c r="X485" s="23">
        <f t="shared" si="66"/>
        <v>2.3599999999999719</v>
      </c>
      <c r="Y485" s="1">
        <f t="shared" si="67"/>
        <v>-56.214394375821591</v>
      </c>
      <c r="Z485" s="9">
        <f t="shared" si="63"/>
        <v>-298.32031124274801</v>
      </c>
      <c r="AA485" s="1">
        <f t="shared" si="64"/>
        <v>-1.9888020749516534E-3</v>
      </c>
      <c r="AB485" s="1">
        <f t="shared" si="65"/>
        <v>-1.5145635857880759</v>
      </c>
      <c r="AC485" s="9">
        <f t="shared" si="68"/>
        <v>-2.0112609748243735E-3</v>
      </c>
      <c r="AD485" s="9">
        <f t="shared" si="69"/>
        <v>753.0418005153856</v>
      </c>
      <c r="AE485" s="1">
        <f>(AB485-AB484)/$C$5</f>
        <v>1.4234744407366495</v>
      </c>
      <c r="AF485" s="1">
        <f t="shared" si="71"/>
        <v>240.21518205163517</v>
      </c>
      <c r="AG485" s="6">
        <f t="shared" si="70"/>
        <v>141246.52704636147</v>
      </c>
    </row>
    <row r="486" spans="24:33" x14ac:dyDescent="0.25">
      <c r="X486" s="23">
        <f t="shared" si="66"/>
        <v>2.3649999999999718</v>
      </c>
      <c r="Y486" s="1">
        <f t="shared" si="67"/>
        <v>-37.599970069396619</v>
      </c>
      <c r="Z486" s="9">
        <f t="shared" si="63"/>
        <v>-295.74108386634379</v>
      </c>
      <c r="AA486" s="1">
        <f t="shared" si="64"/>
        <v>-1.9716072257756254E-3</v>
      </c>
      <c r="AB486" s="1">
        <f t="shared" si="65"/>
        <v>-1.5014689230495712</v>
      </c>
      <c r="AC486" s="9">
        <f t="shared" si="68"/>
        <v>-2.0288016536490474E-3</v>
      </c>
      <c r="AD486" s="9">
        <f t="shared" si="69"/>
        <v>740.07674449052035</v>
      </c>
      <c r="AE486" s="1">
        <f>(AB486-AB485)/$C$5</f>
        <v>2.6189325477009362</v>
      </c>
      <c r="AF486" s="1">
        <f t="shared" si="71"/>
        <v>239.09162139285732</v>
      </c>
      <c r="AG486" s="6">
        <f t="shared" si="70"/>
        <v>140585.87337900011</v>
      </c>
    </row>
    <row r="487" spans="24:33" x14ac:dyDescent="0.25">
      <c r="X487" s="23">
        <f t="shared" si="66"/>
        <v>2.3699999999999717</v>
      </c>
      <c r="Y487" s="1">
        <f t="shared" si="67"/>
        <v>-18.837155858901156</v>
      </c>
      <c r="Z487" s="9">
        <f t="shared" si="63"/>
        <v>-291.99470154316862</v>
      </c>
      <c r="AA487" s="1">
        <f t="shared" si="64"/>
        <v>-1.9466313436211243E-3</v>
      </c>
      <c r="AB487" s="1">
        <f t="shared" si="65"/>
        <v>-1.4824486484276931</v>
      </c>
      <c r="AC487" s="9">
        <f t="shared" si="68"/>
        <v>-2.054831806293224E-3</v>
      </c>
      <c r="AD487" s="9">
        <f t="shared" si="69"/>
        <v>721.4452510845299</v>
      </c>
      <c r="AE487" s="1">
        <f>(AB487-AB486)/$C$5</f>
        <v>3.8040549243756328</v>
      </c>
      <c r="AF487" s="1">
        <f t="shared" si="71"/>
        <v>237.0244753349393</v>
      </c>
      <c r="AG487" s="6">
        <f t="shared" si="70"/>
        <v>139370.3914969443</v>
      </c>
    </row>
    <row r="488" spans="24:33" x14ac:dyDescent="0.25">
      <c r="X488" s="23">
        <f t="shared" si="66"/>
        <v>2.3749999999999716</v>
      </c>
      <c r="Y488" s="1">
        <f t="shared" si="67"/>
        <v>-1.0746348472548406E-10</v>
      </c>
      <c r="Z488" s="9">
        <f t="shared" si="63"/>
        <v>-287.09594953269237</v>
      </c>
      <c r="AA488" s="1">
        <f t="shared" si="64"/>
        <v>-1.9139729968846158E-3</v>
      </c>
      <c r="AB488" s="1">
        <f t="shared" si="65"/>
        <v>-1.4575778262568346</v>
      </c>
      <c r="AC488" s="9">
        <f t="shared" si="68"/>
        <v>-2.0898936434896528E-3</v>
      </c>
      <c r="AD488" s="9">
        <f t="shared" si="69"/>
        <v>697.44115007833943</v>
      </c>
      <c r="AE488" s="1">
        <f>(AB488-AB487)/$C$5</f>
        <v>4.9741644341716906</v>
      </c>
      <c r="AF488" s="1">
        <f t="shared" si="71"/>
        <v>234.02190195921156</v>
      </c>
      <c r="AG488" s="6">
        <f t="shared" si="70"/>
        <v>137604.87835201639</v>
      </c>
    </row>
    <row r="489" spans="24:33" x14ac:dyDescent="0.25">
      <c r="X489" s="23">
        <f t="shared" si="66"/>
        <v>2.3799999999999715</v>
      </c>
      <c r="Y489" s="1">
        <f t="shared" si="67"/>
        <v>18.837155858686653</v>
      </c>
      <c r="Z489" s="9">
        <f t="shared" si="63"/>
        <v>-281.06416097107359</v>
      </c>
      <c r="AA489" s="1">
        <f t="shared" si="64"/>
        <v>-1.8737610731404909E-3</v>
      </c>
      <c r="AB489" s="1">
        <f t="shared" si="65"/>
        <v>-1.4269546103097079</v>
      </c>
      <c r="AC489" s="9">
        <f t="shared" si="68"/>
        <v>-2.134743888822419E-3</v>
      </c>
      <c r="AD489" s="9">
        <f t="shared" si="69"/>
        <v>668.44300048417222</v>
      </c>
      <c r="AE489" s="1">
        <f>(AB489-AB488)/$C$5</f>
        <v>6.1246431894253384</v>
      </c>
      <c r="AF489" s="1">
        <f t="shared" si="71"/>
        <v>230.09575105072955</v>
      </c>
      <c r="AG489" s="6">
        <f t="shared" si="70"/>
        <v>135296.30161782898</v>
      </c>
    </row>
    <row r="490" spans="24:33" x14ac:dyDescent="0.25">
      <c r="X490" s="23">
        <f t="shared" si="66"/>
        <v>2.3849999999999714</v>
      </c>
      <c r="Y490" s="1">
        <f t="shared" si="67"/>
        <v>37.599970069183392</v>
      </c>
      <c r="Z490" s="9">
        <f t="shared" si="63"/>
        <v>-273.92314057210348</v>
      </c>
      <c r="AA490" s="1">
        <f t="shared" si="64"/>
        <v>-1.8261542704806899E-3</v>
      </c>
      <c r="AB490" s="1">
        <f t="shared" si="65"/>
        <v>-1.3906998564292414</v>
      </c>
      <c r="AC490" s="9">
        <f t="shared" si="68"/>
        <v>-2.1903954472297124E-3</v>
      </c>
      <c r="AD490" s="9">
        <f t="shared" si="69"/>
        <v>634.90812044378538</v>
      </c>
      <c r="AE490" s="1">
        <f>(AB490-AB489)/$C$5</f>
        <v>7.2509507760933012</v>
      </c>
      <c r="AF490" s="1">
        <f t="shared" si="71"/>
        <v>225.26151733359256</v>
      </c>
      <c r="AG490" s="6">
        <f t="shared" si="70"/>
        <v>132453.77219215242</v>
      </c>
    </row>
    <row r="491" spans="24:33" x14ac:dyDescent="0.25">
      <c r="X491" s="23">
        <f t="shared" si="66"/>
        <v>2.3899999999999713</v>
      </c>
      <c r="Y491" s="1">
        <f t="shared" si="67"/>
        <v>56.214394375610468</v>
      </c>
      <c r="Z491" s="9">
        <f t="shared" si="63"/>
        <v>-265.70107068087395</v>
      </c>
      <c r="AA491" s="1">
        <f t="shared" si="64"/>
        <v>-1.7713404712058262E-3</v>
      </c>
      <c r="AB491" s="1">
        <f t="shared" si="65"/>
        <v>-1.3489566455657753</v>
      </c>
      <c r="AC491" s="9">
        <f t="shared" si="68"/>
        <v>-2.2581768242877841E-3</v>
      </c>
      <c r="AD491" s="9">
        <f t="shared" si="69"/>
        <v>597.36537504817784</v>
      </c>
      <c r="AE491" s="1">
        <f>(AB491-AB490)/$C$5</f>
        <v>8.3486421726932214</v>
      </c>
      <c r="AF491" s="1">
        <f t="shared" si="71"/>
        <v>219.53827931998404</v>
      </c>
      <c r="AG491" s="6">
        <f t="shared" si="70"/>
        <v>129088.50824015062</v>
      </c>
    </row>
    <row r="492" spans="24:33" x14ac:dyDescent="0.25">
      <c r="X492" s="23">
        <f t="shared" si="66"/>
        <v>2.3949999999999712</v>
      </c>
      <c r="Y492" s="1">
        <f t="shared" si="67"/>
        <v>74.606966149350896</v>
      </c>
      <c r="Z492" s="9">
        <f t="shared" si="63"/>
        <v>-256.43040005093968</v>
      </c>
      <c r="AA492" s="1">
        <f t="shared" si="64"/>
        <v>-1.7095360003395979E-3</v>
      </c>
      <c r="AB492" s="1">
        <f t="shared" si="65"/>
        <v>-1.3018897191019314</v>
      </c>
      <c r="AC492" s="9">
        <f t="shared" si="68"/>
        <v>-2.3398161835757793E-3</v>
      </c>
      <c r="AD492" s="9">
        <f t="shared" si="69"/>
        <v>556.40683581918961</v>
      </c>
      <c r="AE492" s="1">
        <f>(AB492-AB491)/$C$5</f>
        <v>9.4133852927687833</v>
      </c>
      <c r="AF492" s="1">
        <f t="shared" si="71"/>
        <v>212.94862401511239</v>
      </c>
      <c r="AG492" s="6">
        <f t="shared" si="70"/>
        <v>125213.79092088608</v>
      </c>
    </row>
    <row r="493" spans="24:33" x14ac:dyDescent="0.25">
      <c r="X493" s="23">
        <f t="shared" si="66"/>
        <v>2.399999999999971</v>
      </c>
      <c r="Y493" s="1">
        <f t="shared" si="67"/>
        <v>92.7050983123805</v>
      </c>
      <c r="Z493" s="9">
        <f t="shared" si="63"/>
        <v>-246.14771578391048</v>
      </c>
      <c r="AA493" s="1">
        <f t="shared" si="64"/>
        <v>-1.6409847718927366E-3</v>
      </c>
      <c r="AB493" s="1">
        <f t="shared" si="65"/>
        <v>-1.2496848286936291</v>
      </c>
      <c r="AC493" s="9">
        <f t="shared" si="68"/>
        <v>-2.4375607065422913E-3</v>
      </c>
      <c r="AD493" s="9">
        <f t="shared" si="69"/>
        <v>512.67844338790712</v>
      </c>
      <c r="AE493" s="1">
        <f>(AB493-AB492)/$C$5</f>
        <v>10.440978081660468</v>
      </c>
      <c r="AF493" s="1">
        <f t="shared" si="71"/>
        <v>205.51855777833694</v>
      </c>
      <c r="AG493" s="6">
        <f t="shared" si="70"/>
        <v>120844.91197366212</v>
      </c>
    </row>
    <row r="494" spans="24:33" x14ac:dyDescent="0.25">
      <c r="X494" s="23">
        <f t="shared" si="66"/>
        <v>2.4049999999999709</v>
      </c>
      <c r="Y494" s="1">
        <f t="shared" si="67"/>
        <v>110.43736580530089</v>
      </c>
      <c r="Z494" s="9">
        <f t="shared" si="63"/>
        <v>-234.89359893687742</v>
      </c>
      <c r="AA494" s="1">
        <f t="shared" si="64"/>
        <v>-1.5659573262458495E-3</v>
      </c>
      <c r="AB494" s="1">
        <f t="shared" si="65"/>
        <v>-1.1925480031931672</v>
      </c>
      <c r="AC494" s="9">
        <f t="shared" si="68"/>
        <v>-2.5543480227455538E-3</v>
      </c>
      <c r="AD494" s="9">
        <f t="shared" si="69"/>
        <v>466.86982062504978</v>
      </c>
      <c r="AE494" s="1">
        <f>(AB494-AB493)/$C$5</f>
        <v>11.427365100092368</v>
      </c>
      <c r="AF494" s="1">
        <f t="shared" si="71"/>
        <v>197.27740368638001</v>
      </c>
      <c r="AG494" s="6">
        <f t="shared" si="70"/>
        <v>115999.11336759145</v>
      </c>
    </row>
    <row r="495" spans="24:33" x14ac:dyDescent="0.25">
      <c r="X495" s="23">
        <f t="shared" si="66"/>
        <v>2.4099999999999708</v>
      </c>
      <c r="Y495" s="1">
        <f t="shared" si="67"/>
        <v>127.73378746942194</v>
      </c>
      <c r="Z495" s="9">
        <f t="shared" si="63"/>
        <v>-222.7124643675175</v>
      </c>
      <c r="AA495" s="1">
        <f t="shared" si="64"/>
        <v>-1.4847497624501168E-3</v>
      </c>
      <c r="AB495" s="1">
        <f t="shared" si="65"/>
        <v>-1.1307047355474569</v>
      </c>
      <c r="AC495" s="9">
        <f t="shared" si="68"/>
        <v>-2.6940566694546877E-3</v>
      </c>
      <c r="AD495" s="9">
        <f t="shared" si="69"/>
        <v>419.70339687632713</v>
      </c>
      <c r="AE495" s="1">
        <f>(AB495-AB494)/$C$5</f>
        <v>12.368653529142071</v>
      </c>
      <c r="AF495" s="1">
        <f t="shared" si="71"/>
        <v>188.25768580994051</v>
      </c>
      <c r="AG495" s="6">
        <f t="shared" si="70"/>
        <v>110695.51925624502</v>
      </c>
    </row>
    <row r="496" spans="24:33" x14ac:dyDescent="0.25">
      <c r="X496" s="23">
        <f t="shared" si="66"/>
        <v>2.4149999999999707</v>
      </c>
      <c r="Y496" s="1">
        <f t="shared" si="67"/>
        <v>144.52610223041779</v>
      </c>
      <c r="Z496" s="9">
        <f t="shared" si="63"/>
        <v>-209.65238544894558</v>
      </c>
      <c r="AA496" s="1">
        <f t="shared" si="64"/>
        <v>-1.3976825696596371E-3</v>
      </c>
      <c r="AB496" s="1">
        <f t="shared" si="65"/>
        <v>-1.0643990928803975</v>
      </c>
      <c r="AC496" s="9">
        <f t="shared" si="68"/>
        <v>-2.8618801484904242E-3</v>
      </c>
      <c r="AD496" s="9">
        <f t="shared" si="69"/>
        <v>371.92301482011516</v>
      </c>
      <c r="AE496" s="1">
        <f>(AB496-AB495)/$C$5</f>
        <v>13.261128533411881</v>
      </c>
      <c r="AF496" s="1">
        <f t="shared" si="71"/>
        <v>178.49500085396207</v>
      </c>
      <c r="AG496" s="6">
        <f t="shared" si="70"/>
        <v>104955.06050212969</v>
      </c>
    </row>
    <row r="497" spans="24:33" x14ac:dyDescent="0.25">
      <c r="X497" s="23">
        <f t="shared" si="66"/>
        <v>2.4199999999999706</v>
      </c>
      <c r="Y497" s="1">
        <f t="shared" si="67"/>
        <v>160.74803849360475</v>
      </c>
      <c r="Z497" s="9">
        <f t="shared" si="63"/>
        <v>-195.76490434607157</v>
      </c>
      <c r="AA497" s="1">
        <f t="shared" si="64"/>
        <v>-1.3050993623071438E-3</v>
      </c>
      <c r="AB497" s="1">
        <f t="shared" si="65"/>
        <v>-0.99389275327143367</v>
      </c>
      <c r="AC497" s="9">
        <f t="shared" si="68"/>
        <v>-3.064900738997246E-3</v>
      </c>
      <c r="AD497" s="9">
        <f t="shared" si="69"/>
        <v>324.2821996240599</v>
      </c>
      <c r="AE497" s="1">
        <f>(AB497-AB496)/$C$5</f>
        <v>14.101267921792759</v>
      </c>
      <c r="AF497" s="1">
        <f t="shared" si="71"/>
        <v>168.02787767617565</v>
      </c>
      <c r="AG497" s="6">
        <f t="shared" si="70"/>
        <v>98800.392073591283</v>
      </c>
    </row>
    <row r="498" spans="24:33" x14ac:dyDescent="0.25">
      <c r="X498" s="23">
        <f t="shared" si="66"/>
        <v>2.4249999999999705</v>
      </c>
      <c r="Y498" s="1">
        <f t="shared" si="67"/>
        <v>176.33557568765156</v>
      </c>
      <c r="Z498" s="9">
        <f t="shared" si="63"/>
        <v>-181.10482860222029</v>
      </c>
      <c r="AA498" s="1">
        <f t="shared" si="64"/>
        <v>-1.207365524014802E-3</v>
      </c>
      <c r="AB498" s="1">
        <f t="shared" si="65"/>
        <v>-0.9194639730317109</v>
      </c>
      <c r="AC498" s="9">
        <f t="shared" si="68"/>
        <v>-3.3129983591870067E-3</v>
      </c>
      <c r="AD498" s="9">
        <f t="shared" si="69"/>
        <v>277.5322754030409</v>
      </c>
      <c r="AE498" s="1">
        <f>(AB498-AB497)/$C$5</f>
        <v>14.885756047944554</v>
      </c>
      <c r="AF498" s="1">
        <f t="shared" si="71"/>
        <v>156.89762523035887</v>
      </c>
      <c r="AG498" s="6">
        <f t="shared" si="70"/>
        <v>92255.803635451011</v>
      </c>
    </row>
    <row r="499" spans="24:33" x14ac:dyDescent="0.25">
      <c r="X499" s="23">
        <f t="shared" si="66"/>
        <v>2.4299999999999704</v>
      </c>
      <c r="Y499" s="1">
        <f t="shared" si="67"/>
        <v>191.22719692452074</v>
      </c>
      <c r="Z499" s="9">
        <f t="shared" si="63"/>
        <v>-165.73001483880205</v>
      </c>
      <c r="AA499" s="1">
        <f t="shared" si="64"/>
        <v>-1.1048667655920138E-3</v>
      </c>
      <c r="AB499" s="1">
        <f t="shared" si="65"/>
        <v>-0.84140648855356459</v>
      </c>
      <c r="AC499" s="9">
        <f t="shared" si="68"/>
        <v>-3.6203460223158271E-3</v>
      </c>
      <c r="AD499" s="9">
        <f t="shared" si="69"/>
        <v>232.41051638907766</v>
      </c>
      <c r="AE499" s="1">
        <f>(AB499-AB498)/$C$5</f>
        <v>15.611496895629262</v>
      </c>
      <c r="AF499" s="1">
        <f t="shared" si="71"/>
        <v>145.14816953694165</v>
      </c>
      <c r="AG499" s="6">
        <f t="shared" si="70"/>
        <v>85347.123687721687</v>
      </c>
    </row>
    <row r="500" spans="24:33" x14ac:dyDescent="0.25">
      <c r="X500" s="23">
        <f t="shared" si="66"/>
        <v>2.4349999999999703</v>
      </c>
      <c r="Y500" s="1">
        <f t="shared" si="67"/>
        <v>205.36413177852498</v>
      </c>
      <c r="Z500" s="9">
        <f t="shared" si="63"/>
        <v>-149.7011404216567</v>
      </c>
      <c r="AA500" s="1">
        <f t="shared" si="64"/>
        <v>-9.9800760281104476E-4</v>
      </c>
      <c r="AB500" s="1">
        <f t="shared" si="65"/>
        <v>-0.76002835706715688</v>
      </c>
      <c r="AC500" s="9">
        <f t="shared" si="68"/>
        <v>-4.0079854990416643E-3</v>
      </c>
      <c r="AD500" s="9">
        <f t="shared" si="69"/>
        <v>189.62851967625249</v>
      </c>
      <c r="AE500" s="1">
        <f>(AB500-AB499)/$C$5</f>
        <v>16.275626297281541</v>
      </c>
      <c r="AF500" s="1">
        <f t="shared" si="71"/>
        <v>132.8258803304557</v>
      </c>
      <c r="AG500" s="6">
        <f t="shared" si="70"/>
        <v>78101.617634307957</v>
      </c>
    </row>
    <row r="501" spans="24:33" x14ac:dyDescent="0.25">
      <c r="X501" s="23">
        <f t="shared" si="66"/>
        <v>2.4399999999999702</v>
      </c>
      <c r="Y501" s="1">
        <f t="shared" si="67"/>
        <v>218.69058822634602</v>
      </c>
      <c r="Z501" s="9">
        <f t="shared" si="63"/>
        <v>-133.08146399521357</v>
      </c>
      <c r="AA501" s="1">
        <f t="shared" si="64"/>
        <v>-8.8720975996809043E-4</v>
      </c>
      <c r="AB501" s="1">
        <f t="shared" si="65"/>
        <v>-0.67565074087933785</v>
      </c>
      <c r="AC501" s="9">
        <f t="shared" si="68"/>
        <v>-4.5085166783375612E-3</v>
      </c>
      <c r="AD501" s="9">
        <f t="shared" si="69"/>
        <v>149.86098290945495</v>
      </c>
      <c r="AE501" s="1">
        <f>(AB501-AB500)/$C$5</f>
        <v>16.875523237563804</v>
      </c>
      <c r="AF501" s="1">
        <f t="shared" si="71"/>
        <v>119.97938805645276</v>
      </c>
      <c r="AG501" s="6">
        <f t="shared" si="70"/>
        <v>70547.880177194224</v>
      </c>
    </row>
    <row r="502" spans="24:33" x14ac:dyDescent="0.25">
      <c r="X502" s="23">
        <f t="shared" si="66"/>
        <v>2.4449999999999701</v>
      </c>
      <c r="Y502" s="1">
        <f t="shared" si="67"/>
        <v>231.15397283266461</v>
      </c>
      <c r="Z502" s="9">
        <f t="shared" si="63"/>
        <v>-115.93657582951798</v>
      </c>
      <c r="AA502" s="1">
        <f t="shared" si="64"/>
        <v>-7.7291050553011985E-4</v>
      </c>
      <c r="AB502" s="1">
        <f t="shared" si="65"/>
        <v>-0.58860663989272533</v>
      </c>
      <c r="AC502" s="9">
        <f t="shared" si="68"/>
        <v>-5.1752434096577595E-3</v>
      </c>
      <c r="AD502" s="9">
        <f t="shared" si="69"/>
        <v>113.73506389946789</v>
      </c>
      <c r="AE502" s="1">
        <f>(AB502-AB501)/$C$5</f>
        <v>17.408820197322505</v>
      </c>
      <c r="AF502" s="1">
        <f t="shared" si="71"/>
        <v>106.65939195174019</v>
      </c>
      <c r="AG502" s="6">
        <f t="shared" si="70"/>
        <v>62715.722467623229</v>
      </c>
    </row>
    <row r="503" spans="24:33" x14ac:dyDescent="0.25">
      <c r="X503" s="23">
        <f t="shared" si="66"/>
        <v>2.44999999999997</v>
      </c>
      <c r="Y503" s="1">
        <f t="shared" si="67"/>
        <v>242.70509831241762</v>
      </c>
      <c r="Z503" s="9">
        <f t="shared" si="63"/>
        <v>-98.334138965406567</v>
      </c>
      <c r="AA503" s="1">
        <f t="shared" si="64"/>
        <v>-6.5556092643604378E-4</v>
      </c>
      <c r="AB503" s="1">
        <f t="shared" si="65"/>
        <v>-0.49923957740725111</v>
      </c>
      <c r="AC503" s="9">
        <f t="shared" si="68"/>
        <v>-6.1016449252794779E-3</v>
      </c>
      <c r="AD503" s="9">
        <f t="shared" si="69"/>
        <v>81.820489969659135</v>
      </c>
      <c r="AE503" s="1">
        <f>(AB503-AB502)/$C$5</f>
        <v>17.873412497094844</v>
      </c>
      <c r="AF503" s="1">
        <f t="shared" si="71"/>
        <v>92.918459954467636</v>
      </c>
      <c r="AG503" s="6">
        <f t="shared" si="70"/>
        <v>54636.054453226971</v>
      </c>
    </row>
    <row r="504" spans="24:33" x14ac:dyDescent="0.25">
      <c r="X504" s="23">
        <f t="shared" si="66"/>
        <v>2.4549999999999699</v>
      </c>
      <c r="Y504" s="1">
        <f t="shared" si="67"/>
        <v>253.29837765054373</v>
      </c>
      <c r="Z504" s="9">
        <f t="shared" si="63"/>
        <v>-80.343622179393492</v>
      </c>
      <c r="AA504" s="1">
        <f t="shared" si="64"/>
        <v>-5.3562414786262325E-4</v>
      </c>
      <c r="AB504" s="1">
        <f t="shared" si="65"/>
        <v>-0.40790224439061784</v>
      </c>
      <c r="AC504" s="9">
        <f t="shared" si="68"/>
        <v>-7.4679231994333444E-3</v>
      </c>
      <c r="AD504" s="9">
        <f t="shared" si="69"/>
        <v>54.620573015744043</v>
      </c>
      <c r="AE504" s="1">
        <f>(AB504-AB503)/$C$5</f>
        <v>18.267466603326653</v>
      </c>
      <c r="AF504" s="1">
        <f t="shared" si="71"/>
        <v>78.81082124636194</v>
      </c>
      <c r="AG504" s="6">
        <f t="shared" si="70"/>
        <v>46340.762892860817</v>
      </c>
    </row>
    <row r="505" spans="24:33" x14ac:dyDescent="0.25">
      <c r="X505" s="23">
        <f t="shared" si="66"/>
        <v>2.4599999999999698</v>
      </c>
      <c r="Y505" s="1">
        <f t="shared" si="67"/>
        <v>262.89200401310387</v>
      </c>
      <c r="Z505" s="9">
        <f t="shared" si="63"/>
        <v>-62.036025822148879</v>
      </c>
      <c r="AA505" s="1">
        <f t="shared" si="64"/>
        <v>-4.1357350548099255E-4</v>
      </c>
      <c r="AB505" s="1">
        <f t="shared" si="65"/>
        <v>-0.31495510756818956</v>
      </c>
      <c r="AC505" s="9">
        <f t="shared" si="68"/>
        <v>-9.6717994431193971E-3</v>
      </c>
      <c r="AD505" s="9">
        <f t="shared" si="69"/>
        <v>32.564271976529803</v>
      </c>
      <c r="AE505" s="1">
        <f>(AB505-AB504)/$C$5</f>
        <v>18.589427364485655</v>
      </c>
      <c r="AF505" s="1">
        <f t="shared" si="71"/>
        <v>64.392152231800281</v>
      </c>
      <c r="AG505" s="6">
        <f t="shared" si="70"/>
        <v>37862.585512298567</v>
      </c>
    </row>
    <row r="506" spans="24:33" x14ac:dyDescent="0.25">
      <c r="X506" s="23">
        <f t="shared" si="66"/>
        <v>2.4649999999999697</v>
      </c>
      <c r="Y506" s="1">
        <f t="shared" si="67"/>
        <v>271.44811573975699</v>
      </c>
      <c r="Z506" s="9">
        <f t="shared" si="63"/>
        <v>-43.483601612547531</v>
      </c>
      <c r="AA506" s="1">
        <f t="shared" si="64"/>
        <v>-2.8989067741698357E-4</v>
      </c>
      <c r="AB506" s="1">
        <f t="shared" si="65"/>
        <v>-0.22076498682548601</v>
      </c>
      <c r="AC506" s="9">
        <f t="shared" si="68"/>
        <v>-1.3798305056379355E-2</v>
      </c>
      <c r="AD506" s="9">
        <f t="shared" si="69"/>
        <v>15.999427895197895</v>
      </c>
      <c r="AE506" s="1">
        <f>(AB506-AB505)/$C$5</f>
        <v>18.838024148540711</v>
      </c>
      <c r="AF506" s="1">
        <f t="shared" si="71"/>
        <v>49.719356811011295</v>
      </c>
      <c r="AG506" s="6">
        <f t="shared" si="70"/>
        <v>29234.981804874642</v>
      </c>
    </row>
    <row r="507" spans="24:33" x14ac:dyDescent="0.25">
      <c r="X507" s="23">
        <f t="shared" si="66"/>
        <v>2.4699999999999696</v>
      </c>
      <c r="Y507" s="1">
        <f t="shared" si="67"/>
        <v>278.93294576643314</v>
      </c>
      <c r="Z507" s="9">
        <f t="shared" si="63"/>
        <v>-24.759567493149376</v>
      </c>
      <c r="AA507" s="1">
        <f t="shared" si="64"/>
        <v>-1.650637832876625E-4</v>
      </c>
      <c r="AB507" s="1">
        <f t="shared" si="65"/>
        <v>-0.12570360753771104</v>
      </c>
      <c r="AC507" s="9">
        <f t="shared" si="68"/>
        <v>-2.4233056581703685E-2</v>
      </c>
      <c r="AD507" s="9">
        <f t="shared" si="69"/>
        <v>5.1872782582705277</v>
      </c>
      <c r="AE507" s="1">
        <f>(AB507-AB506)/$C$5</f>
        <v>19.012275857554993</v>
      </c>
      <c r="AF507" s="1">
        <f t="shared" si="71"/>
        <v>34.850341802856377</v>
      </c>
      <c r="AG507" s="6">
        <f t="shared" si="70"/>
        <v>20492.000980079549</v>
      </c>
    </row>
    <row r="508" spans="24:33" x14ac:dyDescent="0.25">
      <c r="X508" s="23">
        <f t="shared" si="66"/>
        <v>2.4749999999999694</v>
      </c>
      <c r="Y508" s="1">
        <f t="shared" si="67"/>
        <v>285.31695488851022</v>
      </c>
      <c r="Z508" s="9">
        <f t="shared" si="63"/>
        <v>-5.937818672427241</v>
      </c>
      <c r="AA508" s="1">
        <f t="shared" si="64"/>
        <v>-3.9585457816181607E-5</v>
      </c>
      <c r="AB508" s="1">
        <f t="shared" si="65"/>
        <v>-3.0146133539505734E-2</v>
      </c>
      <c r="AC508" s="9">
        <f t="shared" si="68"/>
        <v>-0.1010472082595163</v>
      </c>
      <c r="AD508" s="9">
        <f t="shared" si="69"/>
        <v>0.29833712438727045</v>
      </c>
      <c r="AE508" s="1">
        <f>(AB508-AB507)/$C$5</f>
        <v>19.111494799641061</v>
      </c>
      <c r="AF508" s="1">
        <f t="shared" si="71"/>
        <v>19.843788417213659</v>
      </c>
      <c r="AG508" s="6">
        <f t="shared" si="70"/>
        <v>11668.147589321632</v>
      </c>
    </row>
    <row r="509" spans="24:33" x14ac:dyDescent="0.25">
      <c r="X509" s="23">
        <f t="shared" si="66"/>
        <v>2.4799999999999693</v>
      </c>
      <c r="Y509" s="1">
        <f t="shared" si="67"/>
        <v>290.57494833856043</v>
      </c>
      <c r="Z509" s="9">
        <f t="shared" si="63"/>
        <v>12.907364005864714</v>
      </c>
      <c r="AA509" s="1">
        <f t="shared" si="64"/>
        <v>8.6049093372431425E-5</v>
      </c>
      <c r="AB509" s="1">
        <f t="shared" si="65"/>
        <v>6.5530313475327021E-2</v>
      </c>
      <c r="AC509" s="9">
        <f t="shared" si="68"/>
        <v>4.6485091745098239E-2</v>
      </c>
      <c r="AD509" s="9">
        <f t="shared" si="69"/>
        <v>1.409706015740779</v>
      </c>
      <c r="AE509" s="1">
        <f>(AB509-AB508)/$C$5</f>
        <v>19.135289402966553</v>
      </c>
      <c r="AF509" s="1">
        <f t="shared" si="71"/>
        <v>4.7589206650982874</v>
      </c>
      <c r="AG509" s="6">
        <f t="shared" si="70"/>
        <v>2798.2453510777932</v>
      </c>
    </row>
    <row r="510" spans="24:33" x14ac:dyDescent="0.25">
      <c r="X510" s="23">
        <f t="shared" si="66"/>
        <v>2.4849999999999692</v>
      </c>
      <c r="Y510" s="1">
        <f t="shared" si="67"/>
        <v>294.68617521858482</v>
      </c>
      <c r="Z510" s="9">
        <f t="shared" si="63"/>
        <v>31.701607215239218</v>
      </c>
      <c r="AA510" s="1">
        <f t="shared" si="64"/>
        <v>2.1134404810159481E-4</v>
      </c>
      <c r="AB510" s="1">
        <f t="shared" si="65"/>
        <v>0.16094814228082518</v>
      </c>
      <c r="AC510" s="9">
        <f t="shared" si="68"/>
        <v>1.8926485207083607E-2</v>
      </c>
      <c r="AD510" s="9">
        <f t="shared" si="69"/>
        <v>8.5038579810152601</v>
      </c>
      <c r="AE510" s="1">
        <f>(AB510-AB509)/$C$5</f>
        <v>19.083565761099631</v>
      </c>
      <c r="AF510" s="1">
        <f t="shared" si="71"/>
        <v>-10.344728373384271</v>
      </c>
      <c r="AG510" s="6">
        <f t="shared" si="70"/>
        <v>-6082.7002835499516</v>
      </c>
    </row>
    <row r="511" spans="24:33" x14ac:dyDescent="0.25">
      <c r="X511" s="23">
        <f t="shared" si="66"/>
        <v>2.4899999999999691</v>
      </c>
      <c r="Y511" s="1">
        <f t="shared" si="67"/>
        <v>297.63441039432877</v>
      </c>
      <c r="Z511" s="9">
        <f t="shared" si="63"/>
        <v>50.370738664021864</v>
      </c>
      <c r="AA511" s="1">
        <f t="shared" si="64"/>
        <v>3.3580492442681243E-4</v>
      </c>
      <c r="AB511" s="1">
        <f t="shared" si="65"/>
        <v>0.2557307822989528</v>
      </c>
      <c r="AC511" s="9">
        <f t="shared" si="68"/>
        <v>1.1911677611123857E-2</v>
      </c>
      <c r="AD511" s="9">
        <f t="shared" si="69"/>
        <v>21.468914005877362</v>
      </c>
      <c r="AE511" s="1">
        <f>(AB511-AB510)/$C$5</f>
        <v>18.956528003625522</v>
      </c>
      <c r="AF511" s="1">
        <f t="shared" si="71"/>
        <v>-25.407551494821945</v>
      </c>
      <c r="AG511" s="6">
        <f t="shared" si="70"/>
        <v>-14939.640278955303</v>
      </c>
    </row>
    <row r="512" spans="24:33" x14ac:dyDescent="0.25">
      <c r="X512" s="23">
        <f t="shared" si="66"/>
        <v>2.494999999999969</v>
      </c>
      <c r="Y512" s="1">
        <f t="shared" si="67"/>
        <v>299.40801852847409</v>
      </c>
      <c r="Z512" s="9">
        <f t="shared" si="63"/>
        <v>68.84107981949812</v>
      </c>
      <c r="AA512" s="1">
        <f t="shared" si="64"/>
        <v>4.589405321299875E-4</v>
      </c>
      <c r="AB512" s="1">
        <f t="shared" si="65"/>
        <v>0.34950416975162241</v>
      </c>
      <c r="AC512" s="9">
        <f t="shared" si="68"/>
        <v>8.7157261561440491E-3</v>
      </c>
      <c r="AD512" s="9">
        <f t="shared" si="69"/>
        <v>40.100407411864765</v>
      </c>
      <c r="AE512" s="1">
        <f>(AB512-AB511)/$C$5</f>
        <v>18.754677490533922</v>
      </c>
      <c r="AF512" s="1">
        <f t="shared" si="71"/>
        <v>-40.370102618319947</v>
      </c>
      <c r="AG512" s="6">
        <f t="shared" si="70"/>
        <v>-23737.620339572128</v>
      </c>
    </row>
    <row r="513" spans="24:33" x14ac:dyDescent="0.25">
      <c r="X513" s="23">
        <f t="shared" si="66"/>
        <v>2.4999999999999689</v>
      </c>
      <c r="Y513" s="1">
        <f t="shared" si="67"/>
        <v>300</v>
      </c>
      <c r="Z513" s="9">
        <f t="shared" si="63"/>
        <v>87.039736683425616</v>
      </c>
      <c r="AA513" s="1">
        <f t="shared" si="64"/>
        <v>5.8026491122283746E-4</v>
      </c>
      <c r="AB513" s="1">
        <f t="shared" si="65"/>
        <v>0.44189822391955441</v>
      </c>
      <c r="AC513" s="9">
        <f t="shared" si="68"/>
        <v>6.8934032071153312E-3</v>
      </c>
      <c r="AD513" s="9">
        <f t="shared" si="69"/>
        <v>64.104508418052433</v>
      </c>
      <c r="AE513" s="1">
        <f>(AB513-AB512)/$C$5</f>
        <v>18.478810833586401</v>
      </c>
      <c r="AF513" s="1">
        <f t="shared" si="71"/>
        <v>-55.173331389504199</v>
      </c>
      <c r="AG513" s="6">
        <f t="shared" si="70"/>
        <v>-32441.918857028468</v>
      </c>
    </row>
    <row r="514" spans="24:33" x14ac:dyDescent="0.25">
      <c r="X514" s="23">
        <f t="shared" si="66"/>
        <v>2.5049999999999688</v>
      </c>
      <c r="Y514" s="1">
        <f t="shared" si="67"/>
        <v>299.40801852848887</v>
      </c>
      <c r="Z514" s="9">
        <f t="shared" si="63"/>
        <v>104.89488747133684</v>
      </c>
      <c r="AA514" s="1">
        <f t="shared" si="64"/>
        <v>6.9929924980891239E-4</v>
      </c>
      <c r="AB514" s="1">
        <f t="shared" si="65"/>
        <v>0.53254830768177108</v>
      </c>
      <c r="AC514" s="9">
        <f t="shared" si="68"/>
        <v>5.7200118562875961E-3</v>
      </c>
      <c r="AD514" s="9">
        <f t="shared" si="69"/>
        <v>93.102658012217091</v>
      </c>
      <c r="AE514" s="1">
        <f>(AB514-AB513)/$C$5</f>
        <v>18.130016752443336</v>
      </c>
      <c r="AF514" s="1">
        <f t="shared" si="71"/>
        <v>-69.758816228613085</v>
      </c>
      <c r="AG514" s="6">
        <f t="shared" si="70"/>
        <v>-41018.183942424497</v>
      </c>
    </row>
    <row r="515" spans="24:33" x14ac:dyDescent="0.25">
      <c r="X515" s="23">
        <f t="shared" si="66"/>
        <v>2.5099999999999687</v>
      </c>
      <c r="Y515" s="1">
        <f t="shared" si="67"/>
        <v>297.63441039435827</v>
      </c>
      <c r="Z515" s="9">
        <f t="shared" si="63"/>
        <v>122.33606606031344</v>
      </c>
      <c r="AA515" s="1">
        <f t="shared" si="64"/>
        <v>8.1557377373542295E-4</v>
      </c>
      <c r="AB515" s="1">
        <f t="shared" si="65"/>
        <v>0.62109666657174167</v>
      </c>
      <c r="AC515" s="9">
        <f t="shared" si="68"/>
        <v>4.9045225935595424E-3</v>
      </c>
      <c r="AD515" s="9">
        <f t="shared" si="69"/>
        <v>126.63753805260177</v>
      </c>
      <c r="AE515" s="1">
        <f>(AB515-AB514)/$C$5</f>
        <v>17.709671777994117</v>
      </c>
      <c r="AF515" s="1">
        <f t="shared" si="71"/>
        <v>-84.068994889843651</v>
      </c>
      <c r="AG515" s="6">
        <f t="shared" si="70"/>
        <v>-49432.568995228066</v>
      </c>
    </row>
    <row r="516" spans="24:33" x14ac:dyDescent="0.25">
      <c r="X516" s="23">
        <f t="shared" si="66"/>
        <v>2.5149999999999686</v>
      </c>
      <c r="Y516" s="1">
        <f t="shared" si="67"/>
        <v>294.68617521862888</v>
      </c>
      <c r="Z516" s="9">
        <f t="shared" si="63"/>
        <v>139.29444008658322</v>
      </c>
      <c r="AA516" s="1">
        <f t="shared" si="64"/>
        <v>9.2862960057722146E-4</v>
      </c>
      <c r="AB516" s="1">
        <f t="shared" si="65"/>
        <v>0.70719384067083479</v>
      </c>
      <c r="AC516" s="9">
        <f t="shared" si="68"/>
        <v>4.3074224615645062E-3</v>
      </c>
      <c r="AD516" s="9">
        <f t="shared" si="69"/>
        <v>164.18028344820715</v>
      </c>
      <c r="AE516" s="1">
        <f>(AB516-AB515)/$C$5</f>
        <v>17.219434819818623</v>
      </c>
      <c r="AF516" s="1">
        <f t="shared" si="71"/>
        <v>-98.047391635098791</v>
      </c>
      <c r="AG516" s="6">
        <f t="shared" si="70"/>
        <v>-57651.866281438088</v>
      </c>
    </row>
    <row r="517" spans="24:33" x14ac:dyDescent="0.25">
      <c r="X517" s="23">
        <f t="shared" si="66"/>
        <v>2.5199999999999685</v>
      </c>
      <c r="Y517" s="1">
        <f t="shared" si="67"/>
        <v>290.57494833861898</v>
      </c>
      <c r="Z517" s="9">
        <f t="shared" si="63"/>
        <v>155.70308259540764</v>
      </c>
      <c r="AA517" s="1">
        <f t="shared" si="64"/>
        <v>1.038020550636051E-3</v>
      </c>
      <c r="AB517" s="1">
        <f t="shared" si="65"/>
        <v>0.79050004376693361</v>
      </c>
      <c r="AC517" s="9">
        <f t="shared" si="68"/>
        <v>3.8534882546872365E-3</v>
      </c>
      <c r="AD517" s="9">
        <f t="shared" si="69"/>
        <v>205.1388226771937</v>
      </c>
      <c r="AE517" s="1">
        <f>(AB517-AB516)/$C$5</f>
        <v>16.661240619219765</v>
      </c>
      <c r="AF517" s="1">
        <f t="shared" si="71"/>
        <v>-111.63884011977174</v>
      </c>
      <c r="AG517" s="6">
        <f t="shared" si="70"/>
        <v>-65643.637990425792</v>
      </c>
    </row>
    <row r="518" spans="24:33" x14ac:dyDescent="0.25">
      <c r="X518" s="23">
        <f t="shared" si="66"/>
        <v>2.5249999999999684</v>
      </c>
      <c r="Y518" s="1">
        <f t="shared" si="67"/>
        <v>285.31695488858287</v>
      </c>
      <c r="Z518" s="9">
        <f t="shared" si="63"/>
        <v>171.49723617120003</v>
      </c>
      <c r="AA518" s="1">
        <f t="shared" si="64"/>
        <v>1.1433149078080003E-3</v>
      </c>
      <c r="AB518" s="1">
        <f t="shared" si="65"/>
        <v>0.87068650433540151</v>
      </c>
      <c r="AC518" s="9">
        <f t="shared" si="68"/>
        <v>3.4985986561383406E-3</v>
      </c>
      <c r="AD518" s="9">
        <f t="shared" si="69"/>
        <v>248.86721510847488</v>
      </c>
      <c r="AE518" s="1">
        <f>(AB518-AB517)/$C$5</f>
        <v>16.037292113693578</v>
      </c>
      <c r="AF518" s="1">
        <f t="shared" si="71"/>
        <v>-124.78970110523733</v>
      </c>
      <c r="AG518" s="6">
        <f t="shared" si="70"/>
        <v>-73376.344249879548</v>
      </c>
    </row>
    <row r="519" spans="24:33" x14ac:dyDescent="0.25">
      <c r="X519" s="23">
        <f t="shared" si="66"/>
        <v>2.5299999999999683</v>
      </c>
      <c r="Y519" s="1">
        <f t="shared" si="67"/>
        <v>278.93294576651971</v>
      </c>
      <c r="Z519" s="9">
        <f t="shared" si="63"/>
        <v>186.61456850545838</v>
      </c>
      <c r="AA519" s="1">
        <f t="shared" si="64"/>
        <v>1.2440971233697224E-3</v>
      </c>
      <c r="AB519" s="1">
        <f t="shared" si="65"/>
        <v>0.94743676305007996</v>
      </c>
      <c r="AC519" s="9">
        <f t="shared" si="68"/>
        <v>3.2151830631725322E-3</v>
      </c>
      <c r="AD519" s="9">
        <f t="shared" si="69"/>
        <v>294.67583787133145</v>
      </c>
      <c r="AE519" s="1">
        <f>(AB519-AB518)/$C$5</f>
        <v>15.350051742935689</v>
      </c>
      <c r="AF519" s="1">
        <f t="shared" si="71"/>
        <v>-137.44807415157786</v>
      </c>
      <c r="AG519" s="6">
        <f t="shared" si="70"/>
        <v>-80819.467601127777</v>
      </c>
    </row>
    <row r="520" spans="24:33" x14ac:dyDescent="0.25">
      <c r="X520" s="23">
        <f t="shared" si="66"/>
        <v>2.5349999999999682</v>
      </c>
      <c r="Y520" s="1">
        <f t="shared" si="67"/>
        <v>271.44811573985714</v>
      </c>
      <c r="Z520" s="9">
        <f t="shared" si="63"/>
        <v>200.99541839391318</v>
      </c>
      <c r="AA520" s="1">
        <f t="shared" si="64"/>
        <v>1.3399694559594214E-3</v>
      </c>
      <c r="AB520" s="1">
        <f t="shared" si="65"/>
        <v>1.0204479217036886</v>
      </c>
      <c r="AC520" s="9">
        <f t="shared" si="68"/>
        <v>2.9851426703872072E-3</v>
      </c>
      <c r="AD520" s="9">
        <f t="shared" si="69"/>
        <v>341.84226162005342</v>
      </c>
      <c r="AE520" s="1">
        <f>(AB520-AB519)/$C$5</f>
        <v>14.602231730721726</v>
      </c>
      <c r="AF520" s="1">
        <f t="shared" si="71"/>
        <v>-149.56400244279243</v>
      </c>
      <c r="AG520" s="6">
        <f t="shared" si="70"/>
        <v>-87943.633436361953</v>
      </c>
    </row>
    <row r="521" spans="24:33" x14ac:dyDescent="0.25">
      <c r="X521" s="23">
        <f t="shared" si="66"/>
        <v>2.5399999999999681</v>
      </c>
      <c r="Y521" s="1">
        <f t="shared" si="67"/>
        <v>262.89200401321716</v>
      </c>
      <c r="Z521" s="9">
        <f t="shared" si="63"/>
        <v>214.5830311920393</v>
      </c>
      <c r="AA521" s="1">
        <f t="shared" si="64"/>
        <v>1.4305535412802619E-3</v>
      </c>
      <c r="AB521" s="1">
        <f t="shared" si="65"/>
        <v>1.0894318386086428</v>
      </c>
      <c r="AC521" s="9">
        <f t="shared" si="68"/>
        <v>2.7961204418956828E-3</v>
      </c>
      <c r="AD521" s="9">
        <f t="shared" si="69"/>
        <v>389.62264367626517</v>
      </c>
      <c r="AE521" s="1">
        <f>(AB521-AB520)/$C$5</f>
        <v>13.79678338099084</v>
      </c>
      <c r="AF521" s="1">
        <f t="shared" si="71"/>
        <v>-161.08966994617722</v>
      </c>
      <c r="AG521" s="6">
        <f t="shared" si="70"/>
        <v>-94720.725928352214</v>
      </c>
    </row>
    <row r="522" spans="24:33" x14ac:dyDescent="0.25">
      <c r="X522" s="23">
        <f t="shared" si="66"/>
        <v>2.544999999999968</v>
      </c>
      <c r="Y522" s="1">
        <f t="shared" si="67"/>
        <v>253.29837765066921</v>
      </c>
      <c r="Z522" s="9">
        <f t="shared" si="63"/>
        <v>227.32378279971226</v>
      </c>
      <c r="AA522" s="1">
        <f t="shared" si="64"/>
        <v>1.5154918853314151E-3</v>
      </c>
      <c r="AB522" s="1">
        <f t="shared" si="65"/>
        <v>1.1541162657606725</v>
      </c>
      <c r="AC522" s="9">
        <f t="shared" si="68"/>
        <v>2.639407072196405E-3</v>
      </c>
      <c r="AD522" s="9">
        <f t="shared" si="69"/>
        <v>437.2634588723235</v>
      </c>
      <c r="AE522" s="1">
        <f>(AB522-AB521)/$C$5</f>
        <v>12.936885430405942</v>
      </c>
      <c r="AF522" s="1">
        <f t="shared" si="71"/>
        <v>-171.97959011697961</v>
      </c>
      <c r="AG522" s="6">
        <f t="shared" si="70"/>
        <v>-101123.99898878401</v>
      </c>
    </row>
    <row r="523" spans="24:33" x14ac:dyDescent="0.25">
      <c r="X523" s="23">
        <f t="shared" si="66"/>
        <v>2.5499999999999678</v>
      </c>
      <c r="Y523" s="1">
        <f t="shared" si="67"/>
        <v>242.70509831255524</v>
      </c>
      <c r="Z523" s="9">
        <f t="shared" si="63"/>
        <v>239.16739129103237</v>
      </c>
      <c r="AA523" s="1">
        <f t="shared" si="64"/>
        <v>1.5944492752735491E-3</v>
      </c>
      <c r="AB523" s="1">
        <f t="shared" si="65"/>
        <v>1.2142459232773126</v>
      </c>
      <c r="AC523" s="9">
        <f t="shared" si="68"/>
        <v>2.5087032005541516E-3</v>
      </c>
      <c r="AD523" s="9">
        <f t="shared" si="69"/>
        <v>484.01338309334312</v>
      </c>
      <c r="AE523" s="1">
        <f>(AB523-AB522)/$C$5</f>
        <v>12.025931503328025</v>
      </c>
      <c r="AF523" s="1">
        <f t="shared" si="71"/>
        <v>-182.19078541558352</v>
      </c>
      <c r="AG523" s="6">
        <f t="shared" si="70"/>
        <v>-107128.18182436311</v>
      </c>
    </row>
    <row r="524" spans="24:33" x14ac:dyDescent="0.25">
      <c r="X524" s="23">
        <f t="shared" si="66"/>
        <v>2.5549999999999677</v>
      </c>
      <c r="Y524" s="1">
        <f t="shared" si="67"/>
        <v>231.1539728328145</v>
      </c>
      <c r="Z524" s="9">
        <f t="shared" si="63"/>
        <v>250.06711535411378</v>
      </c>
      <c r="AA524" s="1">
        <f t="shared" si="64"/>
        <v>1.6671141023607585E-3</v>
      </c>
      <c r="AB524" s="1">
        <f t="shared" si="65"/>
        <v>1.2695835068709689</v>
      </c>
      <c r="AC524" s="9">
        <f t="shared" si="68"/>
        <v>2.399355865525761E-3</v>
      </c>
      <c r="AD524" s="9">
        <f t="shared" si="69"/>
        <v>529.13514210730477</v>
      </c>
      <c r="AE524" s="1">
        <f>(AB524-AB523)/$C$5</f>
        <v>11.067516718731252</v>
      </c>
      <c r="AF524" s="1">
        <f t="shared" si="71"/>
        <v>-191.68295691935455</v>
      </c>
      <c r="AG524" s="6">
        <f t="shared" si="70"/>
        <v>-112709.57866858048</v>
      </c>
    </row>
    <row r="525" spans="24:33" x14ac:dyDescent="0.25">
      <c r="X525" s="23">
        <f t="shared" si="66"/>
        <v>2.5599999999999676</v>
      </c>
      <c r="Y525" s="1">
        <f t="shared" si="67"/>
        <v>218.69058822650777</v>
      </c>
      <c r="Z525" s="9">
        <f t="shared" ref="Z525:Z588" si="72">COS(($C$7*X525)-$C$25)*$C$9</f>
        <v>259.97993875769055</v>
      </c>
      <c r="AA525" s="1">
        <f t="shared" ref="AA525:AA588" si="73">(ABS($C$9/$C$13))*COS(($C$7*X525)-$C$25)</f>
        <v>1.7331995917179367E-3</v>
      </c>
      <c r="AB525" s="1">
        <f t="shared" ref="AB525:AB588" si="74">AA525*$C$28*1000</f>
        <v>1.3199106243805385</v>
      </c>
      <c r="AC525" s="9">
        <f t="shared" si="68"/>
        <v>2.3078703797957999E-3</v>
      </c>
      <c r="AD525" s="9">
        <f t="shared" si="69"/>
        <v>571.91713882012903</v>
      </c>
      <c r="AE525" s="1">
        <f>(AB525-AB524)/$C$5</f>
        <v>10.065423501913928</v>
      </c>
      <c r="AF525" s="1">
        <f t="shared" si="71"/>
        <v>-200.4186433634647</v>
      </c>
      <c r="AG525" s="6">
        <f t="shared" si="70"/>
        <v>-117846.16229771724</v>
      </c>
    </row>
    <row r="526" spans="24:33" x14ac:dyDescent="0.25">
      <c r="X526" s="23">
        <f t="shared" ref="X526:X589" si="75">X525+$C$5</f>
        <v>2.5649999999999675</v>
      </c>
      <c r="Y526" s="1">
        <f t="shared" ref="Y526:Y589" si="76">COS(($C$7*X526))*$C$9</f>
        <v>205.36413177869568</v>
      </c>
      <c r="Z526" s="9">
        <f t="shared" si="72"/>
        <v>268.86674011652781</v>
      </c>
      <c r="AA526" s="1">
        <f t="shared" si="73"/>
        <v>1.7924449341101857E-3</v>
      </c>
      <c r="AB526" s="1">
        <f t="shared" si="74"/>
        <v>1.3650286576654889</v>
      </c>
      <c r="AC526" s="9">
        <f t="shared" ref="AC526:AC589" si="77">$C$9/($C$13*COS(($C$7*X526)-$C$25))</f>
        <v>2.2315887779200869E-3</v>
      </c>
      <c r="AD526" s="9">
        <f t="shared" ref="AD526:AD589" si="78">AB526/AC526</f>
        <v>611.68467558693305</v>
      </c>
      <c r="AE526" s="1">
        <f>(AB526-AB525)/$C$5</f>
        <v>9.0236066569900686</v>
      </c>
      <c r="AF526" s="1">
        <f t="shared" si="71"/>
        <v>-208.36336898477191</v>
      </c>
      <c r="AG526" s="6">
        <f t="shared" ref="AG526:AG589" si="79">$C$12*AF526</f>
        <v>-122517.66096304588</v>
      </c>
    </row>
    <row r="527" spans="24:33" x14ac:dyDescent="0.25">
      <c r="X527" s="23">
        <f t="shared" si="75"/>
        <v>2.5699999999999674</v>
      </c>
      <c r="Y527" s="1">
        <f t="shared" si="76"/>
        <v>191.22719692470199</v>
      </c>
      <c r="Z527" s="9">
        <f t="shared" si="72"/>
        <v>276.69244728565371</v>
      </c>
      <c r="AA527" s="1">
        <f t="shared" si="73"/>
        <v>1.8446163152376913E-3</v>
      </c>
      <c r="AB527" s="1">
        <f t="shared" si="74"/>
        <v>1.4047595464609022</v>
      </c>
      <c r="AC527" s="9">
        <f t="shared" si="77"/>
        <v>2.1684726340960359E-3</v>
      </c>
      <c r="AD527" s="9">
        <f t="shared" si="78"/>
        <v>647.81059459691994</v>
      </c>
      <c r="AE527" s="1">
        <f>(AB527-AB526)/$C$5</f>
        <v>7.9461777590826621</v>
      </c>
      <c r="AF527" s="1">
        <f t="shared" ref="AF527:AF590" si="80">(AE527-AE526)/$C$5</f>
        <v>-215.4857795814813</v>
      </c>
      <c r="AG527" s="6">
        <f t="shared" si="79"/>
        <v>-126705.63839391101</v>
      </c>
    </row>
    <row r="528" spans="24:33" x14ac:dyDescent="0.25">
      <c r="X528" s="23">
        <f t="shared" si="75"/>
        <v>2.5749999999999673</v>
      </c>
      <c r="Y528" s="1">
        <f t="shared" si="76"/>
        <v>176.33557568784269</v>
      </c>
      <c r="Z528" s="9">
        <f t="shared" si="72"/>
        <v>283.42617577409823</v>
      </c>
      <c r="AA528" s="1">
        <f t="shared" si="73"/>
        <v>1.8895078384939883E-3</v>
      </c>
      <c r="AB528" s="1">
        <f t="shared" si="74"/>
        <v>1.4389464911000254</v>
      </c>
      <c r="AC528" s="9">
        <f t="shared" si="77"/>
        <v>2.1169533772287265E-3</v>
      </c>
      <c r="AD528" s="9">
        <f t="shared" si="78"/>
        <v>679.72516852672948</v>
      </c>
      <c r="AE528" s="1">
        <f>(AB528-AB527)/$C$5</f>
        <v>6.8373889278246391</v>
      </c>
      <c r="AF528" s="1">
        <f t="shared" si="80"/>
        <v>-221.75776625160458</v>
      </c>
      <c r="AG528" s="6">
        <f t="shared" si="79"/>
        <v>-130393.56655594349</v>
      </c>
    </row>
    <row r="529" spans="24:33" x14ac:dyDescent="0.25">
      <c r="X529" s="23">
        <f t="shared" si="75"/>
        <v>2.5799999999999672</v>
      </c>
      <c r="Y529" s="1">
        <f t="shared" si="76"/>
        <v>160.74803849380334</v>
      </c>
      <c r="Z529" s="9">
        <f t="shared" si="72"/>
        <v>289.04135063186601</v>
      </c>
      <c r="AA529" s="1">
        <f t="shared" si="73"/>
        <v>1.9269423375457733E-3</v>
      </c>
      <c r="AB529" s="1">
        <f t="shared" si="74"/>
        <v>1.4674545713309002</v>
      </c>
      <c r="AC529" s="9">
        <f t="shared" si="77"/>
        <v>2.0758275543909382E-3</v>
      </c>
      <c r="AD529" s="9">
        <f t="shared" si="78"/>
        <v>706.92508548064882</v>
      </c>
      <c r="AE529" s="1">
        <f>(AB529-AB528)/$C$5</f>
        <v>5.7016160461749621</v>
      </c>
      <c r="AF529" s="1">
        <f t="shared" si="80"/>
        <v>-227.1545763299354</v>
      </c>
      <c r="AG529" s="6">
        <f t="shared" si="79"/>
        <v>-133566.89088200202</v>
      </c>
    </row>
    <row r="530" spans="24:33" x14ac:dyDescent="0.25">
      <c r="X530" s="23">
        <f t="shared" si="75"/>
        <v>2.5849999999999671</v>
      </c>
      <c r="Y530" s="1">
        <f t="shared" si="76"/>
        <v>144.52610223062391</v>
      </c>
      <c r="Z530" s="9">
        <f t="shared" si="72"/>
        <v>293.5158113291215</v>
      </c>
      <c r="AA530" s="1">
        <f t="shared" si="73"/>
        <v>1.9567720755274769E-3</v>
      </c>
      <c r="AB530" s="1">
        <f t="shared" si="74"/>
        <v>1.4901712787849519</v>
      </c>
      <c r="AC530" s="9">
        <f t="shared" si="77"/>
        <v>2.044182891827982E-3</v>
      </c>
      <c r="AD530" s="9">
        <f t="shared" si="78"/>
        <v>728.98138651986619</v>
      </c>
      <c r="AE530" s="1">
        <f>(AB530-AB529)/$C$5</f>
        <v>4.5433414908103487</v>
      </c>
      <c r="AF530" s="1">
        <f t="shared" si="80"/>
        <v>-231.65491107292269</v>
      </c>
      <c r="AG530" s="6">
        <f t="shared" si="79"/>
        <v>-136213.08771087855</v>
      </c>
    </row>
    <row r="531" spans="24:33" x14ac:dyDescent="0.25">
      <c r="X531" s="23">
        <f t="shared" si="75"/>
        <v>2.589999999999967</v>
      </c>
      <c r="Y531" s="1">
        <f t="shared" si="76"/>
        <v>127.73378746963381</v>
      </c>
      <c r="Z531" s="9">
        <f t="shared" si="72"/>
        <v>296.83189921368029</v>
      </c>
      <c r="AA531" s="1">
        <f t="shared" si="73"/>
        <v>1.978879328091202E-3</v>
      </c>
      <c r="AB531" s="1">
        <f t="shared" si="74"/>
        <v>1.5070069609961403</v>
      </c>
      <c r="AC531" s="9">
        <f t="shared" si="77"/>
        <v>2.0213460938309671E-3</v>
      </c>
      <c r="AD531" s="9">
        <f t="shared" si="78"/>
        <v>745.54623060120161</v>
      </c>
      <c r="AE531" s="1">
        <f>(AB531-AB530)/$C$5</f>
        <v>3.3671364422376726</v>
      </c>
      <c r="AF531" s="1">
        <f t="shared" si="80"/>
        <v>-235.24100971453521</v>
      </c>
      <c r="AG531" s="6">
        <f t="shared" si="79"/>
        <v>-138321.71371214671</v>
      </c>
    </row>
    <row r="532" spans="24:33" x14ac:dyDescent="0.25">
      <c r="X532" s="23">
        <f t="shared" si="75"/>
        <v>2.5949999999999669</v>
      </c>
      <c r="Y532" s="1">
        <f t="shared" si="76"/>
        <v>110.43736580551958</v>
      </c>
      <c r="Z532" s="9">
        <f t="shared" si="72"/>
        <v>298.97652720163785</v>
      </c>
      <c r="AA532" s="1">
        <f t="shared" si="73"/>
        <v>1.993176848010919E-3</v>
      </c>
      <c r="AB532" s="1">
        <f t="shared" si="74"/>
        <v>1.5178951752182668</v>
      </c>
      <c r="AC532" s="9">
        <f t="shared" si="77"/>
        <v>2.0068465093761147E-3</v>
      </c>
      <c r="AD532" s="9">
        <f t="shared" si="78"/>
        <v>756.35838023813176</v>
      </c>
      <c r="AE532" s="1">
        <f>(AB532-AB531)/$C$5</f>
        <v>2.1776428444252982</v>
      </c>
      <c r="AF532" s="1">
        <f t="shared" si="80"/>
        <v>-237.89871956247487</v>
      </c>
      <c r="AG532" s="6">
        <f t="shared" si="79"/>
        <v>-139884.44710273523</v>
      </c>
    </row>
    <row r="533" spans="24:33" x14ac:dyDescent="0.25">
      <c r="X533" s="23">
        <f t="shared" si="75"/>
        <v>2.5999999999999668</v>
      </c>
      <c r="Y533" s="1">
        <f t="shared" si="76"/>
        <v>92.705098312604207</v>
      </c>
      <c r="Z533" s="9">
        <f t="shared" si="72"/>
        <v>299.94123142611329</v>
      </c>
      <c r="AA533" s="1">
        <f t="shared" si="73"/>
        <v>1.9996082095074218E-3</v>
      </c>
      <c r="AB533" s="1">
        <f t="shared" si="74"/>
        <v>1.5227929506441493</v>
      </c>
      <c r="AC533" s="9">
        <f t="shared" si="77"/>
        <v>2.0003918672575108E-3</v>
      </c>
      <c r="AD533" s="9">
        <f t="shared" si="78"/>
        <v>761.24732137201795</v>
      </c>
      <c r="AE533" s="1">
        <f>(AB533-AB532)/$C$5</f>
        <v>0.97955508517650891</v>
      </c>
      <c r="AF533" s="1">
        <f t="shared" si="80"/>
        <v>-239.61755184975786</v>
      </c>
      <c r="AG533" s="6">
        <f t="shared" si="79"/>
        <v>-140895.12048765761</v>
      </c>
    </row>
    <row r="534" spans="24:33" x14ac:dyDescent="0.25">
      <c r="X534" s="23">
        <f t="shared" si="75"/>
        <v>2.6049999999999667</v>
      </c>
      <c r="Y534" s="1">
        <f t="shared" si="76"/>
        <v>74.606966149577687</v>
      </c>
      <c r="Z534" s="9">
        <f t="shared" si="72"/>
        <v>299.72220464026407</v>
      </c>
      <c r="AA534" s="1">
        <f t="shared" si="73"/>
        <v>1.9981480309350938E-3</v>
      </c>
      <c r="AB534" s="1">
        <f t="shared" si="74"/>
        <v>1.5216809579917634</v>
      </c>
      <c r="AC534" s="9">
        <f t="shared" si="77"/>
        <v>2.0018536855490525E-3</v>
      </c>
      <c r="AD534" s="9">
        <f t="shared" si="78"/>
        <v>760.13595248066736</v>
      </c>
      <c r="AE534" s="1">
        <f>(AB534-AB533)/$C$5</f>
        <v>-0.22239853047718583</v>
      </c>
      <c r="AF534" s="1">
        <f t="shared" si="80"/>
        <v>-240.39072313073893</v>
      </c>
      <c r="AG534" s="6">
        <f t="shared" si="79"/>
        <v>-141349.74520087449</v>
      </c>
    </row>
    <row r="535" spans="24:33" x14ac:dyDescent="0.25">
      <c r="X535" s="23">
        <f t="shared" si="75"/>
        <v>2.6099999999999666</v>
      </c>
      <c r="Y535" s="1">
        <f t="shared" si="76"/>
        <v>56.214394375841515</v>
      </c>
      <c r="Z535" s="9">
        <f t="shared" si="72"/>
        <v>298.32031124275017</v>
      </c>
      <c r="AA535" s="1">
        <f t="shared" si="73"/>
        <v>1.9888020749516677E-3</v>
      </c>
      <c r="AB535" s="1">
        <f t="shared" si="74"/>
        <v>1.5145635857880868</v>
      </c>
      <c r="AC535" s="9">
        <f t="shared" si="77"/>
        <v>2.0112609748243596E-3</v>
      </c>
      <c r="AD535" s="9">
        <f t="shared" si="78"/>
        <v>753.04180051539629</v>
      </c>
      <c r="AE535" s="1">
        <f>(AB535-AB534)/$C$5</f>
        <v>-1.4234744407353173</v>
      </c>
      <c r="AF535" s="1">
        <f t="shared" si="80"/>
        <v>-240.21518205162627</v>
      </c>
      <c r="AG535" s="6">
        <f t="shared" si="79"/>
        <v>-141246.52704635623</v>
      </c>
    </row>
    <row r="536" spans="24:33" x14ac:dyDescent="0.25">
      <c r="X536" s="23">
        <f t="shared" si="75"/>
        <v>2.6149999999999665</v>
      </c>
      <c r="Y536" s="1">
        <f t="shared" si="76"/>
        <v>37.5999700694178</v>
      </c>
      <c r="Z536" s="9">
        <f t="shared" si="72"/>
        <v>295.74108386634742</v>
      </c>
      <c r="AA536" s="1">
        <f t="shared" si="73"/>
        <v>1.9716072257756493E-3</v>
      </c>
      <c r="AB536" s="1">
        <f t="shared" si="74"/>
        <v>1.5014689230495895</v>
      </c>
      <c r="AC536" s="9">
        <f t="shared" si="77"/>
        <v>2.0288016536490231E-3</v>
      </c>
      <c r="AD536" s="9">
        <f t="shared" si="78"/>
        <v>740.0767444905382</v>
      </c>
      <c r="AE536" s="1">
        <f>(AB536-AB535)/$C$5</f>
        <v>-2.6189325476994707</v>
      </c>
      <c r="AF536" s="1">
        <f t="shared" si="80"/>
        <v>-239.09162139283069</v>
      </c>
      <c r="AG536" s="6">
        <f t="shared" si="79"/>
        <v>-140585.87337898446</v>
      </c>
    </row>
    <row r="537" spans="24:33" x14ac:dyDescent="0.25">
      <c r="X537" s="23">
        <f t="shared" si="75"/>
        <v>2.6199999999999664</v>
      </c>
      <c r="Y537" s="1">
        <f t="shared" si="76"/>
        <v>18.83715585892034</v>
      </c>
      <c r="Z537" s="9">
        <f t="shared" si="72"/>
        <v>291.99470154317305</v>
      </c>
      <c r="AA537" s="1">
        <f t="shared" si="73"/>
        <v>1.9466313436211538E-3</v>
      </c>
      <c r="AB537" s="1">
        <f t="shared" si="74"/>
        <v>1.4824486484277155</v>
      </c>
      <c r="AC537" s="9">
        <f t="shared" si="77"/>
        <v>2.0548318062931928E-3</v>
      </c>
      <c r="AD537" s="9">
        <f t="shared" si="78"/>
        <v>721.44525108455173</v>
      </c>
      <c r="AE537" s="1">
        <f>(AB537-AB536)/$C$5</f>
        <v>-3.804054924374789</v>
      </c>
      <c r="AF537" s="1">
        <f t="shared" si="80"/>
        <v>-237.02447533506364</v>
      </c>
      <c r="AG537" s="6">
        <f t="shared" si="79"/>
        <v>-139370.39149701741</v>
      </c>
    </row>
    <row r="538" spans="24:33" x14ac:dyDescent="0.25">
      <c r="X538" s="23">
        <f t="shared" si="75"/>
        <v>2.6249999999999662</v>
      </c>
      <c r="Y538" s="1">
        <f t="shared" si="76"/>
        <v>1.2775070714829417E-10</v>
      </c>
      <c r="Z538" s="9">
        <f t="shared" si="72"/>
        <v>287.09594953269828</v>
      </c>
      <c r="AA538" s="1">
        <f t="shared" si="73"/>
        <v>1.913972996884655E-3</v>
      </c>
      <c r="AB538" s="1">
        <f t="shared" si="74"/>
        <v>1.4575778262568646</v>
      </c>
      <c r="AC538" s="9">
        <f t="shared" si="77"/>
        <v>2.0898936434896103E-3</v>
      </c>
      <c r="AD538" s="9">
        <f t="shared" si="78"/>
        <v>697.44115007836797</v>
      </c>
      <c r="AE538" s="1">
        <f>(AB538-AB537)/$C$5</f>
        <v>-4.9741644341701807</v>
      </c>
      <c r="AF538" s="1">
        <f t="shared" si="80"/>
        <v>-234.02190195907835</v>
      </c>
      <c r="AG538" s="6">
        <f t="shared" si="79"/>
        <v>-137604.87835193807</v>
      </c>
    </row>
    <row r="539" spans="24:33" x14ac:dyDescent="0.25">
      <c r="X539" s="23">
        <f t="shared" si="75"/>
        <v>2.6299999999999661</v>
      </c>
      <c r="Y539" s="1">
        <f t="shared" si="76"/>
        <v>-18.837155858665344</v>
      </c>
      <c r="Z539" s="9">
        <f t="shared" si="72"/>
        <v>281.06416097108109</v>
      </c>
      <c r="AA539" s="1">
        <f t="shared" si="73"/>
        <v>1.8737610731405405E-3</v>
      </c>
      <c r="AB539" s="1">
        <f t="shared" si="74"/>
        <v>1.4269546103097457</v>
      </c>
      <c r="AC539" s="9">
        <f t="shared" si="77"/>
        <v>2.1347438888223622E-3</v>
      </c>
      <c r="AD539" s="9">
        <f t="shared" si="78"/>
        <v>668.44300048420769</v>
      </c>
      <c r="AE539" s="1">
        <f>(AB539-AB538)/$C$5</f>
        <v>-6.1246431894237841</v>
      </c>
      <c r="AF539" s="1">
        <f t="shared" si="80"/>
        <v>-230.09575105072065</v>
      </c>
      <c r="AG539" s="6">
        <f t="shared" si="79"/>
        <v>-135296.30161782374</v>
      </c>
    </row>
    <row r="540" spans="24:33" x14ac:dyDescent="0.25">
      <c r="X540" s="23">
        <f t="shared" si="75"/>
        <v>2.634999999999966</v>
      </c>
      <c r="Y540" s="1">
        <f t="shared" si="76"/>
        <v>-37.599970069164321</v>
      </c>
      <c r="Z540" s="9">
        <f t="shared" si="72"/>
        <v>273.92314057211132</v>
      </c>
      <c r="AA540" s="1">
        <f t="shared" si="73"/>
        <v>1.8261542704807422E-3</v>
      </c>
      <c r="AB540" s="1">
        <f t="shared" si="74"/>
        <v>1.390699856429281</v>
      </c>
      <c r="AC540" s="9">
        <f t="shared" si="77"/>
        <v>2.1903954472296499E-3</v>
      </c>
      <c r="AD540" s="9">
        <f t="shared" si="78"/>
        <v>634.90812044382153</v>
      </c>
      <c r="AE540" s="1">
        <f>(AB540-AB539)/$C$5</f>
        <v>-7.2509507760929459</v>
      </c>
      <c r="AF540" s="1">
        <f t="shared" si="80"/>
        <v>-225.26151733383236</v>
      </c>
      <c r="AG540" s="6">
        <f t="shared" si="79"/>
        <v>-132453.77219229343</v>
      </c>
    </row>
    <row r="541" spans="24:33" x14ac:dyDescent="0.25">
      <c r="X541" s="23">
        <f t="shared" si="75"/>
        <v>2.6399999999999659</v>
      </c>
      <c r="Y541" s="1">
        <f t="shared" si="76"/>
        <v>-56.214394375590537</v>
      </c>
      <c r="Z541" s="9">
        <f t="shared" si="72"/>
        <v>265.70107068088339</v>
      </c>
      <c r="AA541" s="1">
        <f t="shared" si="73"/>
        <v>1.7713404712058891E-3</v>
      </c>
      <c r="AB541" s="1">
        <f t="shared" si="74"/>
        <v>1.3489566455658233</v>
      </c>
      <c r="AC541" s="9">
        <f t="shared" si="77"/>
        <v>2.2581768242877043E-3</v>
      </c>
      <c r="AD541" s="9">
        <f t="shared" si="78"/>
        <v>597.36537504822024</v>
      </c>
      <c r="AE541" s="1">
        <f>(AB541-AB540)/$C$5</f>
        <v>-8.3486421726915339</v>
      </c>
      <c r="AF541" s="1">
        <f t="shared" si="80"/>
        <v>-219.53827931971759</v>
      </c>
      <c r="AG541" s="6">
        <f t="shared" si="79"/>
        <v>-129088.50823999394</v>
      </c>
    </row>
    <row r="542" spans="24:33" x14ac:dyDescent="0.25">
      <c r="X542" s="23">
        <f t="shared" si="75"/>
        <v>2.6449999999999658</v>
      </c>
      <c r="Y542" s="1">
        <f t="shared" si="76"/>
        <v>-74.60696614933228</v>
      </c>
      <c r="Z542" s="9">
        <f t="shared" si="72"/>
        <v>256.43040005094969</v>
      </c>
      <c r="AA542" s="1">
        <f t="shared" si="73"/>
        <v>1.7095360003396645E-3</v>
      </c>
      <c r="AB542" s="1">
        <f t="shared" si="74"/>
        <v>1.3018897191019823</v>
      </c>
      <c r="AC542" s="9">
        <f t="shared" si="77"/>
        <v>2.3398161835756878E-3</v>
      </c>
      <c r="AD542" s="9">
        <f t="shared" si="78"/>
        <v>556.40683581923304</v>
      </c>
      <c r="AE542" s="1">
        <f>(AB542-AB541)/$C$5</f>
        <v>-9.413385292768206</v>
      </c>
      <c r="AF542" s="1">
        <f t="shared" si="80"/>
        <v>-212.94862401533442</v>
      </c>
      <c r="AG542" s="6">
        <f t="shared" si="79"/>
        <v>-125213.79092101664</v>
      </c>
    </row>
    <row r="543" spans="24:33" x14ac:dyDescent="0.25">
      <c r="X543" s="23">
        <f t="shared" si="75"/>
        <v>2.6499999999999657</v>
      </c>
      <c r="Y543" s="1">
        <f t="shared" si="76"/>
        <v>-92.705098312361201</v>
      </c>
      <c r="Z543" s="9">
        <f t="shared" si="72"/>
        <v>246.14771578392211</v>
      </c>
      <c r="AA543" s="1">
        <f t="shared" si="73"/>
        <v>1.6409847718928141E-3</v>
      </c>
      <c r="AB543" s="1">
        <f t="shared" si="74"/>
        <v>1.2496848286936879</v>
      </c>
      <c r="AC543" s="9">
        <f t="shared" si="77"/>
        <v>2.4375607065421764E-3</v>
      </c>
      <c r="AD543" s="9">
        <f t="shared" si="78"/>
        <v>512.67844338795544</v>
      </c>
      <c r="AE543" s="1">
        <f>(AB543-AB542)/$C$5</f>
        <v>-10.440978081658869</v>
      </c>
      <c r="AF543" s="1">
        <f t="shared" si="80"/>
        <v>-205.51855777813265</v>
      </c>
      <c r="AG543" s="6">
        <f t="shared" si="79"/>
        <v>-120844.911973542</v>
      </c>
    </row>
    <row r="544" spans="24:33" x14ac:dyDescent="0.25">
      <c r="X544" s="23">
        <f t="shared" si="75"/>
        <v>2.6549999999999656</v>
      </c>
      <c r="Y544" s="1">
        <f t="shared" si="76"/>
        <v>-110.43736580528203</v>
      </c>
      <c r="Z544" s="9">
        <f t="shared" si="72"/>
        <v>234.89359893689004</v>
      </c>
      <c r="AA544" s="1">
        <f t="shared" si="73"/>
        <v>1.5659573262459337E-3</v>
      </c>
      <c r="AB544" s="1">
        <f t="shared" si="74"/>
        <v>1.1925480031932312</v>
      </c>
      <c r="AC544" s="9">
        <f t="shared" si="77"/>
        <v>2.5543480227454168E-3</v>
      </c>
      <c r="AD544" s="9">
        <f t="shared" si="78"/>
        <v>466.86982062509986</v>
      </c>
      <c r="AE544" s="1">
        <f>(AB544-AB543)/$C$5</f>
        <v>-11.427365100091347</v>
      </c>
      <c r="AF544" s="1">
        <f t="shared" si="80"/>
        <v>-197.27740368649549</v>
      </c>
      <c r="AG544" s="6">
        <f t="shared" si="79"/>
        <v>-115999.11336765935</v>
      </c>
    </row>
    <row r="545" spans="24:33" x14ac:dyDescent="0.25">
      <c r="X545" s="23">
        <f t="shared" si="75"/>
        <v>2.6599999999999655</v>
      </c>
      <c r="Y545" s="1">
        <f t="shared" si="76"/>
        <v>-127.73378746940456</v>
      </c>
      <c r="Z545" s="9">
        <f t="shared" si="72"/>
        <v>222.7124643675304</v>
      </c>
      <c r="AA545" s="1">
        <f t="shared" si="73"/>
        <v>1.4847497624502026E-3</v>
      </c>
      <c r="AB545" s="1">
        <f t="shared" si="74"/>
        <v>1.1307047355475222</v>
      </c>
      <c r="AC545" s="9">
        <f t="shared" si="77"/>
        <v>2.6940566694545315E-3</v>
      </c>
      <c r="AD545" s="9">
        <f t="shared" si="78"/>
        <v>419.70339687637568</v>
      </c>
      <c r="AE545" s="1">
        <f>(AB545-AB544)/$C$5</f>
        <v>-12.368653529141804</v>
      </c>
      <c r="AF545" s="1">
        <f t="shared" si="80"/>
        <v>-188.25768581009149</v>
      </c>
      <c r="AG545" s="6">
        <f t="shared" si="79"/>
        <v>-110695.51925633379</v>
      </c>
    </row>
    <row r="546" spans="24:33" x14ac:dyDescent="0.25">
      <c r="X546" s="23">
        <f t="shared" si="75"/>
        <v>2.6649999999999654</v>
      </c>
      <c r="Y546" s="1">
        <f t="shared" si="76"/>
        <v>-144.5261022304</v>
      </c>
      <c r="Z546" s="9">
        <f t="shared" si="72"/>
        <v>209.65238544896008</v>
      </c>
      <c r="AA546" s="1">
        <f t="shared" si="73"/>
        <v>1.397682569659734E-3</v>
      </c>
      <c r="AB546" s="1">
        <f t="shared" si="74"/>
        <v>1.0643990928804712</v>
      </c>
      <c r="AC546" s="9">
        <f t="shared" si="77"/>
        <v>2.861880148490226E-3</v>
      </c>
      <c r="AD546" s="9">
        <f t="shared" si="78"/>
        <v>371.92301482016671</v>
      </c>
      <c r="AE546" s="1">
        <f>(AB546-AB545)/$C$5</f>
        <v>-13.261128533410194</v>
      </c>
      <c r="AF546" s="1">
        <f t="shared" si="80"/>
        <v>-178.49500085367785</v>
      </c>
      <c r="AG546" s="6">
        <f t="shared" si="79"/>
        <v>-104955.06050196258</v>
      </c>
    </row>
    <row r="547" spans="24:33" x14ac:dyDescent="0.25">
      <c r="X547" s="23">
        <f t="shared" si="75"/>
        <v>2.6699999999999653</v>
      </c>
      <c r="Y547" s="1">
        <f t="shared" si="76"/>
        <v>-160.74803849358761</v>
      </c>
      <c r="Z547" s="9">
        <f t="shared" si="72"/>
        <v>195.76490434608692</v>
      </c>
      <c r="AA547" s="1">
        <f t="shared" si="73"/>
        <v>1.3050993623072462E-3</v>
      </c>
      <c r="AB547" s="1">
        <f t="shared" si="74"/>
        <v>0.99389275327151172</v>
      </c>
      <c r="AC547" s="9">
        <f t="shared" si="77"/>
        <v>3.0649007389970057E-3</v>
      </c>
      <c r="AD547" s="9">
        <f t="shared" si="78"/>
        <v>324.28219962411077</v>
      </c>
      <c r="AE547" s="1">
        <f>(AB547-AB546)/$C$5</f>
        <v>-14.101267921791893</v>
      </c>
      <c r="AF547" s="1">
        <f t="shared" si="80"/>
        <v>-168.02787767633978</v>
      </c>
      <c r="AG547" s="6">
        <f t="shared" si="79"/>
        <v>-98800.392073687792</v>
      </c>
    </row>
    <row r="548" spans="24:33" x14ac:dyDescent="0.25">
      <c r="X548" s="23">
        <f t="shared" si="75"/>
        <v>2.6749999999999652</v>
      </c>
      <c r="Y548" s="1">
        <f t="shared" si="76"/>
        <v>-176.33557568763598</v>
      </c>
      <c r="Z548" s="9">
        <f t="shared" si="72"/>
        <v>181.10482860223561</v>
      </c>
      <c r="AA548" s="1">
        <f t="shared" si="73"/>
        <v>1.2073655240149041E-3</v>
      </c>
      <c r="AB548" s="1">
        <f t="shared" si="74"/>
        <v>0.91946397303178873</v>
      </c>
      <c r="AC548" s="9">
        <f t="shared" si="77"/>
        <v>3.312998359186727E-3</v>
      </c>
      <c r="AD548" s="9">
        <f t="shared" si="78"/>
        <v>277.53227540308779</v>
      </c>
      <c r="AE548" s="1">
        <f>(AB548-AB547)/$C$5</f>
        <v>-14.885756047944598</v>
      </c>
      <c r="AF548" s="1">
        <f t="shared" si="80"/>
        <v>-156.89762523054114</v>
      </c>
      <c r="AG548" s="6">
        <f t="shared" si="79"/>
        <v>-92255.803635558186</v>
      </c>
    </row>
    <row r="549" spans="24:33" x14ac:dyDescent="0.25">
      <c r="X549" s="23">
        <f t="shared" si="75"/>
        <v>2.6799999999999651</v>
      </c>
      <c r="Y549" s="1">
        <f t="shared" si="76"/>
        <v>-191.22719692450511</v>
      </c>
      <c r="Z549" s="9">
        <f t="shared" si="72"/>
        <v>165.73001483881893</v>
      </c>
      <c r="AA549" s="1">
        <f t="shared" si="73"/>
        <v>1.1048667655921263E-3</v>
      </c>
      <c r="AB549" s="1">
        <f t="shared" si="74"/>
        <v>0.8414064885536503</v>
      </c>
      <c r="AC549" s="9">
        <f t="shared" si="77"/>
        <v>3.6203460223154585E-3</v>
      </c>
      <c r="AD549" s="9">
        <f t="shared" si="78"/>
        <v>232.41051638912498</v>
      </c>
      <c r="AE549" s="1">
        <f>(AB549-AB548)/$C$5</f>
        <v>-15.611496895627685</v>
      </c>
      <c r="AF549" s="1">
        <f t="shared" si="80"/>
        <v>-145.14816953661727</v>
      </c>
      <c r="AG549" s="6">
        <f t="shared" si="79"/>
        <v>-85347.123687530955</v>
      </c>
    </row>
    <row r="550" spans="24:33" x14ac:dyDescent="0.25">
      <c r="X550" s="23">
        <f t="shared" si="75"/>
        <v>2.684999999999965</v>
      </c>
      <c r="Y550" s="1">
        <f t="shared" si="76"/>
        <v>-205.36413177850943</v>
      </c>
      <c r="Z550" s="9">
        <f t="shared" si="72"/>
        <v>149.70114042167521</v>
      </c>
      <c r="AA550" s="1">
        <f t="shared" si="73"/>
        <v>9.9800760281116814E-4</v>
      </c>
      <c r="AB550" s="1">
        <f t="shared" si="74"/>
        <v>0.7600283570672508</v>
      </c>
      <c r="AC550" s="9">
        <f t="shared" si="77"/>
        <v>4.007985499041169E-3</v>
      </c>
      <c r="AD550" s="9">
        <f t="shared" si="78"/>
        <v>189.62851967629936</v>
      </c>
      <c r="AE550" s="1">
        <f>(AB550-AB549)/$C$5</f>
        <v>-16.275626297279899</v>
      </c>
      <c r="AF550" s="1">
        <f t="shared" si="80"/>
        <v>-132.82588033044291</v>
      </c>
      <c r="AG550" s="6">
        <f t="shared" si="79"/>
        <v>-78101.617634300434</v>
      </c>
    </row>
    <row r="551" spans="24:33" x14ac:dyDescent="0.25">
      <c r="X551" s="23">
        <f t="shared" si="75"/>
        <v>2.6899999999999649</v>
      </c>
      <c r="Y551" s="1">
        <f t="shared" si="76"/>
        <v>-218.69058822633286</v>
      </c>
      <c r="Z551" s="9">
        <f t="shared" si="72"/>
        <v>133.08146399523079</v>
      </c>
      <c r="AA551" s="1">
        <f t="shared" si="73"/>
        <v>8.8720975996820525E-4</v>
      </c>
      <c r="AB551" s="1">
        <f t="shared" si="74"/>
        <v>0.67565074087942534</v>
      </c>
      <c r="AC551" s="9">
        <f t="shared" si="77"/>
        <v>4.5085166783369775E-3</v>
      </c>
      <c r="AD551" s="9">
        <f t="shared" si="78"/>
        <v>149.86098290949374</v>
      </c>
      <c r="AE551" s="1">
        <f>(AB551-AB550)/$C$5</f>
        <v>-16.875523237565094</v>
      </c>
      <c r="AF551" s="1">
        <f t="shared" si="80"/>
        <v>-119.97938805703896</v>
      </c>
      <c r="AG551" s="6">
        <f t="shared" si="79"/>
        <v>-70547.880177538915</v>
      </c>
    </row>
    <row r="552" spans="24:33" x14ac:dyDescent="0.25">
      <c r="X552" s="23">
        <f t="shared" si="75"/>
        <v>2.6949999999999648</v>
      </c>
      <c r="Y552" s="1">
        <f t="shared" si="76"/>
        <v>-231.15397283265168</v>
      </c>
      <c r="Z552" s="9">
        <f t="shared" si="72"/>
        <v>115.93657582953669</v>
      </c>
      <c r="AA552" s="1">
        <f t="shared" si="73"/>
        <v>7.7291050553024464E-4</v>
      </c>
      <c r="AB552" s="1">
        <f t="shared" si="74"/>
        <v>0.58860663989282036</v>
      </c>
      <c r="AC552" s="9">
        <f t="shared" si="77"/>
        <v>5.1752434096569242E-3</v>
      </c>
      <c r="AD552" s="9">
        <f t="shared" si="78"/>
        <v>113.73506389950461</v>
      </c>
      <c r="AE552" s="1">
        <f>(AB552-AB551)/$C$5</f>
        <v>-17.408820197320996</v>
      </c>
      <c r="AF552" s="1">
        <f t="shared" si="80"/>
        <v>-106.65939195118028</v>
      </c>
      <c r="AG552" s="6">
        <f t="shared" si="79"/>
        <v>-62715.722467294006</v>
      </c>
    </row>
    <row r="553" spans="24:33" x14ac:dyDescent="0.25">
      <c r="X553" s="23">
        <f t="shared" si="75"/>
        <v>2.6999999999999647</v>
      </c>
      <c r="Y553" s="1">
        <f t="shared" si="76"/>
        <v>-242.70509831240506</v>
      </c>
      <c r="Z553" s="9">
        <f t="shared" si="72"/>
        <v>98.334138965426732</v>
      </c>
      <c r="AA553" s="1">
        <f t="shared" si="73"/>
        <v>6.5556092643617823E-4</v>
      </c>
      <c r="AB553" s="1">
        <f t="shared" si="74"/>
        <v>0.49923957740735342</v>
      </c>
      <c r="AC553" s="9">
        <f t="shared" si="77"/>
        <v>6.1016449252782263E-3</v>
      </c>
      <c r="AD553" s="9">
        <f t="shared" si="78"/>
        <v>81.820489969692687</v>
      </c>
      <c r="AE553" s="1">
        <f>(AB553-AB552)/$C$5</f>
        <v>-17.873412497093387</v>
      </c>
      <c r="AF553" s="1">
        <f t="shared" si="80"/>
        <v>-92.918459954478294</v>
      </c>
      <c r="AG553" s="6">
        <f t="shared" si="79"/>
        <v>-54636.054453233235</v>
      </c>
    </row>
    <row r="554" spans="24:33" x14ac:dyDescent="0.25">
      <c r="X554" s="23">
        <f t="shared" si="75"/>
        <v>2.7049999999999645</v>
      </c>
      <c r="Y554" s="1">
        <f t="shared" si="76"/>
        <v>-253.29837765053287</v>
      </c>
      <c r="Z554" s="9">
        <f t="shared" si="72"/>
        <v>80.343622179413032</v>
      </c>
      <c r="AA554" s="1">
        <f t="shared" si="73"/>
        <v>5.3562414786275357E-4</v>
      </c>
      <c r="AB554" s="1">
        <f t="shared" si="74"/>
        <v>0.40790224439071709</v>
      </c>
      <c r="AC554" s="9">
        <f t="shared" si="77"/>
        <v>7.4679231994315264E-3</v>
      </c>
      <c r="AD554" s="9">
        <f t="shared" si="78"/>
        <v>54.620573015770631</v>
      </c>
      <c r="AE554" s="1">
        <f>(AB554-AB553)/$C$5</f>
        <v>-18.267466603327264</v>
      </c>
      <c r="AF554" s="1">
        <f t="shared" si="80"/>
        <v>-78.810821246775475</v>
      </c>
      <c r="AG554" s="6">
        <f t="shared" si="79"/>
        <v>-46340.76289310398</v>
      </c>
    </row>
    <row r="555" spans="24:33" x14ac:dyDescent="0.25">
      <c r="X555" s="23">
        <f t="shared" si="75"/>
        <v>2.7099999999999644</v>
      </c>
      <c r="Y555" s="1">
        <f t="shared" si="76"/>
        <v>-262.89200401309409</v>
      </c>
      <c r="Z555" s="9">
        <f t="shared" si="72"/>
        <v>62.036025822168725</v>
      </c>
      <c r="AA555" s="1">
        <f t="shared" si="73"/>
        <v>4.1357350548112482E-4</v>
      </c>
      <c r="AB555" s="1">
        <f t="shared" si="74"/>
        <v>0.31495510756829026</v>
      </c>
      <c r="AC555" s="9">
        <f t="shared" si="77"/>
        <v>9.6717994431163024E-3</v>
      </c>
      <c r="AD555" s="9">
        <f t="shared" si="78"/>
        <v>32.564271976550636</v>
      </c>
      <c r="AE555" s="1">
        <f>(AB555-AB554)/$C$5</f>
        <v>-18.589427364485367</v>
      </c>
      <c r="AF555" s="1">
        <f t="shared" si="80"/>
        <v>-64.392152231620514</v>
      </c>
      <c r="AG555" s="6">
        <f t="shared" si="79"/>
        <v>-37862.585512192862</v>
      </c>
    </row>
    <row r="556" spans="24:33" x14ac:dyDescent="0.25">
      <c r="X556" s="23">
        <f t="shared" si="75"/>
        <v>2.7149999999999643</v>
      </c>
      <c r="Y556" s="1">
        <f t="shared" si="76"/>
        <v>-271.4481157397488</v>
      </c>
      <c r="Z556" s="9">
        <f t="shared" si="72"/>
        <v>43.483601612566552</v>
      </c>
      <c r="AA556" s="1">
        <f t="shared" si="73"/>
        <v>2.8989067741711031E-4</v>
      </c>
      <c r="AB556" s="1">
        <f t="shared" si="74"/>
        <v>0.22076498682558254</v>
      </c>
      <c r="AC556" s="9">
        <f t="shared" si="77"/>
        <v>1.3798305056373319E-2</v>
      </c>
      <c r="AD556" s="9">
        <f t="shared" si="78"/>
        <v>15.999427895211889</v>
      </c>
      <c r="AE556" s="1">
        <f>(AB556-AB555)/$C$5</f>
        <v>-18.838024148541543</v>
      </c>
      <c r="AF556" s="1">
        <f t="shared" si="80"/>
        <v>-49.719356811235116</v>
      </c>
      <c r="AG556" s="6">
        <f t="shared" si="79"/>
        <v>-29234.981805006249</v>
      </c>
    </row>
    <row r="557" spans="24:33" x14ac:dyDescent="0.25">
      <c r="X557" s="23">
        <f t="shared" si="75"/>
        <v>2.7199999999999642</v>
      </c>
      <c r="Y557" s="1">
        <f t="shared" si="76"/>
        <v>-278.93294576642569</v>
      </c>
      <c r="Z557" s="9">
        <f t="shared" si="72"/>
        <v>24.759567493169591</v>
      </c>
      <c r="AA557" s="1">
        <f t="shared" si="73"/>
        <v>1.6506378328779727E-4</v>
      </c>
      <c r="AB557" s="1">
        <f t="shared" si="74"/>
        <v>0.12570360753781365</v>
      </c>
      <c r="AC557" s="9">
        <f t="shared" si="77"/>
        <v>2.4233056581683898E-2</v>
      </c>
      <c r="AD557" s="9">
        <f t="shared" si="78"/>
        <v>5.1872782582789974</v>
      </c>
      <c r="AE557" s="1">
        <f>(AB557-AB556)/$C$5</f>
        <v>-19.012275857553778</v>
      </c>
      <c r="AF557" s="1">
        <f t="shared" si="80"/>
        <v>-34.850341802447105</v>
      </c>
      <c r="AG557" s="6">
        <f t="shared" si="79"/>
        <v>-20492.000979838896</v>
      </c>
    </row>
    <row r="558" spans="24:33" x14ac:dyDescent="0.25">
      <c r="X558" s="23">
        <f t="shared" si="75"/>
        <v>2.7249999999999641</v>
      </c>
      <c r="Y558" s="1">
        <f t="shared" si="76"/>
        <v>-285.31695488850397</v>
      </c>
      <c r="Z558" s="9">
        <f t="shared" si="72"/>
        <v>5.9378186724475235</v>
      </c>
      <c r="AA558" s="1">
        <f t="shared" si="73"/>
        <v>3.9585457816316827E-5</v>
      </c>
      <c r="AB558" s="1">
        <f t="shared" si="74"/>
        <v>3.0146133539608707E-2</v>
      </c>
      <c r="AC558" s="9">
        <f t="shared" si="77"/>
        <v>0.10104720825917114</v>
      </c>
      <c r="AD558" s="9">
        <f t="shared" si="78"/>
        <v>0.29833712438930854</v>
      </c>
      <c r="AE558" s="1">
        <f>(AB558-AB557)/$C$5</f>
        <v>-19.111494799640987</v>
      </c>
      <c r="AF558" s="1">
        <f t="shared" si="80"/>
        <v>-19.843788417441743</v>
      </c>
      <c r="AG558" s="6">
        <f t="shared" si="79"/>
        <v>-11668.147589455744</v>
      </c>
    </row>
    <row r="559" spans="24:33" x14ac:dyDescent="0.25">
      <c r="X559" s="23">
        <f t="shared" si="75"/>
        <v>2.729999999999964</v>
      </c>
      <c r="Y559" s="1">
        <f t="shared" si="76"/>
        <v>-290.57494833855566</v>
      </c>
      <c r="Z559" s="9">
        <f t="shared" si="72"/>
        <v>-12.90736400584551</v>
      </c>
      <c r="AA559" s="1">
        <f t="shared" si="73"/>
        <v>-8.6049093372303408E-5</v>
      </c>
      <c r="AB559" s="1">
        <f t="shared" si="74"/>
        <v>-6.5530313475229543E-2</v>
      </c>
      <c r="AC559" s="9">
        <f t="shared" si="77"/>
        <v>-4.6485091745167399E-2</v>
      </c>
      <c r="AD559" s="9">
        <f t="shared" si="78"/>
        <v>1.4097060157365848</v>
      </c>
      <c r="AE559" s="1">
        <f>(AB559-AB558)/$C$5</f>
        <v>-19.135289402967651</v>
      </c>
      <c r="AF559" s="1">
        <f t="shared" si="80"/>
        <v>-4.7589206653327665</v>
      </c>
      <c r="AG559" s="6">
        <f t="shared" si="79"/>
        <v>-2798.2453512156667</v>
      </c>
    </row>
    <row r="560" spans="24:33" x14ac:dyDescent="0.25">
      <c r="X560" s="23">
        <f t="shared" si="75"/>
        <v>2.7349999999999639</v>
      </c>
      <c r="Y560" s="1">
        <f t="shared" si="76"/>
        <v>-294.68617521858101</v>
      </c>
      <c r="Z560" s="9">
        <f t="shared" si="72"/>
        <v>-31.701607215219049</v>
      </c>
      <c r="AA560" s="1">
        <f t="shared" si="73"/>
        <v>-2.1134404810146032E-4</v>
      </c>
      <c r="AB560" s="1">
        <f t="shared" si="74"/>
        <v>-0.16094814228072274</v>
      </c>
      <c r="AC560" s="9">
        <f t="shared" si="77"/>
        <v>-1.8926485207095649E-2</v>
      </c>
      <c r="AD560" s="9">
        <f t="shared" si="78"/>
        <v>8.5038579810044368</v>
      </c>
      <c r="AE560" s="1">
        <f>(AB560-AB559)/$C$5</f>
        <v>-19.08356576109864</v>
      </c>
      <c r="AF560" s="1">
        <f t="shared" si="80"/>
        <v>10.34472837380207</v>
      </c>
      <c r="AG560" s="6">
        <f t="shared" si="79"/>
        <v>6082.700283795617</v>
      </c>
    </row>
    <row r="561" spans="24:33" x14ac:dyDescent="0.25">
      <c r="X561" s="23">
        <f t="shared" si="75"/>
        <v>2.7399999999999638</v>
      </c>
      <c r="Y561" s="1">
        <f t="shared" si="76"/>
        <v>-297.6344103943261</v>
      </c>
      <c r="Z561" s="9">
        <f t="shared" si="72"/>
        <v>-50.370738664000811</v>
      </c>
      <c r="AA561" s="1">
        <f t="shared" si="73"/>
        <v>-3.3580492442667208E-4</v>
      </c>
      <c r="AB561" s="1">
        <f t="shared" si="74"/>
        <v>-0.25573078229884588</v>
      </c>
      <c r="AC561" s="9">
        <f t="shared" si="77"/>
        <v>-1.1911677611128834E-2</v>
      </c>
      <c r="AD561" s="9">
        <f t="shared" si="78"/>
        <v>21.468914005859418</v>
      </c>
      <c r="AE561" s="1">
        <f>(AB561-AB560)/$C$5</f>
        <v>-18.95652800362463</v>
      </c>
      <c r="AF561" s="1">
        <f t="shared" si="80"/>
        <v>25.40755149480205</v>
      </c>
      <c r="AG561" s="6">
        <f t="shared" si="79"/>
        <v>14939.640278943605</v>
      </c>
    </row>
    <row r="562" spans="24:33" x14ac:dyDescent="0.25">
      <c r="X562" s="23">
        <f t="shared" si="75"/>
        <v>2.7449999999999637</v>
      </c>
      <c r="Y562" s="1">
        <f t="shared" si="76"/>
        <v>-299.40801852847289</v>
      </c>
      <c r="Z562" s="9">
        <f t="shared" si="72"/>
        <v>-68.841079819479418</v>
      </c>
      <c r="AA562" s="1">
        <f t="shared" si="73"/>
        <v>-4.5894053212986276E-4</v>
      </c>
      <c r="AB562" s="1">
        <f t="shared" si="74"/>
        <v>-0.34950416975152737</v>
      </c>
      <c r="AC562" s="9">
        <f t="shared" si="77"/>
        <v>-8.715726156146417E-3</v>
      </c>
      <c r="AD562" s="9">
        <f t="shared" si="78"/>
        <v>40.100407411842966</v>
      </c>
      <c r="AE562" s="1">
        <f>(AB562-AB561)/$C$5</f>
        <v>-18.754677490536299</v>
      </c>
      <c r="AF562" s="1">
        <f t="shared" si="80"/>
        <v>40.370102617666248</v>
      </c>
      <c r="AG562" s="6">
        <f t="shared" si="79"/>
        <v>23737.620339187753</v>
      </c>
    </row>
    <row r="563" spans="24:33" x14ac:dyDescent="0.25">
      <c r="X563" s="23">
        <f t="shared" si="75"/>
        <v>2.7499999999999636</v>
      </c>
      <c r="Y563" s="1">
        <f t="shared" si="76"/>
        <v>-300</v>
      </c>
      <c r="Z563" s="9">
        <f t="shared" si="72"/>
        <v>-87.039736683406204</v>
      </c>
      <c r="AA563" s="1">
        <f t="shared" si="73"/>
        <v>-5.8026491122270811E-4</v>
      </c>
      <c r="AB563" s="1">
        <f t="shared" si="74"/>
        <v>-0.44189822391945593</v>
      </c>
      <c r="AC563" s="9">
        <f t="shared" si="77"/>
        <v>-6.8934032071168673E-3</v>
      </c>
      <c r="AD563" s="9">
        <f t="shared" si="78"/>
        <v>64.104508418023869</v>
      </c>
      <c r="AE563" s="1">
        <f>(AB563-AB562)/$C$5</f>
        <v>-18.478810833585712</v>
      </c>
      <c r="AF563" s="1">
        <f t="shared" si="80"/>
        <v>55.173331390117397</v>
      </c>
      <c r="AG563" s="6">
        <f t="shared" si="79"/>
        <v>32441.918857389028</v>
      </c>
    </row>
    <row r="564" spans="24:33" x14ac:dyDescent="0.25">
      <c r="X564" s="23">
        <f t="shared" si="75"/>
        <v>2.7549999999999635</v>
      </c>
      <c r="Y564" s="1">
        <f t="shared" si="76"/>
        <v>-299.40801852849017</v>
      </c>
      <c r="Z564" s="9">
        <f t="shared" si="72"/>
        <v>-104.89488747131685</v>
      </c>
      <c r="AA564" s="1">
        <f t="shared" si="73"/>
        <v>-6.9929924980877904E-4</v>
      </c>
      <c r="AB564" s="1">
        <f t="shared" si="74"/>
        <v>-0.5325483076816695</v>
      </c>
      <c r="AC564" s="9">
        <f t="shared" si="77"/>
        <v>-5.7200118562886872E-3</v>
      </c>
      <c r="AD564" s="9">
        <f t="shared" si="78"/>
        <v>93.102658012181564</v>
      </c>
      <c r="AE564" s="1">
        <f>(AB564-AB563)/$C$5</f>
        <v>-18.130016752442714</v>
      </c>
      <c r="AF564" s="1">
        <f t="shared" si="80"/>
        <v>69.758816228599585</v>
      </c>
      <c r="AG564" s="6">
        <f t="shared" si="79"/>
        <v>41018.183942416559</v>
      </c>
    </row>
    <row r="565" spans="24:33" x14ac:dyDescent="0.25">
      <c r="X565" s="23">
        <f t="shared" si="75"/>
        <v>2.7599999999999634</v>
      </c>
      <c r="Y565" s="1">
        <f t="shared" si="76"/>
        <v>-297.63441039436066</v>
      </c>
      <c r="Z565" s="9">
        <f t="shared" si="72"/>
        <v>-122.33606606029589</v>
      </c>
      <c r="AA565" s="1">
        <f t="shared" si="73"/>
        <v>-8.1557377373530596E-4</v>
      </c>
      <c r="AB565" s="1">
        <f t="shared" si="74"/>
        <v>-0.62109666657165263</v>
      </c>
      <c r="AC565" s="9">
        <f t="shared" si="77"/>
        <v>-4.9045225935602458E-3</v>
      </c>
      <c r="AD565" s="9">
        <f t="shared" si="78"/>
        <v>126.63753805256545</v>
      </c>
      <c r="AE565" s="1">
        <f>(AB565-AB564)/$C$5</f>
        <v>-17.709671777996626</v>
      </c>
      <c r="AF565" s="1">
        <f t="shared" si="80"/>
        <v>84.068994889217663</v>
      </c>
      <c r="AG565" s="6">
        <f t="shared" si="79"/>
        <v>49432.568994859983</v>
      </c>
    </row>
    <row r="566" spans="24:33" x14ac:dyDescent="0.25">
      <c r="X566" s="23">
        <f t="shared" si="75"/>
        <v>2.7649999999999633</v>
      </c>
      <c r="Y566" s="1">
        <f t="shared" si="76"/>
        <v>-294.68617521863268</v>
      </c>
      <c r="Z566" s="9">
        <f t="shared" si="72"/>
        <v>-139.29444008656526</v>
      </c>
      <c r="AA566" s="1">
        <f t="shared" si="73"/>
        <v>-9.2862960057710166E-4</v>
      </c>
      <c r="AB566" s="1">
        <f t="shared" si="74"/>
        <v>-0.70719384067074353</v>
      </c>
      <c r="AC566" s="9">
        <f t="shared" si="77"/>
        <v>-4.3074224615650631E-3</v>
      </c>
      <c r="AD566" s="9">
        <f t="shared" si="78"/>
        <v>164.18028344816474</v>
      </c>
      <c r="AE566" s="1">
        <f>(AB566-AB565)/$C$5</f>
        <v>-17.219434819818179</v>
      </c>
      <c r="AF566" s="1">
        <f t="shared" si="80"/>
        <v>98.047391635689252</v>
      </c>
      <c r="AG566" s="6">
        <f t="shared" si="79"/>
        <v>57651.866281785282</v>
      </c>
    </row>
    <row r="567" spans="24:33" x14ac:dyDescent="0.25">
      <c r="X567" s="23">
        <f t="shared" si="75"/>
        <v>2.7699999999999632</v>
      </c>
      <c r="Y567" s="1">
        <f t="shared" si="76"/>
        <v>-290.57494833862376</v>
      </c>
      <c r="Z567" s="9">
        <f t="shared" si="72"/>
        <v>-155.70308259539118</v>
      </c>
      <c r="AA567" s="1">
        <f t="shared" si="73"/>
        <v>-1.0380205506359413E-3</v>
      </c>
      <c r="AB567" s="1">
        <f t="shared" si="74"/>
        <v>-0.79050004376685012</v>
      </c>
      <c r="AC567" s="9">
        <f t="shared" si="77"/>
        <v>-3.8534882546876433E-3</v>
      </c>
      <c r="AD567" s="9">
        <f t="shared" si="78"/>
        <v>205.13882267715036</v>
      </c>
      <c r="AE567" s="1">
        <f>(AB567-AB566)/$C$5</f>
        <v>-16.661240619221317</v>
      </c>
      <c r="AF567" s="1">
        <f t="shared" si="80"/>
        <v>111.63884011937242</v>
      </c>
      <c r="AG567" s="6">
        <f t="shared" si="79"/>
        <v>65643.637990190982</v>
      </c>
    </row>
    <row r="568" spans="24:33" x14ac:dyDescent="0.25">
      <c r="X568" s="23">
        <f t="shared" si="75"/>
        <v>2.7749999999999631</v>
      </c>
      <c r="Y568" s="1">
        <f t="shared" si="76"/>
        <v>-285.31695488858918</v>
      </c>
      <c r="Z568" s="9">
        <f t="shared" si="72"/>
        <v>-171.49723617118337</v>
      </c>
      <c r="AA568" s="1">
        <f t="shared" si="73"/>
        <v>-1.1433149078078893E-3</v>
      </c>
      <c r="AB568" s="1">
        <f t="shared" si="74"/>
        <v>-0.87068650433531691</v>
      </c>
      <c r="AC568" s="9">
        <f t="shared" si="77"/>
        <v>-3.4985986561386802E-3</v>
      </c>
      <c r="AD568" s="9">
        <f t="shared" si="78"/>
        <v>248.86721510842654</v>
      </c>
      <c r="AE568" s="1">
        <f>(AB568-AB567)/$C$5</f>
        <v>-16.037292113693358</v>
      </c>
      <c r="AF568" s="1">
        <f t="shared" si="80"/>
        <v>124.78970110559189</v>
      </c>
      <c r="AG568" s="6">
        <f t="shared" si="79"/>
        <v>73376.344250088034</v>
      </c>
    </row>
    <row r="569" spans="24:33" x14ac:dyDescent="0.25">
      <c r="X569" s="23">
        <f t="shared" si="75"/>
        <v>2.7799999999999629</v>
      </c>
      <c r="Y569" s="1">
        <f t="shared" si="76"/>
        <v>-278.93294576652721</v>
      </c>
      <c r="Z569" s="9">
        <f t="shared" si="72"/>
        <v>-186.61456850544249</v>
      </c>
      <c r="AA569" s="1">
        <f t="shared" si="73"/>
        <v>-1.2440971233696166E-3</v>
      </c>
      <c r="AB569" s="1">
        <f t="shared" si="74"/>
        <v>-0.94743676304999935</v>
      </c>
      <c r="AC569" s="9">
        <f t="shared" si="77"/>
        <v>-3.2151830631728063E-3</v>
      </c>
      <c r="AD569" s="9">
        <f t="shared" si="78"/>
        <v>294.67583787128126</v>
      </c>
      <c r="AE569" s="1">
        <f>(AB569-AB568)/$C$5</f>
        <v>-15.350051742936488</v>
      </c>
      <c r="AF569" s="1">
        <f t="shared" si="80"/>
        <v>137.44807415137393</v>
      </c>
      <c r="AG569" s="6">
        <f t="shared" si="79"/>
        <v>80819.467601007869</v>
      </c>
    </row>
    <row r="570" spans="24:33" x14ac:dyDescent="0.25">
      <c r="X570" s="23">
        <f t="shared" si="75"/>
        <v>2.7849999999999628</v>
      </c>
      <c r="Y570" s="1">
        <f t="shared" si="76"/>
        <v>-271.44811573986539</v>
      </c>
      <c r="Z570" s="9">
        <f t="shared" si="72"/>
        <v>-200.99541839389894</v>
      </c>
      <c r="AA570" s="1">
        <f t="shared" si="73"/>
        <v>-1.3399694559593264E-3</v>
      </c>
      <c r="AB570" s="1">
        <f t="shared" si="74"/>
        <v>-1.0204479217036164</v>
      </c>
      <c r="AC570" s="9">
        <f t="shared" si="77"/>
        <v>-2.9851426703874188E-3</v>
      </c>
      <c r="AD570" s="9">
        <f t="shared" si="78"/>
        <v>341.84226162000499</v>
      </c>
      <c r="AE570" s="1">
        <f>(AB570-AB569)/$C$5</f>
        <v>-14.602231730723414</v>
      </c>
      <c r="AF570" s="1">
        <f t="shared" si="80"/>
        <v>149.56400244261479</v>
      </c>
      <c r="AG570" s="6">
        <f t="shared" si="79"/>
        <v>87943.6334362575</v>
      </c>
    </row>
    <row r="571" spans="24:33" x14ac:dyDescent="0.25">
      <c r="X571" s="23">
        <f t="shared" si="75"/>
        <v>2.7899999999999627</v>
      </c>
      <c r="Y571" s="1">
        <f t="shared" si="76"/>
        <v>-262.89200401322694</v>
      </c>
      <c r="Z571" s="9">
        <f t="shared" si="72"/>
        <v>-214.58303119202512</v>
      </c>
      <c r="AA571" s="1">
        <f t="shared" si="73"/>
        <v>-1.4305535412801676E-3</v>
      </c>
      <c r="AB571" s="1">
        <f t="shared" si="74"/>
        <v>-1.0894318386085711</v>
      </c>
      <c r="AC571" s="9">
        <f t="shared" si="77"/>
        <v>-2.7961204418958671E-3</v>
      </c>
      <c r="AD571" s="9">
        <f t="shared" si="78"/>
        <v>389.62264367621384</v>
      </c>
      <c r="AE571" s="1">
        <f>(AB571-AB570)/$C$5</f>
        <v>-13.796783380990929</v>
      </c>
      <c r="AF571" s="1">
        <f t="shared" si="80"/>
        <v>161.08966994649697</v>
      </c>
      <c r="AG571" s="6">
        <f t="shared" si="79"/>
        <v>94720.725928540211</v>
      </c>
    </row>
    <row r="572" spans="24:33" x14ac:dyDescent="0.25">
      <c r="X572" s="23">
        <f t="shared" si="75"/>
        <v>2.7949999999999626</v>
      </c>
      <c r="Y572" s="1">
        <f t="shared" si="76"/>
        <v>-253.29837765068064</v>
      </c>
      <c r="Z572" s="9">
        <f t="shared" si="72"/>
        <v>-227.32378279969834</v>
      </c>
      <c r="AA572" s="1">
        <f t="shared" si="73"/>
        <v>-1.5154918853313222E-3</v>
      </c>
      <c r="AB572" s="1">
        <f t="shared" si="74"/>
        <v>-1.1541162657606019</v>
      </c>
      <c r="AC572" s="9">
        <f t="shared" si="77"/>
        <v>-2.6394070721965667E-3</v>
      </c>
      <c r="AD572" s="9">
        <f t="shared" si="78"/>
        <v>437.26345887226995</v>
      </c>
      <c r="AE572" s="1">
        <f>(AB572-AB571)/$C$5</f>
        <v>-12.936885430406164</v>
      </c>
      <c r="AF572" s="1">
        <f t="shared" si="80"/>
        <v>171.97959011695295</v>
      </c>
      <c r="AG572" s="6">
        <f t="shared" si="79"/>
        <v>101123.99898876833</v>
      </c>
    </row>
    <row r="573" spans="24:33" x14ac:dyDescent="0.25">
      <c r="X573" s="23">
        <f t="shared" si="75"/>
        <v>2.7999999999999625</v>
      </c>
      <c r="Y573" s="1">
        <f t="shared" si="76"/>
        <v>-242.70509831256717</v>
      </c>
      <c r="Z573" s="9">
        <f t="shared" si="72"/>
        <v>-239.1673912910201</v>
      </c>
      <c r="AA573" s="1">
        <f t="shared" si="73"/>
        <v>-1.5944492752734674E-3</v>
      </c>
      <c r="AB573" s="1">
        <f t="shared" si="74"/>
        <v>-1.2142459232772502</v>
      </c>
      <c r="AC573" s="9">
        <f t="shared" si="77"/>
        <v>-2.5087032005542799E-3</v>
      </c>
      <c r="AD573" s="9">
        <f t="shared" si="78"/>
        <v>484.0133830932935</v>
      </c>
      <c r="AE573" s="1">
        <f>(AB573-AB572)/$C$5</f>
        <v>-12.025931503329668</v>
      </c>
      <c r="AF573" s="1">
        <f t="shared" si="80"/>
        <v>182.1907854152993</v>
      </c>
      <c r="AG573" s="6">
        <f t="shared" si="79"/>
        <v>107128.18182419598</v>
      </c>
    </row>
    <row r="574" spans="24:33" x14ac:dyDescent="0.25">
      <c r="X574" s="23">
        <f t="shared" si="75"/>
        <v>2.8049999999999624</v>
      </c>
      <c r="Y574" s="1">
        <f t="shared" si="76"/>
        <v>-231.15397283282746</v>
      </c>
      <c r="Z574" s="9">
        <f t="shared" si="72"/>
        <v>-250.06711535410258</v>
      </c>
      <c r="AA574" s="1">
        <f t="shared" si="73"/>
        <v>-1.6671141023606839E-3</v>
      </c>
      <c r="AB574" s="1">
        <f t="shared" si="74"/>
        <v>-1.269583506870912</v>
      </c>
      <c r="AC574" s="9">
        <f t="shared" si="77"/>
        <v>-2.3993558655258681E-3</v>
      </c>
      <c r="AD574" s="9">
        <f t="shared" si="78"/>
        <v>529.13514210725748</v>
      </c>
      <c r="AE574" s="1">
        <f>(AB574-AB573)/$C$5</f>
        <v>-11.067516718732362</v>
      </c>
      <c r="AF574" s="1">
        <f t="shared" si="80"/>
        <v>191.68295691946113</v>
      </c>
      <c r="AG574" s="6">
        <f t="shared" si="79"/>
        <v>112709.57866864315</v>
      </c>
    </row>
    <row r="575" spans="24:33" x14ac:dyDescent="0.25">
      <c r="X575" s="23">
        <f t="shared" si="75"/>
        <v>2.8099999999999623</v>
      </c>
      <c r="Y575" s="1">
        <f t="shared" si="76"/>
        <v>-218.69058822652164</v>
      </c>
      <c r="Z575" s="9">
        <f t="shared" si="72"/>
        <v>-259.97993875768037</v>
      </c>
      <c r="AA575" s="1">
        <f t="shared" si="73"/>
        <v>-1.7331995917178693E-3</v>
      </c>
      <c r="AB575" s="1">
        <f t="shared" si="74"/>
        <v>-1.319910624380487</v>
      </c>
      <c r="AC575" s="9">
        <f t="shared" si="77"/>
        <v>-2.3078703797958897E-3</v>
      </c>
      <c r="AD575" s="9">
        <f t="shared" si="78"/>
        <v>571.91713882008446</v>
      </c>
      <c r="AE575" s="1">
        <f>(AB575-AB574)/$C$5</f>
        <v>-10.065423501914994</v>
      </c>
      <c r="AF575" s="1">
        <f t="shared" si="80"/>
        <v>200.41864336347359</v>
      </c>
      <c r="AG575" s="6">
        <f t="shared" si="79"/>
        <v>117846.16229772248</v>
      </c>
    </row>
    <row r="576" spans="24:33" x14ac:dyDescent="0.25">
      <c r="X576" s="23">
        <f t="shared" si="75"/>
        <v>2.8149999999999622</v>
      </c>
      <c r="Y576" s="1">
        <f t="shared" si="76"/>
        <v>-205.36413177871046</v>
      </c>
      <c r="Z576" s="9">
        <f t="shared" si="72"/>
        <v>-268.86674011651883</v>
      </c>
      <c r="AA576" s="1">
        <f t="shared" si="73"/>
        <v>-1.7924449341101254E-3</v>
      </c>
      <c r="AB576" s="1">
        <f t="shared" si="74"/>
        <v>-1.3650286576654429</v>
      </c>
      <c r="AC576" s="9">
        <f t="shared" si="77"/>
        <v>-2.2315887779201619E-3</v>
      </c>
      <c r="AD576" s="9">
        <f t="shared" si="78"/>
        <v>611.6846755868919</v>
      </c>
      <c r="AE576" s="1">
        <f>(AB576-AB575)/$C$5</f>
        <v>-9.0236066569911788</v>
      </c>
      <c r="AF576" s="1">
        <f t="shared" si="80"/>
        <v>208.36336898476304</v>
      </c>
      <c r="AG576" s="6">
        <f t="shared" si="79"/>
        <v>122517.66096304067</v>
      </c>
    </row>
    <row r="577" spans="24:33" x14ac:dyDescent="0.25">
      <c r="X577" s="23">
        <f t="shared" si="75"/>
        <v>2.8199999999999621</v>
      </c>
      <c r="Y577" s="1">
        <f t="shared" si="76"/>
        <v>-191.22719692471759</v>
      </c>
      <c r="Z577" s="9">
        <f t="shared" si="72"/>
        <v>-276.69244728564587</v>
      </c>
      <c r="AA577" s="1">
        <f t="shared" si="73"/>
        <v>-1.8446163152376393E-3</v>
      </c>
      <c r="AB577" s="1">
        <f t="shared" si="74"/>
        <v>-1.4047595464608624</v>
      </c>
      <c r="AC577" s="9">
        <f t="shared" si="77"/>
        <v>-2.1684726340960971E-3</v>
      </c>
      <c r="AD577" s="9">
        <f t="shared" si="78"/>
        <v>647.81059459688333</v>
      </c>
      <c r="AE577" s="1">
        <f>(AB577-AB576)/$C$5</f>
        <v>-7.9461777590839056</v>
      </c>
      <c r="AF577" s="1">
        <f t="shared" si="80"/>
        <v>215.48577958145464</v>
      </c>
      <c r="AG577" s="6">
        <f t="shared" si="79"/>
        <v>126705.63839389532</v>
      </c>
    </row>
    <row r="578" spans="24:33" x14ac:dyDescent="0.25">
      <c r="X578" s="23">
        <f t="shared" si="75"/>
        <v>2.824999999999962</v>
      </c>
      <c r="Y578" s="1">
        <f t="shared" si="76"/>
        <v>-176.33557568785739</v>
      </c>
      <c r="Z578" s="9">
        <f t="shared" si="72"/>
        <v>-283.42617577409226</v>
      </c>
      <c r="AA578" s="1">
        <f t="shared" si="73"/>
        <v>-1.8895078384939487E-3</v>
      </c>
      <c r="AB578" s="1">
        <f t="shared" si="74"/>
        <v>-1.4389464910999952</v>
      </c>
      <c r="AC578" s="9">
        <f t="shared" si="77"/>
        <v>-2.1169533772287712E-3</v>
      </c>
      <c r="AD578" s="9">
        <f t="shared" si="78"/>
        <v>679.72516852670094</v>
      </c>
      <c r="AE578" s="1">
        <f>(AB578-AB577)/$C$5</f>
        <v>-6.8373889278265487</v>
      </c>
      <c r="AF578" s="1">
        <f t="shared" si="80"/>
        <v>221.75776625147137</v>
      </c>
      <c r="AG578" s="6">
        <f t="shared" si="79"/>
        <v>130393.56655586517</v>
      </c>
    </row>
    <row r="579" spans="24:33" x14ac:dyDescent="0.25">
      <c r="X579" s="23">
        <f t="shared" si="75"/>
        <v>2.8299999999999619</v>
      </c>
      <c r="Y579" s="1">
        <f t="shared" si="76"/>
        <v>-160.74803849382047</v>
      </c>
      <c r="Z579" s="9">
        <f t="shared" si="72"/>
        <v>-289.04135063186055</v>
      </c>
      <c r="AA579" s="1">
        <f t="shared" si="73"/>
        <v>-1.9269423375457371E-3</v>
      </c>
      <c r="AB579" s="1">
        <f t="shared" si="74"/>
        <v>-1.4674545713308726</v>
      </c>
      <c r="AC579" s="9">
        <f t="shared" si="77"/>
        <v>-2.0758275543909773E-3</v>
      </c>
      <c r="AD579" s="9">
        <f t="shared" si="78"/>
        <v>706.92508548062222</v>
      </c>
      <c r="AE579" s="1">
        <f>(AB579-AB578)/$C$5</f>
        <v>-5.701616046175495</v>
      </c>
      <c r="AF579" s="1">
        <f t="shared" si="80"/>
        <v>227.15457633021074</v>
      </c>
      <c r="AG579" s="6">
        <f t="shared" si="79"/>
        <v>133566.89088216392</v>
      </c>
    </row>
    <row r="580" spans="24:33" x14ac:dyDescent="0.25">
      <c r="X580" s="23">
        <f t="shared" si="75"/>
        <v>2.8349999999999618</v>
      </c>
      <c r="Y580" s="1">
        <f t="shared" si="76"/>
        <v>-144.5261022306417</v>
      </c>
      <c r="Z580" s="9">
        <f t="shared" si="72"/>
        <v>-293.5158113291173</v>
      </c>
      <c r="AA580" s="1">
        <f t="shared" si="73"/>
        <v>-1.9567720755274487E-3</v>
      </c>
      <c r="AB580" s="1">
        <f t="shared" si="74"/>
        <v>-1.4901712787849304</v>
      </c>
      <c r="AC580" s="9">
        <f t="shared" si="77"/>
        <v>-2.0441828918280115E-3</v>
      </c>
      <c r="AD580" s="9">
        <f t="shared" si="78"/>
        <v>728.98138651984516</v>
      </c>
      <c r="AE580" s="1">
        <f>(AB580-AB579)/$C$5</f>
        <v>-4.5433414908115477</v>
      </c>
      <c r="AF580" s="1">
        <f t="shared" si="80"/>
        <v>231.65491107278945</v>
      </c>
      <c r="AG580" s="6">
        <f t="shared" si="79"/>
        <v>136213.0877108002</v>
      </c>
    </row>
    <row r="581" spans="24:33" x14ac:dyDescent="0.25">
      <c r="X581" s="23">
        <f t="shared" si="75"/>
        <v>2.8399999999999617</v>
      </c>
      <c r="Y581" s="1">
        <f t="shared" si="76"/>
        <v>-127.73378746965217</v>
      </c>
      <c r="Z581" s="9">
        <f t="shared" si="72"/>
        <v>-296.83189921367739</v>
      </c>
      <c r="AA581" s="1">
        <f t="shared" si="73"/>
        <v>-1.9788793280911825E-3</v>
      </c>
      <c r="AB581" s="1">
        <f t="shared" si="74"/>
        <v>-1.5070069609961256</v>
      </c>
      <c r="AC581" s="9">
        <f t="shared" si="77"/>
        <v>-2.0213460938309871E-3</v>
      </c>
      <c r="AD581" s="9">
        <f t="shared" si="78"/>
        <v>745.54623060118695</v>
      </c>
      <c r="AE581" s="1">
        <f>(AB581-AB580)/$C$5</f>
        <v>-3.3671364422390493</v>
      </c>
      <c r="AF581" s="1">
        <f t="shared" si="80"/>
        <v>235.24100971449968</v>
      </c>
      <c r="AG581" s="6">
        <f t="shared" si="79"/>
        <v>138321.71371212581</v>
      </c>
    </row>
    <row r="582" spans="24:33" x14ac:dyDescent="0.25">
      <c r="X582" s="23">
        <f t="shared" si="75"/>
        <v>2.8449999999999616</v>
      </c>
      <c r="Y582" s="1">
        <f t="shared" si="76"/>
        <v>-110.43736580553845</v>
      </c>
      <c r="Z582" s="9">
        <f t="shared" si="72"/>
        <v>-298.97652720163615</v>
      </c>
      <c r="AA582" s="1">
        <f t="shared" si="73"/>
        <v>-1.9931768480109077E-3</v>
      </c>
      <c r="AB582" s="1">
        <f t="shared" si="74"/>
        <v>-1.5178951752182581</v>
      </c>
      <c r="AC582" s="9">
        <f t="shared" si="77"/>
        <v>-2.0068465093761264E-3</v>
      </c>
      <c r="AD582" s="9">
        <f t="shared" si="78"/>
        <v>756.358380238123</v>
      </c>
      <c r="AE582" s="1">
        <f>(AB582-AB581)/$C$5</f>
        <v>-2.1776428444264972</v>
      </c>
      <c r="AF582" s="1">
        <f t="shared" si="80"/>
        <v>237.89871956251039</v>
      </c>
      <c r="AG582" s="6">
        <f t="shared" si="79"/>
        <v>139884.44710275612</v>
      </c>
    </row>
    <row r="583" spans="24:33" x14ac:dyDescent="0.25">
      <c r="X583" s="23">
        <f t="shared" si="75"/>
        <v>2.8499999999999615</v>
      </c>
      <c r="Y583" s="1">
        <f t="shared" si="76"/>
        <v>-92.705098312623491</v>
      </c>
      <c r="Z583" s="9">
        <f t="shared" si="72"/>
        <v>-299.94123142611289</v>
      </c>
      <c r="AA583" s="1">
        <f t="shared" si="73"/>
        <v>-1.9996082095074192E-3</v>
      </c>
      <c r="AB583" s="1">
        <f t="shared" si="74"/>
        <v>-1.5227929506441473</v>
      </c>
      <c r="AC583" s="9">
        <f t="shared" si="77"/>
        <v>-2.0003918672575139E-3</v>
      </c>
      <c r="AD583" s="9">
        <f t="shared" si="78"/>
        <v>761.24732137201579</v>
      </c>
      <c r="AE583" s="1">
        <f>(AB583-AB582)/$C$5</f>
        <v>-0.97955508517784118</v>
      </c>
      <c r="AF583" s="1">
        <f t="shared" si="80"/>
        <v>239.6175518497312</v>
      </c>
      <c r="AG583" s="6">
        <f t="shared" si="79"/>
        <v>140895.12048764195</v>
      </c>
    </row>
    <row r="584" spans="24:33" x14ac:dyDescent="0.25">
      <c r="X584" s="23">
        <f t="shared" si="75"/>
        <v>2.8549999999999613</v>
      </c>
      <c r="Y584" s="1">
        <f t="shared" si="76"/>
        <v>-74.606966149597341</v>
      </c>
      <c r="Z584" s="9">
        <f t="shared" si="72"/>
        <v>-299.72220464026492</v>
      </c>
      <c r="AA584" s="1">
        <f t="shared" si="73"/>
        <v>-1.9981480309350995E-3</v>
      </c>
      <c r="AB584" s="1">
        <f t="shared" si="74"/>
        <v>-1.5216809579917678</v>
      </c>
      <c r="AC584" s="9">
        <f t="shared" si="77"/>
        <v>-2.0018536855490468E-3</v>
      </c>
      <c r="AD584" s="9">
        <f t="shared" si="78"/>
        <v>760.13595248067168</v>
      </c>
      <c r="AE584" s="1">
        <f>(AB584-AB583)/$C$5</f>
        <v>0.22239853047589797</v>
      </c>
      <c r="AF584" s="1">
        <f t="shared" si="80"/>
        <v>240.39072313074783</v>
      </c>
      <c r="AG584" s="6">
        <f t="shared" si="79"/>
        <v>141349.74520087973</v>
      </c>
    </row>
    <row r="585" spans="24:33" x14ac:dyDescent="0.25">
      <c r="X585" s="23">
        <f t="shared" si="75"/>
        <v>2.8599999999999612</v>
      </c>
      <c r="Y585" s="1">
        <f t="shared" si="76"/>
        <v>-56.214394375861438</v>
      </c>
      <c r="Z585" s="9">
        <f t="shared" si="72"/>
        <v>-298.32031124275233</v>
      </c>
      <c r="AA585" s="1">
        <f t="shared" si="73"/>
        <v>-1.988802074951682E-3</v>
      </c>
      <c r="AB585" s="1">
        <f t="shared" si="74"/>
        <v>-1.5145635857880977</v>
      </c>
      <c r="AC585" s="9">
        <f t="shared" si="77"/>
        <v>-2.0112609748243449E-3</v>
      </c>
      <c r="AD585" s="9">
        <f t="shared" si="78"/>
        <v>753.0418005154072</v>
      </c>
      <c r="AE585" s="1">
        <f>(AB585-AB584)/$C$5</f>
        <v>1.4234744407340294</v>
      </c>
      <c r="AF585" s="1">
        <f t="shared" si="80"/>
        <v>240.21518205162627</v>
      </c>
      <c r="AG585" s="6">
        <f t="shared" si="79"/>
        <v>141246.52704635623</v>
      </c>
    </row>
    <row r="586" spans="24:33" x14ac:dyDescent="0.25">
      <c r="X586" s="23">
        <f t="shared" si="75"/>
        <v>2.8649999999999611</v>
      </c>
      <c r="Y586" s="1">
        <f t="shared" si="76"/>
        <v>-37.599970069437937</v>
      </c>
      <c r="Z586" s="9">
        <f t="shared" si="72"/>
        <v>-295.74108386635083</v>
      </c>
      <c r="AA586" s="1">
        <f t="shared" si="73"/>
        <v>-1.9716072257756723E-3</v>
      </c>
      <c r="AB586" s="1">
        <f t="shared" si="74"/>
        <v>-1.501468923049607</v>
      </c>
      <c r="AC586" s="9">
        <f t="shared" si="77"/>
        <v>-2.0288016536489997E-3</v>
      </c>
      <c r="AD586" s="9">
        <f t="shared" si="78"/>
        <v>740.07674449055537</v>
      </c>
      <c r="AE586" s="1">
        <f>(AB586-AB585)/$C$5</f>
        <v>2.6189325476981384</v>
      </c>
      <c r="AF586" s="1">
        <f t="shared" si="80"/>
        <v>239.09162139282179</v>
      </c>
      <c r="AG586" s="6">
        <f t="shared" si="79"/>
        <v>140585.87337897922</v>
      </c>
    </row>
    <row r="587" spans="24:33" x14ac:dyDescent="0.25">
      <c r="X587" s="23">
        <f t="shared" si="75"/>
        <v>2.869999999999961</v>
      </c>
      <c r="Y587" s="1">
        <f t="shared" si="76"/>
        <v>-18.837155858940587</v>
      </c>
      <c r="Z587" s="9">
        <f t="shared" si="72"/>
        <v>-291.99470154317771</v>
      </c>
      <c r="AA587" s="1">
        <f t="shared" si="73"/>
        <v>-1.9466313436211846E-3</v>
      </c>
      <c r="AB587" s="1">
        <f t="shared" si="74"/>
        <v>-1.482448648427739</v>
      </c>
      <c r="AC587" s="9">
        <f t="shared" si="77"/>
        <v>-2.0548318062931599E-3</v>
      </c>
      <c r="AD587" s="9">
        <f t="shared" si="78"/>
        <v>721.44525108457481</v>
      </c>
      <c r="AE587" s="1">
        <f>(AB587-AB586)/$C$5</f>
        <v>3.8040549243735899</v>
      </c>
      <c r="AF587" s="1">
        <f t="shared" si="80"/>
        <v>237.0244753350903</v>
      </c>
      <c r="AG587" s="6">
        <f t="shared" si="79"/>
        <v>139370.3914970331</v>
      </c>
    </row>
    <row r="588" spans="24:33" x14ac:dyDescent="0.25">
      <c r="X588" s="23">
        <f t="shared" si="75"/>
        <v>2.8749999999999609</v>
      </c>
      <c r="Y588" s="1">
        <f t="shared" si="76"/>
        <v>-1.4803792957110429E-10</v>
      </c>
      <c r="Z588" s="9">
        <f t="shared" si="72"/>
        <v>-287.09594953270414</v>
      </c>
      <c r="AA588" s="1">
        <f t="shared" si="73"/>
        <v>-1.9139729968846945E-3</v>
      </c>
      <c r="AB588" s="1">
        <f t="shared" si="74"/>
        <v>-1.4575778262568948</v>
      </c>
      <c r="AC588" s="9">
        <f t="shared" si="77"/>
        <v>-2.0898936434895674E-3</v>
      </c>
      <c r="AD588" s="9">
        <f t="shared" si="78"/>
        <v>697.44115007839673</v>
      </c>
      <c r="AE588" s="1">
        <f>(AB588-AB587)/$C$5</f>
        <v>4.9741644341688485</v>
      </c>
      <c r="AF588" s="1">
        <f t="shared" si="80"/>
        <v>234.02190195905169</v>
      </c>
      <c r="AG588" s="6">
        <f t="shared" si="79"/>
        <v>137604.87835192238</v>
      </c>
    </row>
    <row r="589" spans="24:33" x14ac:dyDescent="0.25">
      <c r="X589" s="23">
        <f t="shared" si="75"/>
        <v>2.8799999999999608</v>
      </c>
      <c r="Y589" s="1">
        <f t="shared" si="76"/>
        <v>18.837155858645097</v>
      </c>
      <c r="Z589" s="9">
        <f t="shared" ref="Z589:Z652" si="81">COS(($C$7*X589)-$C$25)*$C$9</f>
        <v>-281.0641609710882</v>
      </c>
      <c r="AA589" s="1">
        <f t="shared" ref="AA589:AA652" si="82">(ABS($C$9/$C$13))*COS(($C$7*X589)-$C$25)</f>
        <v>-1.8737610731405878E-3</v>
      </c>
      <c r="AB589" s="1">
        <f t="shared" ref="AB589:AB652" si="83">AA589*$C$28*1000</f>
        <v>-1.4269546103097817</v>
      </c>
      <c r="AC589" s="9">
        <f t="shared" si="77"/>
        <v>-2.1347438888223084E-3</v>
      </c>
      <c r="AD589" s="9">
        <f t="shared" si="78"/>
        <v>668.44300048424134</v>
      </c>
      <c r="AE589" s="1">
        <f>(AB589-AB588)/$C$5</f>
        <v>6.1246431894226294</v>
      </c>
      <c r="AF589" s="1">
        <f t="shared" si="80"/>
        <v>230.09575105075618</v>
      </c>
      <c r="AG589" s="6">
        <f t="shared" si="79"/>
        <v>135296.30161784464</v>
      </c>
    </row>
    <row r="590" spans="24:33" x14ac:dyDescent="0.25">
      <c r="X590" s="23">
        <f t="shared" ref="X590:X653" si="84">X589+$C$5</f>
        <v>2.8849999999999607</v>
      </c>
      <c r="Y590" s="1">
        <f t="shared" ref="Y590:Y653" si="85">COS(($C$7*X590))*$C$9</f>
        <v>37.599970069144184</v>
      </c>
      <c r="Z590" s="9">
        <f t="shared" si="81"/>
        <v>-273.92314057211956</v>
      </c>
      <c r="AA590" s="1">
        <f t="shared" si="82"/>
        <v>-1.8261542704807972E-3</v>
      </c>
      <c r="AB590" s="1">
        <f t="shared" si="83"/>
        <v>-1.3906998564293231</v>
      </c>
      <c r="AC590" s="9">
        <f t="shared" ref="AC590:AC653" si="86">$C$9/($C$13*COS(($C$7*X590)-$C$25))</f>
        <v>-2.190395447229584E-3</v>
      </c>
      <c r="AD590" s="9">
        <f t="shared" ref="AD590:AD653" si="87">AB590/AC590</f>
        <v>634.90812044385996</v>
      </c>
      <c r="AE590" s="1">
        <f>(AB590-AB589)/$C$5</f>
        <v>7.2509507760917025</v>
      </c>
      <c r="AF590" s="1">
        <f t="shared" si="80"/>
        <v>225.2615173338146</v>
      </c>
      <c r="AG590" s="6">
        <f t="shared" ref="AG590:AG653" si="88">$C$12*AF590</f>
        <v>132453.77219228298</v>
      </c>
    </row>
    <row r="591" spans="24:33" x14ac:dyDescent="0.25">
      <c r="X591" s="23">
        <f t="shared" si="84"/>
        <v>2.8899999999999606</v>
      </c>
      <c r="Y591" s="1">
        <f t="shared" si="85"/>
        <v>56.214394375570613</v>
      </c>
      <c r="Z591" s="9">
        <f t="shared" si="81"/>
        <v>-265.70107068089277</v>
      </c>
      <c r="AA591" s="1">
        <f t="shared" si="82"/>
        <v>-1.771340471205952E-3</v>
      </c>
      <c r="AB591" s="1">
        <f t="shared" si="83"/>
        <v>-1.3489566455658712</v>
      </c>
      <c r="AC591" s="9">
        <f t="shared" si="86"/>
        <v>-2.258176824287624E-3</v>
      </c>
      <c r="AD591" s="9">
        <f t="shared" si="87"/>
        <v>597.36537504826265</v>
      </c>
      <c r="AE591" s="1">
        <f>(AB591-AB590)/$C$5</f>
        <v>8.3486421726903792</v>
      </c>
      <c r="AF591" s="1">
        <f t="shared" ref="AF591:AF654" si="89">(AE591-AE590)/$C$5</f>
        <v>219.53827931973535</v>
      </c>
      <c r="AG591" s="6">
        <f t="shared" si="88"/>
        <v>129088.50824000439</v>
      </c>
    </row>
    <row r="592" spans="24:33" x14ac:dyDescent="0.25">
      <c r="X592" s="23">
        <f t="shared" si="84"/>
        <v>2.8949999999999605</v>
      </c>
      <c r="Y592" s="1">
        <f t="shared" si="85"/>
        <v>74.60696614931264</v>
      </c>
      <c r="Z592" s="9">
        <f t="shared" si="81"/>
        <v>-256.4304000509602</v>
      </c>
      <c r="AA592" s="1">
        <f t="shared" si="82"/>
        <v>-1.7095360003397347E-3</v>
      </c>
      <c r="AB592" s="1">
        <f t="shared" si="83"/>
        <v>-1.3018897191020358</v>
      </c>
      <c r="AC592" s="9">
        <f t="shared" si="86"/>
        <v>-2.339816183575592E-3</v>
      </c>
      <c r="AD592" s="9">
        <f t="shared" si="87"/>
        <v>556.40683581927874</v>
      </c>
      <c r="AE592" s="1">
        <f>(AB592-AB591)/$C$5</f>
        <v>9.4133852927670958</v>
      </c>
      <c r="AF592" s="1">
        <f t="shared" si="89"/>
        <v>212.94862401534331</v>
      </c>
      <c r="AG592" s="6">
        <f t="shared" si="88"/>
        <v>125213.79092102186</v>
      </c>
    </row>
    <row r="593" spans="24:33" x14ac:dyDescent="0.25">
      <c r="X593" s="23">
        <f t="shared" si="84"/>
        <v>2.8999999999999604</v>
      </c>
      <c r="Y593" s="1">
        <f t="shared" si="85"/>
        <v>92.705098312341917</v>
      </c>
      <c r="Z593" s="9">
        <f t="shared" si="81"/>
        <v>-246.14771578393371</v>
      </c>
      <c r="AA593" s="1">
        <f t="shared" si="82"/>
        <v>-1.6409847718928915E-3</v>
      </c>
      <c r="AB593" s="1">
        <f t="shared" si="83"/>
        <v>-1.249684828693747</v>
      </c>
      <c r="AC593" s="9">
        <f t="shared" si="86"/>
        <v>-2.4375607065420615E-3</v>
      </c>
      <c r="AD593" s="9">
        <f t="shared" si="87"/>
        <v>512.67844338800387</v>
      </c>
      <c r="AE593" s="1">
        <f>(AB593-AB592)/$C$5</f>
        <v>10.440978081657759</v>
      </c>
      <c r="AF593" s="1">
        <f t="shared" si="89"/>
        <v>205.51855777813265</v>
      </c>
      <c r="AG593" s="6">
        <f t="shared" si="88"/>
        <v>120844.911973542</v>
      </c>
    </row>
    <row r="594" spans="24:33" x14ac:dyDescent="0.25">
      <c r="X594" s="23">
        <f t="shared" si="84"/>
        <v>2.9049999999999603</v>
      </c>
      <c r="Y594" s="1">
        <f t="shared" si="85"/>
        <v>110.43736580526317</v>
      </c>
      <c r="Z594" s="9">
        <f t="shared" si="81"/>
        <v>-234.89359893690266</v>
      </c>
      <c r="AA594" s="1">
        <f t="shared" si="82"/>
        <v>-1.5659573262460178E-3</v>
      </c>
      <c r="AB594" s="1">
        <f t="shared" si="83"/>
        <v>-1.1925480031932953</v>
      </c>
      <c r="AC594" s="9">
        <f t="shared" si="86"/>
        <v>-2.5543480227452793E-3</v>
      </c>
      <c r="AD594" s="9">
        <f t="shared" si="87"/>
        <v>466.86982062515011</v>
      </c>
      <c r="AE594" s="1">
        <f>(AB594-AB593)/$C$5</f>
        <v>11.427365100090325</v>
      </c>
      <c r="AF594" s="1">
        <f t="shared" si="89"/>
        <v>197.27740368651325</v>
      </c>
      <c r="AG594" s="6">
        <f t="shared" si="88"/>
        <v>115999.11336766979</v>
      </c>
    </row>
    <row r="595" spans="24:33" x14ac:dyDescent="0.25">
      <c r="X595" s="23">
        <f t="shared" si="84"/>
        <v>2.9099999999999602</v>
      </c>
      <c r="Y595" s="1">
        <f t="shared" si="85"/>
        <v>127.7337874693862</v>
      </c>
      <c r="Z595" s="9">
        <f t="shared" si="81"/>
        <v>-222.71246436754399</v>
      </c>
      <c r="AA595" s="1">
        <f t="shared" si="82"/>
        <v>-1.4847497624502933E-3</v>
      </c>
      <c r="AB595" s="1">
        <f t="shared" si="83"/>
        <v>-1.1307047355475914</v>
      </c>
      <c r="AC595" s="9">
        <f t="shared" si="86"/>
        <v>-2.6940566694543672E-3</v>
      </c>
      <c r="AD595" s="9">
        <f t="shared" si="87"/>
        <v>419.70339687642701</v>
      </c>
      <c r="AE595" s="1">
        <f>(AB595-AB594)/$C$5</f>
        <v>12.368653529140783</v>
      </c>
      <c r="AF595" s="1">
        <f t="shared" si="89"/>
        <v>188.25768581009149</v>
      </c>
      <c r="AG595" s="6">
        <f t="shared" si="88"/>
        <v>110695.51925633379</v>
      </c>
    </row>
    <row r="596" spans="24:33" x14ac:dyDescent="0.25">
      <c r="X596" s="23">
        <f t="shared" si="84"/>
        <v>2.9149999999999601</v>
      </c>
      <c r="Y596" s="1">
        <f t="shared" si="85"/>
        <v>144.52610223038224</v>
      </c>
      <c r="Z596" s="9">
        <f t="shared" si="81"/>
        <v>-209.6523854489746</v>
      </c>
      <c r="AA596" s="1">
        <f t="shared" si="82"/>
        <v>-1.3976825696598307E-3</v>
      </c>
      <c r="AB596" s="1">
        <f t="shared" si="83"/>
        <v>-1.0643990928805449</v>
      </c>
      <c r="AC596" s="9">
        <f t="shared" si="86"/>
        <v>-2.8618801484900278E-3</v>
      </c>
      <c r="AD596" s="9">
        <f t="shared" si="87"/>
        <v>371.92301482021821</v>
      </c>
      <c r="AE596" s="1">
        <f>(AB596-AB595)/$C$5</f>
        <v>13.261128533409305</v>
      </c>
      <c r="AF596" s="1">
        <f t="shared" si="89"/>
        <v>178.49500085370451</v>
      </c>
      <c r="AG596" s="6">
        <f t="shared" si="88"/>
        <v>104955.06050197825</v>
      </c>
    </row>
    <row r="597" spans="24:33" x14ac:dyDescent="0.25">
      <c r="X597" s="23">
        <f t="shared" si="84"/>
        <v>2.91999999999996</v>
      </c>
      <c r="Y597" s="1">
        <f t="shared" si="85"/>
        <v>160.74803849357048</v>
      </c>
      <c r="Z597" s="9">
        <f t="shared" si="81"/>
        <v>-195.76490434610233</v>
      </c>
      <c r="AA597" s="1">
        <f t="shared" si="82"/>
        <v>-1.3050993623073487E-3</v>
      </c>
      <c r="AB597" s="1">
        <f t="shared" si="83"/>
        <v>-0.99389275327158977</v>
      </c>
      <c r="AC597" s="9">
        <f t="shared" si="86"/>
        <v>-3.064900738996765E-3</v>
      </c>
      <c r="AD597" s="9">
        <f t="shared" si="87"/>
        <v>324.28219962416176</v>
      </c>
      <c r="AE597" s="1">
        <f>(AB597-AB596)/$C$5</f>
        <v>14.101267921791028</v>
      </c>
      <c r="AF597" s="1">
        <f t="shared" si="89"/>
        <v>168.02787767634442</v>
      </c>
      <c r="AG597" s="6">
        <f t="shared" si="88"/>
        <v>98800.392073690513</v>
      </c>
    </row>
    <row r="598" spans="24:33" x14ac:dyDescent="0.25">
      <c r="X598" s="23">
        <f t="shared" si="84"/>
        <v>2.9249999999999599</v>
      </c>
      <c r="Y598" s="1">
        <f t="shared" si="85"/>
        <v>176.33557568761958</v>
      </c>
      <c r="Z598" s="9">
        <f t="shared" si="81"/>
        <v>-181.10482860225181</v>
      </c>
      <c r="AA598" s="1">
        <f t="shared" si="82"/>
        <v>-1.2073655240150121E-3</v>
      </c>
      <c r="AB598" s="1">
        <f t="shared" si="83"/>
        <v>-0.91946397303187088</v>
      </c>
      <c r="AC598" s="9">
        <f t="shared" si="86"/>
        <v>-3.3129983591864308E-3</v>
      </c>
      <c r="AD598" s="9">
        <f t="shared" si="87"/>
        <v>277.53227540313742</v>
      </c>
      <c r="AE598" s="1">
        <f>(AB598-AB597)/$C$5</f>
        <v>14.885756047943776</v>
      </c>
      <c r="AF598" s="1">
        <f t="shared" si="89"/>
        <v>156.89762523054966</v>
      </c>
      <c r="AG598" s="6">
        <f t="shared" si="88"/>
        <v>92255.803635563207</v>
      </c>
    </row>
    <row r="599" spans="24:33" x14ac:dyDescent="0.25">
      <c r="X599" s="23">
        <f t="shared" si="84"/>
        <v>2.9299999999999597</v>
      </c>
      <c r="Y599" s="1">
        <f t="shared" si="85"/>
        <v>191.22719692448948</v>
      </c>
      <c r="Z599" s="9">
        <f t="shared" si="81"/>
        <v>-165.73001483883587</v>
      </c>
      <c r="AA599" s="1">
        <f t="shared" si="82"/>
        <v>-1.104866765592239E-3</v>
      </c>
      <c r="AB599" s="1">
        <f t="shared" si="83"/>
        <v>-0.84140648855373612</v>
      </c>
      <c r="AC599" s="9">
        <f t="shared" si="86"/>
        <v>-3.6203460223150886E-3</v>
      </c>
      <c r="AD599" s="9">
        <f t="shared" si="87"/>
        <v>232.41051638917244</v>
      </c>
      <c r="AE599" s="1">
        <f>(AB599-AB598)/$C$5</f>
        <v>15.611496895626953</v>
      </c>
      <c r="AF599" s="1">
        <f t="shared" si="89"/>
        <v>145.14816953663541</v>
      </c>
      <c r="AG599" s="6">
        <f t="shared" si="88"/>
        <v>85347.123687541622</v>
      </c>
    </row>
    <row r="600" spans="24:33" x14ac:dyDescent="0.25">
      <c r="X600" s="23">
        <f t="shared" si="84"/>
        <v>2.9349999999999596</v>
      </c>
      <c r="Y600" s="1">
        <f t="shared" si="85"/>
        <v>205.36413177849465</v>
      </c>
      <c r="Z600" s="9">
        <f t="shared" si="81"/>
        <v>-149.7011404216928</v>
      </c>
      <c r="AA600" s="1">
        <f t="shared" si="82"/>
        <v>-9.9800760281128524E-4</v>
      </c>
      <c r="AB600" s="1">
        <f t="shared" si="83"/>
        <v>-0.76002835706734007</v>
      </c>
      <c r="AC600" s="9">
        <f t="shared" si="86"/>
        <v>-4.007985499040698E-3</v>
      </c>
      <c r="AD600" s="9">
        <f t="shared" si="87"/>
        <v>189.6285196763439</v>
      </c>
      <c r="AE600" s="1">
        <f>(AB600-AB599)/$C$5</f>
        <v>16.27562629727921</v>
      </c>
      <c r="AF600" s="1">
        <f t="shared" si="89"/>
        <v>132.82588033045144</v>
      </c>
      <c r="AG600" s="6">
        <f t="shared" si="88"/>
        <v>78101.617634305454</v>
      </c>
    </row>
    <row r="601" spans="24:33" x14ac:dyDescent="0.25">
      <c r="X601" s="23">
        <f t="shared" si="84"/>
        <v>2.9399999999999595</v>
      </c>
      <c r="Y601" s="1">
        <f t="shared" si="85"/>
        <v>218.69058822631899</v>
      </c>
      <c r="Z601" s="9">
        <f t="shared" si="81"/>
        <v>-133.08146399524895</v>
      </c>
      <c r="AA601" s="1">
        <f t="shared" si="82"/>
        <v>-8.8720975996832646E-4</v>
      </c>
      <c r="AB601" s="1">
        <f t="shared" si="83"/>
        <v>-0.6756507408795176</v>
      </c>
      <c r="AC601" s="9">
        <f t="shared" si="86"/>
        <v>-4.5085166783363625E-3</v>
      </c>
      <c r="AD601" s="9">
        <f t="shared" si="87"/>
        <v>149.86098290953467</v>
      </c>
      <c r="AE601" s="1">
        <f>(AB601-AB600)/$C$5</f>
        <v>16.875523237564494</v>
      </c>
      <c r="AF601" s="1">
        <f t="shared" si="89"/>
        <v>119.97938805705672</v>
      </c>
      <c r="AG601" s="6">
        <f t="shared" si="88"/>
        <v>70547.880177549348</v>
      </c>
    </row>
    <row r="602" spans="24:33" x14ac:dyDescent="0.25">
      <c r="X602" s="23">
        <f t="shared" si="84"/>
        <v>2.9449999999999594</v>
      </c>
      <c r="Y602" s="1">
        <f t="shared" si="85"/>
        <v>231.15397283263871</v>
      </c>
      <c r="Z602" s="9">
        <f t="shared" si="81"/>
        <v>-115.93657582955539</v>
      </c>
      <c r="AA602" s="1">
        <f t="shared" si="82"/>
        <v>-7.7291050553036933E-4</v>
      </c>
      <c r="AB602" s="1">
        <f t="shared" si="83"/>
        <v>-0.58860663989291528</v>
      </c>
      <c r="AC602" s="9">
        <f t="shared" si="86"/>
        <v>-5.1752434096560889E-3</v>
      </c>
      <c r="AD602" s="9">
        <f t="shared" si="87"/>
        <v>113.7350638995413</v>
      </c>
      <c r="AE602" s="1">
        <f>(AB602-AB601)/$C$5</f>
        <v>17.408820197320463</v>
      </c>
      <c r="AF602" s="1">
        <f t="shared" si="89"/>
        <v>106.65939195119378</v>
      </c>
      <c r="AG602" s="6">
        <f t="shared" si="88"/>
        <v>62715.722467301945</v>
      </c>
    </row>
    <row r="603" spans="24:33" x14ac:dyDescent="0.25">
      <c r="X603" s="23">
        <f t="shared" si="84"/>
        <v>2.9499999999999593</v>
      </c>
      <c r="Y603" s="1">
        <f t="shared" si="85"/>
        <v>242.70509831239437</v>
      </c>
      <c r="Z603" s="9">
        <f t="shared" si="81"/>
        <v>-98.334138965443884</v>
      </c>
      <c r="AA603" s="1">
        <f t="shared" si="82"/>
        <v>-6.5556092643629261E-4</v>
      </c>
      <c r="AB603" s="1">
        <f t="shared" si="83"/>
        <v>-0.49923957740744063</v>
      </c>
      <c r="AC603" s="9">
        <f t="shared" si="86"/>
        <v>-6.101644925277162E-3</v>
      </c>
      <c r="AD603" s="9">
        <f t="shared" si="87"/>
        <v>81.820489969721251</v>
      </c>
      <c r="AE603" s="1">
        <f>(AB603-AB602)/$C$5</f>
        <v>17.873412497094932</v>
      </c>
      <c r="AF603" s="1">
        <f t="shared" si="89"/>
        <v>92.918459954893962</v>
      </c>
      <c r="AG603" s="6">
        <f t="shared" si="88"/>
        <v>54636.054453477649</v>
      </c>
    </row>
    <row r="604" spans="24:33" x14ac:dyDescent="0.25">
      <c r="X604" s="23">
        <f t="shared" si="84"/>
        <v>2.9549999999999592</v>
      </c>
      <c r="Y604" s="1">
        <f t="shared" si="85"/>
        <v>253.29837765052199</v>
      </c>
      <c r="Z604" s="9">
        <f t="shared" si="81"/>
        <v>-80.343622179432572</v>
      </c>
      <c r="AA604" s="1">
        <f t="shared" si="82"/>
        <v>-5.3562414786288378E-4</v>
      </c>
      <c r="AB604" s="1">
        <f t="shared" si="83"/>
        <v>-0.40790224439081624</v>
      </c>
      <c r="AC604" s="9">
        <f t="shared" si="86"/>
        <v>-7.4679231994297119E-3</v>
      </c>
      <c r="AD604" s="9">
        <f t="shared" si="87"/>
        <v>54.620573015797177</v>
      </c>
      <c r="AE604" s="1">
        <f>(AB604-AB603)/$C$5</f>
        <v>18.267466603324877</v>
      </c>
      <c r="AF604" s="1">
        <f t="shared" si="89"/>
        <v>78.810821245988905</v>
      </c>
      <c r="AG604" s="6">
        <f t="shared" si="88"/>
        <v>46340.762892641476</v>
      </c>
    </row>
    <row r="605" spans="24:33" x14ac:dyDescent="0.25">
      <c r="X605" s="23">
        <f t="shared" si="84"/>
        <v>2.9599999999999591</v>
      </c>
      <c r="Y605" s="1">
        <f t="shared" si="85"/>
        <v>262.89200401308432</v>
      </c>
      <c r="Z605" s="9">
        <f t="shared" si="81"/>
        <v>-62.03602582218857</v>
      </c>
      <c r="AA605" s="1">
        <f t="shared" si="82"/>
        <v>-4.1357350548125714E-4</v>
      </c>
      <c r="AB605" s="1">
        <f t="shared" si="83"/>
        <v>-0.31495510756839107</v>
      </c>
      <c r="AC605" s="9">
        <f t="shared" si="86"/>
        <v>-9.6717994431132076E-3</v>
      </c>
      <c r="AD605" s="9">
        <f t="shared" si="87"/>
        <v>32.564271976571483</v>
      </c>
      <c r="AE605" s="1">
        <f>(AB605-AB604)/$C$5</f>
        <v>18.589427364485033</v>
      </c>
      <c r="AF605" s="1">
        <f t="shared" si="89"/>
        <v>64.392152232031208</v>
      </c>
      <c r="AG605" s="6">
        <f t="shared" si="88"/>
        <v>37862.585512434351</v>
      </c>
    </row>
    <row r="606" spans="24:33" x14ac:dyDescent="0.25">
      <c r="X606" s="23">
        <f t="shared" si="84"/>
        <v>2.964999999999959</v>
      </c>
      <c r="Y606" s="1">
        <f t="shared" si="85"/>
        <v>271.44811573974022</v>
      </c>
      <c r="Z606" s="9">
        <f t="shared" si="81"/>
        <v>-43.483601612586618</v>
      </c>
      <c r="AA606" s="1">
        <f t="shared" si="82"/>
        <v>-2.898906774172441E-4</v>
      </c>
      <c r="AB606" s="1">
        <f t="shared" si="83"/>
        <v>-0.22076498682568443</v>
      </c>
      <c r="AC606" s="9">
        <f t="shared" si="86"/>
        <v>-1.3798305056366951E-2</v>
      </c>
      <c r="AD606" s="9">
        <f t="shared" si="87"/>
        <v>15.999427895226658</v>
      </c>
      <c r="AE606" s="1">
        <f>(AB606-AB605)/$C$5</f>
        <v>18.838024148541326</v>
      </c>
      <c r="AF606" s="1">
        <f t="shared" si="89"/>
        <v>49.719356811258564</v>
      </c>
      <c r="AG606" s="6">
        <f t="shared" si="88"/>
        <v>29234.981805020034</v>
      </c>
    </row>
    <row r="607" spans="24:33" x14ac:dyDescent="0.25">
      <c r="X607" s="23">
        <f t="shared" si="84"/>
        <v>2.9699999999999589</v>
      </c>
      <c r="Y607" s="1">
        <f t="shared" si="85"/>
        <v>278.93294576641824</v>
      </c>
      <c r="Z607" s="9">
        <f t="shared" si="81"/>
        <v>-24.759567493189813</v>
      </c>
      <c r="AA607" s="1">
        <f t="shared" si="82"/>
        <v>-1.6506378328793209E-4</v>
      </c>
      <c r="AB607" s="1">
        <f t="shared" si="83"/>
        <v>-0.12570360753791635</v>
      </c>
      <c r="AC607" s="9">
        <f t="shared" si="86"/>
        <v>-2.4233056581664102E-2</v>
      </c>
      <c r="AD607" s="9">
        <f t="shared" si="87"/>
        <v>5.1872782582874732</v>
      </c>
      <c r="AE607" s="1">
        <f>(AB607-AB606)/$C$5</f>
        <v>19.012275857553618</v>
      </c>
      <c r="AF607" s="1">
        <f t="shared" si="89"/>
        <v>34.850341802458473</v>
      </c>
      <c r="AG607" s="6">
        <f t="shared" si="88"/>
        <v>20492.000979845583</v>
      </c>
    </row>
    <row r="608" spans="24:33" x14ac:dyDescent="0.25">
      <c r="X608" s="23">
        <f t="shared" si="84"/>
        <v>2.9749999999999588</v>
      </c>
      <c r="Y608" s="1">
        <f t="shared" si="85"/>
        <v>285.31695488849772</v>
      </c>
      <c r="Z608" s="9">
        <f t="shared" si="81"/>
        <v>-5.9378186724678077</v>
      </c>
      <c r="AA608" s="1">
        <f t="shared" si="82"/>
        <v>-3.9585457816452047E-5</v>
      </c>
      <c r="AB608" s="1">
        <f t="shared" si="83"/>
        <v>-3.0146133539711684E-2</v>
      </c>
      <c r="AC608" s="9">
        <f t="shared" si="86"/>
        <v>-0.10104720825882596</v>
      </c>
      <c r="AD608" s="9">
        <f t="shared" si="87"/>
        <v>0.2983371243913468</v>
      </c>
      <c r="AE608" s="1">
        <f>(AB608-AB607)/$C$5</f>
        <v>19.111494799640933</v>
      </c>
      <c r="AF608" s="1">
        <f t="shared" si="89"/>
        <v>19.84378841746306</v>
      </c>
      <c r="AG608" s="6">
        <f t="shared" si="88"/>
        <v>11668.147589468279</v>
      </c>
    </row>
    <row r="609" spans="24:33" x14ac:dyDescent="0.25">
      <c r="X609" s="23">
        <f t="shared" si="84"/>
        <v>2.9799999999999587</v>
      </c>
      <c r="Y609" s="1">
        <f t="shared" si="85"/>
        <v>290.5749483385506</v>
      </c>
      <c r="Z609" s="9">
        <f t="shared" si="81"/>
        <v>12.907364005825242</v>
      </c>
      <c r="AA609" s="1">
        <f t="shared" si="82"/>
        <v>8.6049093372168276E-5</v>
      </c>
      <c r="AB609" s="1">
        <f t="shared" si="83"/>
        <v>6.5530313475126639E-2</v>
      </c>
      <c r="AC609" s="9">
        <f t="shared" si="86"/>
        <v>4.6485091745240396E-2</v>
      </c>
      <c r="AD609" s="9">
        <f t="shared" si="87"/>
        <v>1.4097060157321575</v>
      </c>
      <c r="AE609" s="1">
        <f>(AB609-AB608)/$C$5</f>
        <v>19.135289402967665</v>
      </c>
      <c r="AF609" s="1">
        <f t="shared" si="89"/>
        <v>4.7589206653462668</v>
      </c>
      <c r="AG609" s="6">
        <f t="shared" si="88"/>
        <v>2798.2453512236048</v>
      </c>
    </row>
    <row r="610" spans="24:33" x14ac:dyDescent="0.25">
      <c r="X610" s="23">
        <f t="shared" si="84"/>
        <v>2.9849999999999586</v>
      </c>
      <c r="Y610" s="1">
        <f t="shared" si="85"/>
        <v>294.68617521857726</v>
      </c>
      <c r="Z610" s="9">
        <f t="shared" si="81"/>
        <v>31.701607215198873</v>
      </c>
      <c r="AA610" s="1">
        <f t="shared" si="82"/>
        <v>2.1134404810132582E-4</v>
      </c>
      <c r="AB610" s="1">
        <f t="shared" si="83"/>
        <v>0.16094814228062032</v>
      </c>
      <c r="AC610" s="9">
        <f t="shared" si="86"/>
        <v>1.8926485207107692E-2</v>
      </c>
      <c r="AD610" s="9">
        <f t="shared" si="87"/>
        <v>8.5038579809936135</v>
      </c>
      <c r="AE610" s="1">
        <f>(AB610-AB609)/$C$5</f>
        <v>19.083565761098736</v>
      </c>
      <c r="AF610" s="1">
        <f t="shared" si="89"/>
        <v>-10.344728373785728</v>
      </c>
      <c r="AG610" s="6">
        <f t="shared" si="88"/>
        <v>-6082.7002837860082</v>
      </c>
    </row>
    <row r="611" spans="24:33" x14ac:dyDescent="0.25">
      <c r="X611" s="23">
        <f t="shared" si="84"/>
        <v>2.9899999999999585</v>
      </c>
      <c r="Y611" s="1">
        <f t="shared" si="85"/>
        <v>297.63441039432354</v>
      </c>
      <c r="Z611" s="9">
        <f t="shared" si="81"/>
        <v>50.370738663980816</v>
      </c>
      <c r="AA611" s="1">
        <f t="shared" si="82"/>
        <v>3.3580492442653878E-4</v>
      </c>
      <c r="AB611" s="1">
        <f t="shared" si="83"/>
        <v>0.25573078229874441</v>
      </c>
      <c r="AC611" s="9">
        <f t="shared" si="86"/>
        <v>1.1911677611133565E-2</v>
      </c>
      <c r="AD611" s="9">
        <f t="shared" si="87"/>
        <v>21.468914005842372</v>
      </c>
      <c r="AE611" s="1">
        <f>(AB611-AB610)/$C$5</f>
        <v>18.956528003624818</v>
      </c>
      <c r="AF611" s="1">
        <f t="shared" si="89"/>
        <v>-25.407551494783576</v>
      </c>
      <c r="AG611" s="6">
        <f t="shared" si="88"/>
        <v>-14939.640278932742</v>
      </c>
    </row>
    <row r="612" spans="24:33" x14ac:dyDescent="0.25">
      <c r="X612" s="23">
        <f t="shared" si="84"/>
        <v>2.9949999999999584</v>
      </c>
      <c r="Y612" s="1">
        <f t="shared" si="85"/>
        <v>299.40801852847159</v>
      </c>
      <c r="Z612" s="9">
        <f t="shared" si="81"/>
        <v>68.841079819459665</v>
      </c>
      <c r="AA612" s="1">
        <f t="shared" si="82"/>
        <v>4.5894053212973109E-4</v>
      </c>
      <c r="AB612" s="1">
        <f t="shared" si="83"/>
        <v>0.34950416975142717</v>
      </c>
      <c r="AC612" s="9">
        <f t="shared" si="86"/>
        <v>8.7157261561489185E-3</v>
      </c>
      <c r="AD612" s="9">
        <f t="shared" si="87"/>
        <v>40.100407411819958</v>
      </c>
      <c r="AE612" s="1">
        <f>(AB612-AB611)/$C$5</f>
        <v>18.754677490536555</v>
      </c>
      <c r="AF612" s="1">
        <f t="shared" si="89"/>
        <v>-40.370102617652748</v>
      </c>
      <c r="AG612" s="6">
        <f t="shared" si="88"/>
        <v>-23737.620339179815</v>
      </c>
    </row>
    <row r="613" spans="24:33" x14ac:dyDescent="0.25">
      <c r="X613" s="23">
        <f t="shared" si="84"/>
        <v>2.9999999999999583</v>
      </c>
      <c r="Y613" s="1">
        <f t="shared" si="85"/>
        <v>300</v>
      </c>
      <c r="Z613" s="9">
        <f t="shared" si="81"/>
        <v>87.039736683386792</v>
      </c>
      <c r="AA613" s="1">
        <f t="shared" si="82"/>
        <v>5.8026491122257866E-4</v>
      </c>
      <c r="AB613" s="1">
        <f t="shared" si="83"/>
        <v>0.44189822391935735</v>
      </c>
      <c r="AC613" s="9">
        <f t="shared" si="86"/>
        <v>6.893403207118406E-3</v>
      </c>
      <c r="AD613" s="9">
        <f t="shared" si="87"/>
        <v>64.104508417995262</v>
      </c>
      <c r="AE613" s="1">
        <f>(AB613-AB612)/$C$5</f>
        <v>18.478810833586035</v>
      </c>
      <c r="AF613" s="1">
        <f t="shared" si="89"/>
        <v>-55.173331390103897</v>
      </c>
      <c r="AG613" s="6">
        <f t="shared" si="88"/>
        <v>-32441.91885738109</v>
      </c>
    </row>
    <row r="614" spans="24:33" x14ac:dyDescent="0.25">
      <c r="X614" s="23">
        <f t="shared" si="84"/>
        <v>3.0049999999999581</v>
      </c>
      <c r="Y614" s="1">
        <f t="shared" si="85"/>
        <v>299.40801852849131</v>
      </c>
      <c r="Z614" s="9">
        <f t="shared" si="81"/>
        <v>104.89488747129985</v>
      </c>
      <c r="AA614" s="1">
        <f t="shared" si="82"/>
        <v>6.9929924980866563E-4</v>
      </c>
      <c r="AB614" s="1">
        <f t="shared" si="83"/>
        <v>0.53254830768158312</v>
      </c>
      <c r="AC614" s="9">
        <f t="shared" si="86"/>
        <v>5.7200118562896135E-3</v>
      </c>
      <c r="AD614" s="9">
        <f t="shared" si="87"/>
        <v>93.102658012151394</v>
      </c>
      <c r="AE614" s="1">
        <f>(AB614-AB613)/$C$5</f>
        <v>18.130016752445155</v>
      </c>
      <c r="AF614" s="1">
        <f t="shared" si="89"/>
        <v>-69.758816228176102</v>
      </c>
      <c r="AG614" s="6">
        <f t="shared" si="88"/>
        <v>-41018.183942167547</v>
      </c>
    </row>
    <row r="615" spans="24:33" x14ac:dyDescent="0.25">
      <c r="X615" s="23">
        <f t="shared" si="84"/>
        <v>3.009999999999958</v>
      </c>
      <c r="Y615" s="1">
        <f t="shared" si="85"/>
        <v>297.63441039436321</v>
      </c>
      <c r="Z615" s="9">
        <f t="shared" si="81"/>
        <v>122.33606606027737</v>
      </c>
      <c r="AA615" s="1">
        <f t="shared" si="82"/>
        <v>8.1557377373518247E-4</v>
      </c>
      <c r="AB615" s="1">
        <f t="shared" si="83"/>
        <v>0.62109666657155849</v>
      </c>
      <c r="AC615" s="9">
        <f t="shared" si="86"/>
        <v>4.9045225935609883E-3</v>
      </c>
      <c r="AD615" s="9">
        <f t="shared" si="87"/>
        <v>126.63753805252709</v>
      </c>
      <c r="AE615" s="1">
        <f>(AB615-AB614)/$C$5</f>
        <v>17.709671777995073</v>
      </c>
      <c r="AF615" s="1">
        <f t="shared" si="89"/>
        <v>-84.068994890016313</v>
      </c>
      <c r="AG615" s="6">
        <f t="shared" si="88"/>
        <v>-49432.568995329595</v>
      </c>
    </row>
    <row r="616" spans="24:33" x14ac:dyDescent="0.25">
      <c r="X616" s="23">
        <f t="shared" si="84"/>
        <v>3.0149999999999579</v>
      </c>
      <c r="Y616" s="1">
        <f t="shared" si="85"/>
        <v>294.68617521863649</v>
      </c>
      <c r="Z616" s="9">
        <f t="shared" si="81"/>
        <v>139.29444008654727</v>
      </c>
      <c r="AA616" s="1">
        <f t="shared" si="82"/>
        <v>9.2862960057698185E-4</v>
      </c>
      <c r="AB616" s="1">
        <f t="shared" si="83"/>
        <v>0.70719384067065227</v>
      </c>
      <c r="AC616" s="9">
        <f t="shared" si="86"/>
        <v>4.3074224615656182E-3</v>
      </c>
      <c r="AD616" s="9">
        <f t="shared" si="87"/>
        <v>164.1802834481224</v>
      </c>
      <c r="AE616" s="1">
        <f>(AB616-AB615)/$C$5</f>
        <v>17.219434819818758</v>
      </c>
      <c r="AF616" s="1">
        <f t="shared" si="89"/>
        <v>-98.047391635262926</v>
      </c>
      <c r="AG616" s="6">
        <f t="shared" si="88"/>
        <v>-57651.866281534603</v>
      </c>
    </row>
    <row r="617" spans="24:33" x14ac:dyDescent="0.25">
      <c r="X617" s="23">
        <f t="shared" si="84"/>
        <v>3.0199999999999578</v>
      </c>
      <c r="Y617" s="1">
        <f t="shared" si="85"/>
        <v>290.57494833862881</v>
      </c>
      <c r="Z617" s="9">
        <f t="shared" si="81"/>
        <v>155.70308259537387</v>
      </c>
      <c r="AA617" s="1">
        <f t="shared" si="82"/>
        <v>1.0380205506358257E-3</v>
      </c>
      <c r="AB617" s="1">
        <f t="shared" si="83"/>
        <v>0.79050004376676208</v>
      </c>
      <c r="AC617" s="9">
        <f t="shared" si="86"/>
        <v>3.8534882546880727E-3</v>
      </c>
      <c r="AD617" s="9">
        <f t="shared" si="87"/>
        <v>205.13882267710466</v>
      </c>
      <c r="AE617" s="1">
        <f>(AB617-AB616)/$C$5</f>
        <v>16.66124061922196</v>
      </c>
      <c r="AF617" s="1">
        <f t="shared" si="89"/>
        <v>-111.63884011935963</v>
      </c>
      <c r="AG617" s="6">
        <f t="shared" si="88"/>
        <v>-65643.637990183459</v>
      </c>
    </row>
    <row r="618" spans="24:33" x14ac:dyDescent="0.25">
      <c r="X618" s="23">
        <f t="shared" si="84"/>
        <v>3.0249999999999577</v>
      </c>
      <c r="Y618" s="1">
        <f t="shared" si="85"/>
        <v>285.31695488859543</v>
      </c>
      <c r="Z618" s="9">
        <f t="shared" si="81"/>
        <v>171.49723617116675</v>
      </c>
      <c r="AA618" s="1">
        <f t="shared" si="82"/>
        <v>1.1433149078077783E-3</v>
      </c>
      <c r="AB618" s="1">
        <f t="shared" si="83"/>
        <v>0.87068650433523254</v>
      </c>
      <c r="AC618" s="9">
        <f t="shared" si="86"/>
        <v>3.4985986561390198E-3</v>
      </c>
      <c r="AD618" s="9">
        <f t="shared" si="87"/>
        <v>248.86721510837825</v>
      </c>
      <c r="AE618" s="1">
        <f>(AB618-AB617)/$C$5</f>
        <v>16.03729211369409</v>
      </c>
      <c r="AF618" s="1">
        <f t="shared" si="89"/>
        <v>-124.78970110557412</v>
      </c>
      <c r="AG618" s="6">
        <f t="shared" si="88"/>
        <v>-73376.344250077585</v>
      </c>
    </row>
    <row r="619" spans="24:33" x14ac:dyDescent="0.25">
      <c r="X619" s="23">
        <f t="shared" si="84"/>
        <v>3.0299999999999576</v>
      </c>
      <c r="Y619" s="1">
        <f t="shared" si="85"/>
        <v>278.93294576653466</v>
      </c>
      <c r="Z619" s="9">
        <f t="shared" si="81"/>
        <v>186.6145685054266</v>
      </c>
      <c r="AA619" s="1">
        <f t="shared" si="82"/>
        <v>1.2440971233695106E-3</v>
      </c>
      <c r="AB619" s="1">
        <f t="shared" si="83"/>
        <v>0.94743676304991864</v>
      </c>
      <c r="AC619" s="9">
        <f t="shared" si="86"/>
        <v>3.2151830631730795E-3</v>
      </c>
      <c r="AD619" s="9">
        <f t="shared" si="87"/>
        <v>294.67583787123112</v>
      </c>
      <c r="AE619" s="1">
        <f>(AB619-AB618)/$C$5</f>
        <v>15.35005174293722</v>
      </c>
      <c r="AF619" s="1">
        <f t="shared" si="89"/>
        <v>-137.44807415137393</v>
      </c>
      <c r="AG619" s="6">
        <f t="shared" si="88"/>
        <v>-80819.467601007869</v>
      </c>
    </row>
    <row r="620" spans="24:33" x14ac:dyDescent="0.25">
      <c r="X620" s="23">
        <f t="shared" si="84"/>
        <v>3.0349999999999575</v>
      </c>
      <c r="Y620" s="1">
        <f t="shared" si="85"/>
        <v>271.44811573987397</v>
      </c>
      <c r="Z620" s="9">
        <f t="shared" si="81"/>
        <v>200.99541839388385</v>
      </c>
      <c r="AA620" s="1">
        <f t="shared" si="82"/>
        <v>1.3399694559592258E-3</v>
      </c>
      <c r="AB620" s="1">
        <f t="shared" si="83"/>
        <v>1.0204479217035398</v>
      </c>
      <c r="AC620" s="9">
        <f t="shared" si="86"/>
        <v>2.9851426703876431E-3</v>
      </c>
      <c r="AD620" s="9">
        <f t="shared" si="87"/>
        <v>341.84226161995366</v>
      </c>
      <c r="AE620" s="1">
        <f>(AB620-AB619)/$C$5</f>
        <v>14.602231730724235</v>
      </c>
      <c r="AF620" s="1">
        <f t="shared" si="89"/>
        <v>-149.56400244259703</v>
      </c>
      <c r="AG620" s="6">
        <f t="shared" si="88"/>
        <v>-87943.633436247052</v>
      </c>
    </row>
    <row r="621" spans="24:33" x14ac:dyDescent="0.25">
      <c r="X621" s="23">
        <f t="shared" si="84"/>
        <v>3.0399999999999574</v>
      </c>
      <c r="Y621" s="1">
        <f t="shared" si="85"/>
        <v>262.89200401323671</v>
      </c>
      <c r="Z621" s="9">
        <f t="shared" si="81"/>
        <v>214.58303119201094</v>
      </c>
      <c r="AA621" s="1">
        <f t="shared" si="82"/>
        <v>1.4305535412800731E-3</v>
      </c>
      <c r="AB621" s="1">
        <f t="shared" si="83"/>
        <v>1.0894318386084991</v>
      </c>
      <c r="AC621" s="9">
        <f t="shared" si="86"/>
        <v>2.7961204418960523E-3</v>
      </c>
      <c r="AD621" s="9">
        <f t="shared" si="87"/>
        <v>389.62264367616234</v>
      </c>
      <c r="AE621" s="1">
        <f>(AB621-AB620)/$C$5</f>
        <v>13.796783380991862</v>
      </c>
      <c r="AF621" s="1">
        <f t="shared" si="89"/>
        <v>-161.0896699464746</v>
      </c>
      <c r="AG621" s="6">
        <f t="shared" si="88"/>
        <v>-94720.72592852707</v>
      </c>
    </row>
    <row r="622" spans="24:33" x14ac:dyDescent="0.25">
      <c r="X622" s="23">
        <f t="shared" si="84"/>
        <v>3.0449999999999573</v>
      </c>
      <c r="Y622" s="1">
        <f t="shared" si="85"/>
        <v>253.29837765069152</v>
      </c>
      <c r="Z622" s="9">
        <f t="shared" si="81"/>
        <v>227.32378279968509</v>
      </c>
      <c r="AA622" s="1">
        <f t="shared" si="82"/>
        <v>1.515491885331234E-3</v>
      </c>
      <c r="AB622" s="1">
        <f t="shared" si="83"/>
        <v>1.1541162657605346</v>
      </c>
      <c r="AC622" s="9">
        <f t="shared" si="86"/>
        <v>2.6394070721967203E-3</v>
      </c>
      <c r="AD622" s="9">
        <f t="shared" si="87"/>
        <v>437.26345887221902</v>
      </c>
      <c r="AE622" s="1">
        <f>(AB622-AB621)/$C$5</f>
        <v>12.936885430407097</v>
      </c>
      <c r="AF622" s="1">
        <f t="shared" si="89"/>
        <v>-171.97959011695295</v>
      </c>
      <c r="AG622" s="6">
        <f t="shared" si="88"/>
        <v>-101123.99898876833</v>
      </c>
    </row>
    <row r="623" spans="24:33" x14ac:dyDescent="0.25">
      <c r="X623" s="23">
        <f t="shared" si="84"/>
        <v>3.0499999999999572</v>
      </c>
      <c r="Y623" s="1">
        <f t="shared" si="85"/>
        <v>242.70509831257908</v>
      </c>
      <c r="Z623" s="9">
        <f t="shared" si="81"/>
        <v>239.16739129100787</v>
      </c>
      <c r="AA623" s="1">
        <f t="shared" si="82"/>
        <v>1.5944492752733859E-3</v>
      </c>
      <c r="AB623" s="1">
        <f t="shared" si="83"/>
        <v>1.2142459232771883</v>
      </c>
      <c r="AC623" s="9">
        <f t="shared" si="86"/>
        <v>2.5087032005544083E-3</v>
      </c>
      <c r="AD623" s="9">
        <f t="shared" si="87"/>
        <v>484.01338309324404</v>
      </c>
      <c r="AE623" s="1">
        <f>(AB623-AB622)/$C$5</f>
        <v>12.025931503330733</v>
      </c>
      <c r="AF623" s="1">
        <f t="shared" si="89"/>
        <v>-182.19078541527267</v>
      </c>
      <c r="AG623" s="6">
        <f t="shared" si="88"/>
        <v>-107128.18182418033</v>
      </c>
    </row>
    <row r="624" spans="24:33" x14ac:dyDescent="0.25">
      <c r="X624" s="23">
        <f t="shared" si="84"/>
        <v>3.0549999999999571</v>
      </c>
      <c r="Y624" s="1">
        <f t="shared" si="85"/>
        <v>231.1539728328404</v>
      </c>
      <c r="Z624" s="9">
        <f t="shared" si="81"/>
        <v>250.06711535409136</v>
      </c>
      <c r="AA624" s="1">
        <f t="shared" si="82"/>
        <v>1.6671141023606091E-3</v>
      </c>
      <c r="AB624" s="1">
        <f t="shared" si="83"/>
        <v>1.2695835068708552</v>
      </c>
      <c r="AC624" s="9">
        <f t="shared" si="86"/>
        <v>2.3993558655259761E-3</v>
      </c>
      <c r="AD624" s="9">
        <f t="shared" si="87"/>
        <v>529.13514210720996</v>
      </c>
      <c r="AE624" s="1">
        <f>(AB624-AB623)/$C$5</f>
        <v>11.067516718733383</v>
      </c>
      <c r="AF624" s="1">
        <f t="shared" si="89"/>
        <v>-191.68295691947</v>
      </c>
      <c r="AG624" s="6">
        <f t="shared" si="88"/>
        <v>-112709.57866864836</v>
      </c>
    </row>
    <row r="625" spans="24:33" x14ac:dyDescent="0.25">
      <c r="X625" s="23">
        <f t="shared" si="84"/>
        <v>3.059999999999957</v>
      </c>
      <c r="Y625" s="1">
        <f t="shared" si="85"/>
        <v>218.69058822653409</v>
      </c>
      <c r="Z625" s="9">
        <f t="shared" si="81"/>
        <v>259.97993875767133</v>
      </c>
      <c r="AA625" s="1">
        <f t="shared" si="82"/>
        <v>1.733199591717809E-3</v>
      </c>
      <c r="AB625" s="1">
        <f t="shared" si="83"/>
        <v>1.3199106243804413</v>
      </c>
      <c r="AC625" s="9">
        <f t="shared" si="86"/>
        <v>2.3078703797959703E-3</v>
      </c>
      <c r="AD625" s="9">
        <f t="shared" si="87"/>
        <v>571.91713882004467</v>
      </c>
      <c r="AE625" s="1">
        <f>(AB625-AB624)/$C$5</f>
        <v>10.065423501917214</v>
      </c>
      <c r="AF625" s="1">
        <f t="shared" si="89"/>
        <v>-200.41864336323377</v>
      </c>
      <c r="AG625" s="6">
        <f t="shared" si="88"/>
        <v>-117846.16229758145</v>
      </c>
    </row>
    <row r="626" spans="24:33" x14ac:dyDescent="0.25">
      <c r="X626" s="23">
        <f t="shared" si="84"/>
        <v>3.0649999999999569</v>
      </c>
      <c r="Y626" s="1">
        <f t="shared" si="85"/>
        <v>205.36413177872527</v>
      </c>
      <c r="Z626" s="9">
        <f t="shared" si="81"/>
        <v>268.86674011650985</v>
      </c>
      <c r="AA626" s="1">
        <f t="shared" si="82"/>
        <v>1.7924449341100656E-3</v>
      </c>
      <c r="AB626" s="1">
        <f t="shared" si="83"/>
        <v>1.3650286576653974</v>
      </c>
      <c r="AC626" s="9">
        <f t="shared" si="86"/>
        <v>2.2315887779202365E-3</v>
      </c>
      <c r="AD626" s="9">
        <f t="shared" si="87"/>
        <v>611.68467558685109</v>
      </c>
      <c r="AE626" s="1">
        <f>(AB626-AB625)/$C$5</f>
        <v>9.0236066569912232</v>
      </c>
      <c r="AF626" s="1">
        <f t="shared" si="89"/>
        <v>-208.36336898519824</v>
      </c>
      <c r="AG626" s="6">
        <f t="shared" si="88"/>
        <v>-122517.66096329656</v>
      </c>
    </row>
    <row r="627" spans="24:33" x14ac:dyDescent="0.25">
      <c r="X627" s="23">
        <f t="shared" si="84"/>
        <v>3.0699999999999568</v>
      </c>
      <c r="Y627" s="1">
        <f t="shared" si="85"/>
        <v>191.22719692473322</v>
      </c>
      <c r="Z627" s="9">
        <f t="shared" si="81"/>
        <v>276.69244728563802</v>
      </c>
      <c r="AA627" s="1">
        <f t="shared" si="82"/>
        <v>1.844616315237587E-3</v>
      </c>
      <c r="AB627" s="1">
        <f t="shared" si="83"/>
        <v>1.4047595464608225</v>
      </c>
      <c r="AC627" s="9">
        <f t="shared" si="86"/>
        <v>2.1684726340961587E-3</v>
      </c>
      <c r="AD627" s="9">
        <f t="shared" si="87"/>
        <v>647.8105945968465</v>
      </c>
      <c r="AE627" s="1">
        <f>(AB627-AB626)/$C$5</f>
        <v>7.9461777590850158</v>
      </c>
      <c r="AF627" s="1">
        <f t="shared" si="89"/>
        <v>-215.48577958124147</v>
      </c>
      <c r="AG627" s="6">
        <f t="shared" si="88"/>
        <v>-126705.63839376999</v>
      </c>
    </row>
    <row r="628" spans="24:33" x14ac:dyDescent="0.25">
      <c r="X628" s="23">
        <f t="shared" si="84"/>
        <v>3.0749999999999567</v>
      </c>
      <c r="Y628" s="1">
        <f t="shared" si="85"/>
        <v>176.33557568787381</v>
      </c>
      <c r="Z628" s="9">
        <f t="shared" si="81"/>
        <v>283.42617577408561</v>
      </c>
      <c r="AA628" s="1">
        <f t="shared" si="82"/>
        <v>1.8895078384939042E-3</v>
      </c>
      <c r="AB628" s="1">
        <f t="shared" si="83"/>
        <v>1.4389464910999614</v>
      </c>
      <c r="AC628" s="9">
        <f t="shared" si="86"/>
        <v>2.1169533772288211E-3</v>
      </c>
      <c r="AD628" s="9">
        <f t="shared" si="87"/>
        <v>679.72516852666899</v>
      </c>
      <c r="AE628" s="1">
        <f>(AB628-AB627)/$C$5</f>
        <v>6.8373889278277922</v>
      </c>
      <c r="AF628" s="1">
        <f t="shared" si="89"/>
        <v>-221.75776625144471</v>
      </c>
      <c r="AG628" s="6">
        <f t="shared" si="88"/>
        <v>-130393.56655584949</v>
      </c>
    </row>
    <row r="629" spans="24:33" x14ac:dyDescent="0.25">
      <c r="X629" s="23">
        <f t="shared" si="84"/>
        <v>3.0799999999999566</v>
      </c>
      <c r="Y629" s="1">
        <f t="shared" si="85"/>
        <v>160.74803849383758</v>
      </c>
      <c r="Z629" s="9">
        <f t="shared" si="81"/>
        <v>289.04135063185515</v>
      </c>
      <c r="AA629" s="1">
        <f t="shared" si="82"/>
        <v>1.9269423375457009E-3</v>
      </c>
      <c r="AB629" s="1">
        <f t="shared" si="83"/>
        <v>1.4674545713308451</v>
      </c>
      <c r="AC629" s="9">
        <f t="shared" si="86"/>
        <v>2.0758275543910159E-3</v>
      </c>
      <c r="AD629" s="9">
        <f t="shared" si="87"/>
        <v>706.92508548059584</v>
      </c>
      <c r="AE629" s="1">
        <f>(AB629-AB628)/$C$5</f>
        <v>5.7016160461767385</v>
      </c>
      <c r="AF629" s="1">
        <f t="shared" si="89"/>
        <v>-227.15457633021074</v>
      </c>
      <c r="AG629" s="6">
        <f t="shared" si="88"/>
        <v>-133566.89088216392</v>
      </c>
    </row>
    <row r="630" spans="24:33" x14ac:dyDescent="0.25">
      <c r="X630" s="23">
        <f t="shared" si="84"/>
        <v>3.0849999999999564</v>
      </c>
      <c r="Y630" s="1">
        <f t="shared" si="85"/>
        <v>144.52610223065946</v>
      </c>
      <c r="Z630" s="9">
        <f t="shared" si="81"/>
        <v>293.51581132911309</v>
      </c>
      <c r="AA630" s="1">
        <f t="shared" si="82"/>
        <v>1.956772075527421E-3</v>
      </c>
      <c r="AB630" s="1">
        <f t="shared" si="83"/>
        <v>1.4901712787849093</v>
      </c>
      <c r="AC630" s="9">
        <f t="shared" si="86"/>
        <v>2.044182891828041E-3</v>
      </c>
      <c r="AD630" s="9">
        <f t="shared" si="87"/>
        <v>728.98138651982424</v>
      </c>
      <c r="AE630" s="1">
        <f>(AB630-AB629)/$C$5</f>
        <v>4.5433414908128356</v>
      </c>
      <c r="AF630" s="1">
        <f t="shared" si="89"/>
        <v>-231.65491107278058</v>
      </c>
      <c r="AG630" s="6">
        <f t="shared" si="88"/>
        <v>-136213.08771079499</v>
      </c>
    </row>
    <row r="631" spans="24:33" x14ac:dyDescent="0.25">
      <c r="X631" s="23">
        <f t="shared" si="84"/>
        <v>3.0899999999999563</v>
      </c>
      <c r="Y631" s="1">
        <f t="shared" si="85"/>
        <v>127.73378746967053</v>
      </c>
      <c r="Z631" s="9">
        <f t="shared" si="81"/>
        <v>296.83189921367443</v>
      </c>
      <c r="AA631" s="1">
        <f t="shared" si="82"/>
        <v>1.978879328091163E-3</v>
      </c>
      <c r="AB631" s="1">
        <f t="shared" si="83"/>
        <v>1.5070069609961105</v>
      </c>
      <c r="AC631" s="9">
        <f t="shared" si="86"/>
        <v>2.021346093831007E-3</v>
      </c>
      <c r="AD631" s="9">
        <f t="shared" si="87"/>
        <v>745.54623060117217</v>
      </c>
      <c r="AE631" s="1">
        <f>(AB631-AB630)/$C$5</f>
        <v>3.3671364422402483</v>
      </c>
      <c r="AF631" s="1">
        <f t="shared" si="89"/>
        <v>-235.24100971451745</v>
      </c>
      <c r="AG631" s="6">
        <f t="shared" si="88"/>
        <v>-138321.71371213626</v>
      </c>
    </row>
    <row r="632" spans="24:33" x14ac:dyDescent="0.25">
      <c r="X632" s="23">
        <f t="shared" si="84"/>
        <v>3.0949999999999562</v>
      </c>
      <c r="Y632" s="1">
        <f t="shared" si="85"/>
        <v>110.43736580555732</v>
      </c>
      <c r="Z632" s="9">
        <f t="shared" si="81"/>
        <v>298.97652720163444</v>
      </c>
      <c r="AA632" s="1">
        <f t="shared" si="82"/>
        <v>1.9931768480108965E-3</v>
      </c>
      <c r="AB632" s="1">
        <f t="shared" si="83"/>
        <v>1.5178951752182495</v>
      </c>
      <c r="AC632" s="9">
        <f t="shared" si="86"/>
        <v>2.0068465093761377E-3</v>
      </c>
      <c r="AD632" s="9">
        <f t="shared" si="87"/>
        <v>756.35838023811448</v>
      </c>
      <c r="AE632" s="1">
        <f>(AB632-AB631)/$C$5</f>
        <v>2.1776428444277851</v>
      </c>
      <c r="AF632" s="1">
        <f t="shared" si="89"/>
        <v>-237.89871956249263</v>
      </c>
      <c r="AG632" s="6">
        <f t="shared" si="88"/>
        <v>-139884.44710274567</v>
      </c>
    </row>
    <row r="633" spans="24:33" x14ac:dyDescent="0.25">
      <c r="X633" s="23">
        <f t="shared" si="84"/>
        <v>3.0999999999999561</v>
      </c>
      <c r="Y633" s="1">
        <f t="shared" si="85"/>
        <v>92.705098312642789</v>
      </c>
      <c r="Z633" s="9">
        <f t="shared" si="81"/>
        <v>299.94123142611249</v>
      </c>
      <c r="AA633" s="1">
        <f t="shared" si="82"/>
        <v>1.9996082095074166E-3</v>
      </c>
      <c r="AB633" s="1">
        <f t="shared" si="83"/>
        <v>1.5227929506441453</v>
      </c>
      <c r="AC633" s="9">
        <f t="shared" si="86"/>
        <v>2.0003918672575165E-3</v>
      </c>
      <c r="AD633" s="9">
        <f t="shared" si="87"/>
        <v>761.24732137201374</v>
      </c>
      <c r="AE633" s="1">
        <f>(AB633-AB632)/$C$5</f>
        <v>0.97955508517917345</v>
      </c>
      <c r="AF633" s="1">
        <f t="shared" si="89"/>
        <v>-239.61755184972233</v>
      </c>
      <c r="AG633" s="6">
        <f t="shared" si="88"/>
        <v>-140895.12048763674</v>
      </c>
    </row>
    <row r="634" spans="24:33" x14ac:dyDescent="0.25">
      <c r="X634" s="23">
        <f t="shared" si="84"/>
        <v>3.104999999999956</v>
      </c>
      <c r="Y634" s="1">
        <f t="shared" si="85"/>
        <v>74.606966149616994</v>
      </c>
      <c r="Z634" s="9">
        <f t="shared" si="81"/>
        <v>299.72220464026583</v>
      </c>
      <c r="AA634" s="1">
        <f t="shared" si="82"/>
        <v>1.9981480309351055E-3</v>
      </c>
      <c r="AB634" s="1">
        <f t="shared" si="83"/>
        <v>1.5216809579917723</v>
      </c>
      <c r="AC634" s="9">
        <f t="shared" si="86"/>
        <v>2.0018536855490408E-3</v>
      </c>
      <c r="AD634" s="9">
        <f t="shared" si="87"/>
        <v>760.13595248067622</v>
      </c>
      <c r="AE634" s="1">
        <f>(AB634-AB633)/$C$5</f>
        <v>-0.22239853047461011</v>
      </c>
      <c r="AF634" s="1">
        <f t="shared" si="89"/>
        <v>-240.3907231307567</v>
      </c>
      <c r="AG634" s="6">
        <f t="shared" si="88"/>
        <v>-141349.74520088494</v>
      </c>
    </row>
    <row r="635" spans="24:33" x14ac:dyDescent="0.25">
      <c r="X635" s="23">
        <f t="shared" si="84"/>
        <v>3.1099999999999559</v>
      </c>
      <c r="Y635" s="1">
        <f t="shared" si="85"/>
        <v>56.214394375881369</v>
      </c>
      <c r="Z635" s="9">
        <f t="shared" si="81"/>
        <v>298.32031124275443</v>
      </c>
      <c r="AA635" s="1">
        <f t="shared" si="82"/>
        <v>1.9888020749516963E-3</v>
      </c>
      <c r="AB635" s="1">
        <f t="shared" si="83"/>
        <v>1.5145635857881086</v>
      </c>
      <c r="AC635" s="9">
        <f t="shared" si="86"/>
        <v>2.0112609748243306E-3</v>
      </c>
      <c r="AD635" s="9">
        <f t="shared" si="87"/>
        <v>753.04180051541789</v>
      </c>
      <c r="AE635" s="1">
        <f>(AB635-AB634)/$C$5</f>
        <v>-1.4234744407327415</v>
      </c>
      <c r="AF635" s="1">
        <f t="shared" si="89"/>
        <v>-240.21518205162627</v>
      </c>
      <c r="AG635" s="6">
        <f t="shared" si="88"/>
        <v>-141246.52704635623</v>
      </c>
    </row>
    <row r="636" spans="24:33" x14ac:dyDescent="0.25">
      <c r="X636" s="23">
        <f t="shared" si="84"/>
        <v>3.1149999999999558</v>
      </c>
      <c r="Y636" s="1">
        <f t="shared" si="85"/>
        <v>37.59997006945806</v>
      </c>
      <c r="Z636" s="9">
        <f t="shared" si="81"/>
        <v>295.74108386635419</v>
      </c>
      <c r="AA636" s="1">
        <f t="shared" si="82"/>
        <v>1.9716072257756948E-3</v>
      </c>
      <c r="AB636" s="1">
        <f t="shared" si="83"/>
        <v>1.5014689230496241</v>
      </c>
      <c r="AC636" s="9">
        <f t="shared" si="86"/>
        <v>2.0288016536489763E-3</v>
      </c>
      <c r="AD636" s="9">
        <f t="shared" si="87"/>
        <v>740.07674449057231</v>
      </c>
      <c r="AE636" s="1">
        <f>(AB636-AB635)/$C$5</f>
        <v>-2.618932547696895</v>
      </c>
      <c r="AF636" s="1">
        <f t="shared" si="89"/>
        <v>-239.09162139283069</v>
      </c>
      <c r="AG636" s="6">
        <f t="shared" si="88"/>
        <v>-140585.87337898446</v>
      </c>
    </row>
    <row r="637" spans="24:33" x14ac:dyDescent="0.25">
      <c r="X637" s="23">
        <f t="shared" si="84"/>
        <v>3.1199999999999557</v>
      </c>
      <c r="Y637" s="1">
        <f t="shared" si="85"/>
        <v>18.837155858960838</v>
      </c>
      <c r="Z637" s="9">
        <f t="shared" si="81"/>
        <v>291.99470154318237</v>
      </c>
      <c r="AA637" s="1">
        <f t="shared" si="82"/>
        <v>1.9466313436212158E-3</v>
      </c>
      <c r="AB637" s="1">
        <f t="shared" si="83"/>
        <v>1.4824486484277628</v>
      </c>
      <c r="AC637" s="9">
        <f t="shared" si="86"/>
        <v>2.0548318062931273E-3</v>
      </c>
      <c r="AD637" s="9">
        <f t="shared" si="87"/>
        <v>721.44525108459777</v>
      </c>
      <c r="AE637" s="1">
        <f>(AB637-AB636)/$C$5</f>
        <v>-3.8040549243722577</v>
      </c>
      <c r="AF637" s="1">
        <f t="shared" si="89"/>
        <v>-237.02447533507254</v>
      </c>
      <c r="AG637" s="6">
        <f t="shared" si="88"/>
        <v>-139370.39149702265</v>
      </c>
    </row>
    <row r="638" spans="24:33" x14ac:dyDescent="0.25">
      <c r="X638" s="23">
        <f t="shared" si="84"/>
        <v>3.1249999999999556</v>
      </c>
      <c r="Y638" s="1">
        <f t="shared" si="85"/>
        <v>1.683251519939144E-10</v>
      </c>
      <c r="Z638" s="9">
        <f t="shared" si="81"/>
        <v>287.09594953270999</v>
      </c>
      <c r="AA638" s="1">
        <f t="shared" si="82"/>
        <v>1.9139729968847335E-3</v>
      </c>
      <c r="AB638" s="1">
        <f t="shared" si="83"/>
        <v>1.4575778262569246</v>
      </c>
      <c r="AC638" s="9">
        <f t="shared" si="86"/>
        <v>2.0898936434895245E-3</v>
      </c>
      <c r="AD638" s="9">
        <f t="shared" si="87"/>
        <v>697.44115007842538</v>
      </c>
      <c r="AE638" s="1">
        <f>(AB638-AB637)/$C$5</f>
        <v>-4.9741644341676494</v>
      </c>
      <c r="AF638" s="1">
        <f t="shared" si="89"/>
        <v>-234.02190195907835</v>
      </c>
      <c r="AG638" s="6">
        <f t="shared" si="88"/>
        <v>-137604.87835193807</v>
      </c>
    </row>
    <row r="639" spans="24:33" x14ac:dyDescent="0.25">
      <c r="X639" s="23">
        <f t="shared" si="84"/>
        <v>3.1299999999999555</v>
      </c>
      <c r="Y639" s="1">
        <f t="shared" si="85"/>
        <v>-18.837155858626975</v>
      </c>
      <c r="Z639" s="9">
        <f t="shared" si="81"/>
        <v>281.06416097109451</v>
      </c>
      <c r="AA639" s="1">
        <f t="shared" si="82"/>
        <v>1.8737610731406303E-3</v>
      </c>
      <c r="AB639" s="1">
        <f t="shared" si="83"/>
        <v>1.4269546103098141</v>
      </c>
      <c r="AC639" s="9">
        <f t="shared" si="86"/>
        <v>2.1347438888222599E-3</v>
      </c>
      <c r="AD639" s="9">
        <f t="shared" si="87"/>
        <v>668.44300048427181</v>
      </c>
      <c r="AE639" s="1">
        <f>(AB639-AB638)/$C$5</f>
        <v>-6.1246431894220965</v>
      </c>
      <c r="AF639" s="1">
        <f t="shared" si="89"/>
        <v>-230.09575105088942</v>
      </c>
      <c r="AG639" s="6">
        <f t="shared" si="88"/>
        <v>-135296.30161792299</v>
      </c>
    </row>
    <row r="640" spans="24:33" x14ac:dyDescent="0.25">
      <c r="X640" s="23">
        <f t="shared" si="84"/>
        <v>3.1349999999999554</v>
      </c>
      <c r="Y640" s="1">
        <f t="shared" si="85"/>
        <v>-37.599970069124062</v>
      </c>
      <c r="Z640" s="9">
        <f t="shared" si="81"/>
        <v>273.92314057212786</v>
      </c>
      <c r="AA640" s="1">
        <f t="shared" si="82"/>
        <v>1.8261542704808525E-3</v>
      </c>
      <c r="AB640" s="1">
        <f t="shared" si="83"/>
        <v>1.3906998564293651</v>
      </c>
      <c r="AC640" s="9">
        <f t="shared" si="86"/>
        <v>2.1903954472295172E-3</v>
      </c>
      <c r="AD640" s="9">
        <f t="shared" si="87"/>
        <v>634.90812044389838</v>
      </c>
      <c r="AE640" s="1">
        <f>(AB640-AB639)/$C$5</f>
        <v>-7.2509507760897929</v>
      </c>
      <c r="AF640" s="1">
        <f t="shared" si="89"/>
        <v>-225.26151733353927</v>
      </c>
      <c r="AG640" s="6">
        <f t="shared" si="88"/>
        <v>-132453.77219212111</v>
      </c>
    </row>
    <row r="641" spans="24:33" x14ac:dyDescent="0.25">
      <c r="X641" s="23">
        <f t="shared" si="84"/>
        <v>3.1399999999999553</v>
      </c>
      <c r="Y641" s="1">
        <f t="shared" si="85"/>
        <v>-56.214394375550683</v>
      </c>
      <c r="Z641" s="9">
        <f t="shared" si="81"/>
        <v>265.70107068090221</v>
      </c>
      <c r="AA641" s="1">
        <f t="shared" si="82"/>
        <v>1.7713404712060149E-3</v>
      </c>
      <c r="AB641" s="1">
        <f t="shared" si="83"/>
        <v>1.348956645565919</v>
      </c>
      <c r="AC641" s="9">
        <f t="shared" si="86"/>
        <v>2.2581768242875438E-3</v>
      </c>
      <c r="AD641" s="9">
        <f t="shared" si="87"/>
        <v>597.36537504830505</v>
      </c>
      <c r="AE641" s="1">
        <f>(AB641-AB640)/$C$5</f>
        <v>-8.3486421726892246</v>
      </c>
      <c r="AF641" s="1">
        <f t="shared" si="89"/>
        <v>-219.53827931988633</v>
      </c>
      <c r="AG641" s="6">
        <f t="shared" si="88"/>
        <v>-129088.50824009316</v>
      </c>
    </row>
    <row r="642" spans="24:33" x14ac:dyDescent="0.25">
      <c r="X642" s="23">
        <f t="shared" si="84"/>
        <v>3.1449999999999552</v>
      </c>
      <c r="Y642" s="1">
        <f t="shared" si="85"/>
        <v>-74.606966149292987</v>
      </c>
      <c r="Z642" s="9">
        <f t="shared" si="81"/>
        <v>256.43040005097072</v>
      </c>
      <c r="AA642" s="1">
        <f t="shared" si="82"/>
        <v>1.7095360003398048E-3</v>
      </c>
      <c r="AB642" s="1">
        <f t="shared" si="83"/>
        <v>1.3018897191020891</v>
      </c>
      <c r="AC642" s="9">
        <f t="shared" si="86"/>
        <v>2.3398161835754962E-3</v>
      </c>
      <c r="AD642" s="9">
        <f t="shared" si="87"/>
        <v>556.40683581932433</v>
      </c>
      <c r="AE642" s="1">
        <f>(AB642-AB641)/$C$5</f>
        <v>-9.4133852927659856</v>
      </c>
      <c r="AF642" s="1">
        <f t="shared" si="89"/>
        <v>-212.94862401535218</v>
      </c>
      <c r="AG642" s="6">
        <f t="shared" si="88"/>
        <v>-125213.79092102709</v>
      </c>
    </row>
    <row r="643" spans="24:33" x14ac:dyDescent="0.25">
      <c r="X643" s="23">
        <f t="shared" si="84"/>
        <v>3.1499999999999551</v>
      </c>
      <c r="Y643" s="1">
        <f t="shared" si="85"/>
        <v>-92.705098312322619</v>
      </c>
      <c r="Z643" s="9">
        <f t="shared" si="81"/>
        <v>246.1477157839453</v>
      </c>
      <c r="AA643" s="1">
        <f t="shared" si="82"/>
        <v>1.6409847718929687E-3</v>
      </c>
      <c r="AB643" s="1">
        <f t="shared" si="83"/>
        <v>1.2496848286938056</v>
      </c>
      <c r="AC643" s="9">
        <f t="shared" si="86"/>
        <v>2.437560706541947E-3</v>
      </c>
      <c r="AD643" s="9">
        <f t="shared" si="87"/>
        <v>512.67844338805196</v>
      </c>
      <c r="AE643" s="1">
        <f>(AB643-AB642)/$C$5</f>
        <v>-10.440978081656693</v>
      </c>
      <c r="AF643" s="1">
        <f t="shared" si="89"/>
        <v>-205.51855777814154</v>
      </c>
      <c r="AG643" s="6">
        <f t="shared" si="88"/>
        <v>-120844.91197354722</v>
      </c>
    </row>
    <row r="644" spans="24:33" x14ac:dyDescent="0.25">
      <c r="X644" s="23">
        <f t="shared" si="84"/>
        <v>3.154999999999955</v>
      </c>
      <c r="Y644" s="1">
        <f t="shared" si="85"/>
        <v>-110.4373658052443</v>
      </c>
      <c r="Z644" s="9">
        <f t="shared" si="81"/>
        <v>234.89359893691528</v>
      </c>
      <c r="AA644" s="1">
        <f t="shared" si="82"/>
        <v>1.5659573262461019E-3</v>
      </c>
      <c r="AB644" s="1">
        <f t="shared" si="83"/>
        <v>1.1925480031933593</v>
      </c>
      <c r="AC644" s="9">
        <f t="shared" si="86"/>
        <v>2.5543480227451423E-3</v>
      </c>
      <c r="AD644" s="9">
        <f t="shared" si="87"/>
        <v>466.86982062520019</v>
      </c>
      <c r="AE644" s="1">
        <f>(AB644-AB643)/$C$5</f>
        <v>-11.42736510008926</v>
      </c>
      <c r="AF644" s="1">
        <f t="shared" si="89"/>
        <v>-197.27740368651325</v>
      </c>
      <c r="AG644" s="6">
        <f t="shared" si="88"/>
        <v>-115999.11336766979</v>
      </c>
    </row>
    <row r="645" spans="24:33" x14ac:dyDescent="0.25">
      <c r="X645" s="23">
        <f t="shared" si="84"/>
        <v>3.1599999999999548</v>
      </c>
      <c r="Y645" s="1">
        <f t="shared" si="85"/>
        <v>-127.73378746936784</v>
      </c>
      <c r="Z645" s="9">
        <f t="shared" si="81"/>
        <v>222.71246436755757</v>
      </c>
      <c r="AA645" s="1">
        <f t="shared" si="82"/>
        <v>1.4847497624503839E-3</v>
      </c>
      <c r="AB645" s="1">
        <f t="shared" si="83"/>
        <v>1.1307047355476603</v>
      </c>
      <c r="AC645" s="9">
        <f t="shared" si="86"/>
        <v>2.6940566694542028E-3</v>
      </c>
      <c r="AD645" s="9">
        <f t="shared" si="87"/>
        <v>419.70339687647817</v>
      </c>
      <c r="AE645" s="1">
        <f>(AB645-AB644)/$C$5</f>
        <v>-12.368653529139806</v>
      </c>
      <c r="AF645" s="1">
        <f t="shared" si="89"/>
        <v>-188.25768581010925</v>
      </c>
      <c r="AG645" s="6">
        <f t="shared" si="88"/>
        <v>-110695.51925634424</v>
      </c>
    </row>
    <row r="646" spans="24:33" x14ac:dyDescent="0.25">
      <c r="X646" s="23">
        <f t="shared" si="84"/>
        <v>3.1649999999999547</v>
      </c>
      <c r="Y646" s="1">
        <f t="shared" si="85"/>
        <v>-144.52610223036444</v>
      </c>
      <c r="Z646" s="9">
        <f t="shared" si="81"/>
        <v>209.65238544898912</v>
      </c>
      <c r="AA646" s="1">
        <f t="shared" si="82"/>
        <v>1.3976825696599277E-3</v>
      </c>
      <c r="AB646" s="1">
        <f t="shared" si="83"/>
        <v>1.0643990928806186</v>
      </c>
      <c r="AC646" s="9">
        <f t="shared" si="86"/>
        <v>2.8618801484898296E-3</v>
      </c>
      <c r="AD646" s="9">
        <f t="shared" si="87"/>
        <v>371.92301482026971</v>
      </c>
      <c r="AE646" s="1">
        <f>(AB646-AB645)/$C$5</f>
        <v>-13.261128533408328</v>
      </c>
      <c r="AF646" s="1">
        <f t="shared" si="89"/>
        <v>-178.49500085370451</v>
      </c>
      <c r="AG646" s="6">
        <f t="shared" si="88"/>
        <v>-104955.06050197825</v>
      </c>
    </row>
    <row r="647" spans="24:33" x14ac:dyDescent="0.25">
      <c r="X647" s="23">
        <f t="shared" si="84"/>
        <v>3.1699999999999546</v>
      </c>
      <c r="Y647" s="1">
        <f t="shared" si="85"/>
        <v>-160.74803849355334</v>
      </c>
      <c r="Z647" s="9">
        <f t="shared" si="81"/>
        <v>195.76490434611767</v>
      </c>
      <c r="AA647" s="1">
        <f t="shared" si="82"/>
        <v>1.3050993623074513E-3</v>
      </c>
      <c r="AB647" s="1">
        <f t="shared" si="83"/>
        <v>0.99389275327166782</v>
      </c>
      <c r="AC647" s="9">
        <f t="shared" si="86"/>
        <v>3.0649007389965247E-3</v>
      </c>
      <c r="AD647" s="9">
        <f t="shared" si="87"/>
        <v>324.28219962421264</v>
      </c>
      <c r="AE647" s="1">
        <f>(AB647-AB646)/$C$5</f>
        <v>-14.101267921790161</v>
      </c>
      <c r="AF647" s="1">
        <f t="shared" si="89"/>
        <v>-168.02787767636644</v>
      </c>
      <c r="AG647" s="6">
        <f t="shared" si="88"/>
        <v>-98800.392073703464</v>
      </c>
    </row>
    <row r="648" spans="24:33" x14ac:dyDescent="0.25">
      <c r="X648" s="23">
        <f t="shared" si="84"/>
        <v>3.1749999999999545</v>
      </c>
      <c r="Y648" s="1">
        <f t="shared" si="85"/>
        <v>-176.33557568760315</v>
      </c>
      <c r="Z648" s="9">
        <f t="shared" si="81"/>
        <v>181.10482860226799</v>
      </c>
      <c r="AA648" s="1">
        <f t="shared" si="82"/>
        <v>1.2073655240151201E-3</v>
      </c>
      <c r="AB648" s="1">
        <f t="shared" si="83"/>
        <v>0.91946397303195326</v>
      </c>
      <c r="AC648" s="9">
        <f t="shared" si="86"/>
        <v>3.3129983591861341E-3</v>
      </c>
      <c r="AD648" s="9">
        <f t="shared" si="87"/>
        <v>277.53227540318716</v>
      </c>
      <c r="AE648" s="1">
        <f>(AB648-AB647)/$C$5</f>
        <v>-14.885756047942911</v>
      </c>
      <c r="AF648" s="1">
        <f t="shared" si="89"/>
        <v>-156.89762523055001</v>
      </c>
      <c r="AG648" s="6">
        <f t="shared" si="88"/>
        <v>-92255.80363556341</v>
      </c>
    </row>
    <row r="649" spans="24:33" x14ac:dyDescent="0.25">
      <c r="X649" s="23">
        <f t="shared" si="84"/>
        <v>3.1799999999999544</v>
      </c>
      <c r="Y649" s="1">
        <f t="shared" si="85"/>
        <v>-191.22719692447384</v>
      </c>
      <c r="Z649" s="9">
        <f t="shared" si="81"/>
        <v>165.73001483885278</v>
      </c>
      <c r="AA649" s="1">
        <f t="shared" si="82"/>
        <v>1.1048667655923518E-3</v>
      </c>
      <c r="AB649" s="1">
        <f t="shared" si="83"/>
        <v>0.84140648855382205</v>
      </c>
      <c r="AC649" s="9">
        <f t="shared" si="86"/>
        <v>3.6203460223147191E-3</v>
      </c>
      <c r="AD649" s="9">
        <f t="shared" si="87"/>
        <v>232.41051638921988</v>
      </c>
      <c r="AE649" s="1">
        <f>(AB649-AB648)/$C$5</f>
        <v>-15.611496895626242</v>
      </c>
      <c r="AF649" s="1">
        <f t="shared" si="89"/>
        <v>-145.1481695366663</v>
      </c>
      <c r="AG649" s="6">
        <f t="shared" si="88"/>
        <v>-85347.123687559782</v>
      </c>
    </row>
    <row r="650" spans="24:33" x14ac:dyDescent="0.25">
      <c r="X650" s="23">
        <f t="shared" si="84"/>
        <v>3.1849999999999543</v>
      </c>
      <c r="Y650" s="1">
        <f t="shared" si="85"/>
        <v>-205.36413177848141</v>
      </c>
      <c r="Z650" s="9">
        <f t="shared" si="81"/>
        <v>149.70114042170852</v>
      </c>
      <c r="AA650" s="1">
        <f t="shared" si="82"/>
        <v>9.9800760281139019E-4</v>
      </c>
      <c r="AB650" s="1">
        <f t="shared" si="83"/>
        <v>0.76002835706742</v>
      </c>
      <c r="AC650" s="9">
        <f t="shared" si="86"/>
        <v>4.0079854990402765E-3</v>
      </c>
      <c r="AD650" s="9">
        <f t="shared" si="87"/>
        <v>189.6285196763838</v>
      </c>
      <c r="AE650" s="1">
        <f>(AB650-AB649)/$C$5</f>
        <v>-16.275626297280411</v>
      </c>
      <c r="AF650" s="1">
        <f t="shared" si="89"/>
        <v>-132.82588033083371</v>
      </c>
      <c r="AG650" s="6">
        <f t="shared" si="88"/>
        <v>-78101.617634530223</v>
      </c>
    </row>
    <row r="651" spans="24:33" x14ac:dyDescent="0.25">
      <c r="X651" s="23">
        <f t="shared" si="84"/>
        <v>3.1899999999999542</v>
      </c>
      <c r="Y651" s="1">
        <f t="shared" si="85"/>
        <v>-218.6905882263051</v>
      </c>
      <c r="Z651" s="9">
        <f t="shared" si="81"/>
        <v>133.08146399526714</v>
      </c>
      <c r="AA651" s="1">
        <f t="shared" si="82"/>
        <v>8.8720975996844768E-4</v>
      </c>
      <c r="AB651" s="1">
        <f t="shared" si="83"/>
        <v>0.67565074087960997</v>
      </c>
      <c r="AC651" s="9">
        <f t="shared" si="86"/>
        <v>4.5085166783357458E-3</v>
      </c>
      <c r="AD651" s="9">
        <f t="shared" si="87"/>
        <v>149.86098290957565</v>
      </c>
      <c r="AE651" s="1">
        <f>(AB651-AB650)/$C$5</f>
        <v>-16.875523237562007</v>
      </c>
      <c r="AF651" s="1">
        <f t="shared" si="89"/>
        <v>-119.97938805631918</v>
      </c>
      <c r="AG651" s="6">
        <f t="shared" si="88"/>
        <v>-70547.880177115672</v>
      </c>
    </row>
    <row r="652" spans="24:33" x14ac:dyDescent="0.25">
      <c r="X652" s="23">
        <f t="shared" si="84"/>
        <v>3.1949999999999541</v>
      </c>
      <c r="Y652" s="1">
        <f t="shared" si="85"/>
        <v>-231.15397283262581</v>
      </c>
      <c r="Z652" s="9">
        <f t="shared" si="81"/>
        <v>115.93657582957412</v>
      </c>
      <c r="AA652" s="1">
        <f t="shared" si="82"/>
        <v>7.7291050553049412E-4</v>
      </c>
      <c r="AB652" s="1">
        <f t="shared" si="83"/>
        <v>0.58860663989301032</v>
      </c>
      <c r="AC652" s="9">
        <f t="shared" si="86"/>
        <v>5.1752434096552537E-3</v>
      </c>
      <c r="AD652" s="9">
        <f t="shared" si="87"/>
        <v>113.73506389957802</v>
      </c>
      <c r="AE652" s="1">
        <f>(AB652-AB651)/$C$5</f>
        <v>-17.40882019731993</v>
      </c>
      <c r="AF652" s="1">
        <f t="shared" si="89"/>
        <v>-106.65939195158458</v>
      </c>
      <c r="AG652" s="6">
        <f t="shared" si="88"/>
        <v>-62715.722467531734</v>
      </c>
    </row>
    <row r="653" spans="24:33" x14ac:dyDescent="0.25">
      <c r="X653" s="23">
        <f t="shared" si="84"/>
        <v>3.199999999999954</v>
      </c>
      <c r="Y653" s="1">
        <f t="shared" si="85"/>
        <v>-242.70509831238246</v>
      </c>
      <c r="Z653" s="9">
        <f t="shared" ref="Z653:Z716" si="90">COS(($C$7*X653)-$C$25)*$C$9</f>
        <v>98.334138965463055</v>
      </c>
      <c r="AA653" s="1">
        <f t="shared" ref="AA653:AA716" si="91">(ABS($C$9/$C$13))*COS(($C$7*X653)-$C$25)</f>
        <v>6.5556092643642044E-4</v>
      </c>
      <c r="AB653" s="1">
        <f t="shared" ref="AB653:AB716" si="92">AA653*$C$28*1000</f>
        <v>0.49923957740753788</v>
      </c>
      <c r="AC653" s="9">
        <f t="shared" si="86"/>
        <v>6.1016449252759728E-3</v>
      </c>
      <c r="AD653" s="9">
        <f t="shared" si="87"/>
        <v>81.82048996975314</v>
      </c>
      <c r="AE653" s="1">
        <f>(AB653-AB652)/$C$5</f>
        <v>-17.873412497094488</v>
      </c>
      <c r="AF653" s="1">
        <f t="shared" si="89"/>
        <v>-92.918459954911725</v>
      </c>
      <c r="AG653" s="6">
        <f t="shared" si="88"/>
        <v>-54636.054453488097</v>
      </c>
    </row>
    <row r="654" spans="24:33" x14ac:dyDescent="0.25">
      <c r="X654" s="23">
        <f t="shared" ref="X654:X717" si="93">X653+$C$5</f>
        <v>3.2049999999999539</v>
      </c>
      <c r="Y654" s="1">
        <f t="shared" ref="Y654:Y717" si="94">COS(($C$7*X654))*$C$9</f>
        <v>-253.29837765051113</v>
      </c>
      <c r="Z654" s="9">
        <f t="shared" si="90"/>
        <v>80.343622179452126</v>
      </c>
      <c r="AA654" s="1">
        <f t="shared" si="91"/>
        <v>5.3562414786301421E-4</v>
      </c>
      <c r="AB654" s="1">
        <f t="shared" si="92"/>
        <v>0.4079022443909156</v>
      </c>
      <c r="AC654" s="9">
        <f t="shared" ref="AC654:AC717" si="95">$C$9/($C$13*COS(($C$7*X654)-$C$25))</f>
        <v>7.4679231994278939E-3</v>
      </c>
      <c r="AD654" s="9">
        <f t="shared" ref="AD654:AD717" si="96">AB654/AC654</f>
        <v>54.62057301582378</v>
      </c>
      <c r="AE654" s="1">
        <f>(AB654-AB653)/$C$5</f>
        <v>-18.267466603324454</v>
      </c>
      <c r="AF654" s="1">
        <f t="shared" si="89"/>
        <v>-78.810821245993168</v>
      </c>
      <c r="AG654" s="6">
        <f t="shared" ref="AG654:AG717" si="97">$C$12*AF654</f>
        <v>-46340.762892643979</v>
      </c>
    </row>
    <row r="655" spans="24:33" x14ac:dyDescent="0.25">
      <c r="X655" s="23">
        <f t="shared" si="93"/>
        <v>3.2099999999999538</v>
      </c>
      <c r="Y655" s="1">
        <f t="shared" si="94"/>
        <v>-262.89200401307454</v>
      </c>
      <c r="Z655" s="9">
        <f t="shared" si="90"/>
        <v>62.036025822208423</v>
      </c>
      <c r="AA655" s="1">
        <f t="shared" si="91"/>
        <v>4.1357350548138953E-4</v>
      </c>
      <c r="AB655" s="1">
        <f t="shared" si="92"/>
        <v>0.31495510756849182</v>
      </c>
      <c r="AC655" s="9">
        <f t="shared" si="95"/>
        <v>9.6717994431101129E-3</v>
      </c>
      <c r="AD655" s="9">
        <f t="shared" si="96"/>
        <v>32.564271976592316</v>
      </c>
      <c r="AE655" s="1">
        <f>(AB655-AB654)/$C$5</f>
        <v>-18.589427364484756</v>
      </c>
      <c r="AF655" s="1">
        <f t="shared" ref="AF655:AF718" si="98">(AE655-AE654)/$C$5</f>
        <v>-64.39215223206034</v>
      </c>
      <c r="AG655" s="6">
        <f t="shared" si="97"/>
        <v>-37862.585512451478</v>
      </c>
    </row>
    <row r="656" spans="24:33" x14ac:dyDescent="0.25">
      <c r="X656" s="23">
        <f t="shared" si="93"/>
        <v>3.2149999999999537</v>
      </c>
      <c r="Y656" s="1">
        <f t="shared" si="94"/>
        <v>-271.44811573973158</v>
      </c>
      <c r="Z656" s="9">
        <f t="shared" si="90"/>
        <v>43.483601612606691</v>
      </c>
      <c r="AA656" s="1">
        <f t="shared" si="91"/>
        <v>2.8989067741737795E-4</v>
      </c>
      <c r="AB656" s="1">
        <f t="shared" si="92"/>
        <v>0.22076498682578638</v>
      </c>
      <c r="AC656" s="9">
        <f t="shared" si="95"/>
        <v>1.3798305056360581E-2</v>
      </c>
      <c r="AD656" s="9">
        <f t="shared" si="96"/>
        <v>15.999427895241432</v>
      </c>
      <c r="AE656" s="1">
        <f>(AB656-AB655)/$C$5</f>
        <v>-18.838024148541088</v>
      </c>
      <c r="AF656" s="1">
        <f t="shared" si="98"/>
        <v>-49.71935681126638</v>
      </c>
      <c r="AG656" s="6">
        <f t="shared" si="97"/>
        <v>-29234.981805024632</v>
      </c>
    </row>
    <row r="657" spans="24:33" x14ac:dyDescent="0.25">
      <c r="X657" s="23">
        <f t="shared" si="93"/>
        <v>3.2199999999999536</v>
      </c>
      <c r="Y657" s="1">
        <f t="shared" si="94"/>
        <v>-278.93294576641074</v>
      </c>
      <c r="Z657" s="9">
        <f t="shared" si="90"/>
        <v>24.759567493210032</v>
      </c>
      <c r="AA657" s="1">
        <f t="shared" si="91"/>
        <v>1.6506378328806688E-4</v>
      </c>
      <c r="AB657" s="1">
        <f t="shared" si="92"/>
        <v>0.12570360753801899</v>
      </c>
      <c r="AC657" s="9">
        <f t="shared" si="95"/>
        <v>2.4233056581644315E-2</v>
      </c>
      <c r="AD657" s="9">
        <f t="shared" si="96"/>
        <v>5.1872782582959438</v>
      </c>
      <c r="AE657" s="1">
        <f>(AB657-AB656)/$C$5</f>
        <v>-19.01227585755348</v>
      </c>
      <c r="AF657" s="1">
        <f t="shared" si="98"/>
        <v>-34.850341802478368</v>
      </c>
      <c r="AG657" s="6">
        <f t="shared" si="97"/>
        <v>-20492.000979857279</v>
      </c>
    </row>
    <row r="658" spans="24:33" x14ac:dyDescent="0.25">
      <c r="X658" s="23">
        <f t="shared" si="93"/>
        <v>3.2249999999999535</v>
      </c>
      <c r="Y658" s="1">
        <f t="shared" si="94"/>
        <v>-285.31695488849141</v>
      </c>
      <c r="Z658" s="9">
        <f t="shared" si="90"/>
        <v>5.9378186724880901</v>
      </c>
      <c r="AA658" s="1">
        <f t="shared" si="91"/>
        <v>3.9585457816587268E-5</v>
      </c>
      <c r="AB658" s="1">
        <f t="shared" si="92"/>
        <v>3.0146133539814664E-2</v>
      </c>
      <c r="AC658" s="9">
        <f t="shared" si="95"/>
        <v>0.10104720825848081</v>
      </c>
      <c r="AD658" s="9">
        <f t="shared" si="96"/>
        <v>0.29833712439338494</v>
      </c>
      <c r="AE658" s="1">
        <f>(AB658-AB657)/$C$5</f>
        <v>-19.111494799640866</v>
      </c>
      <c r="AF658" s="1">
        <f t="shared" si="98"/>
        <v>-19.843788417477271</v>
      </c>
      <c r="AG658" s="6">
        <f t="shared" si="97"/>
        <v>-11668.147589476635</v>
      </c>
    </row>
    <row r="659" spans="24:33" x14ac:dyDescent="0.25">
      <c r="X659" s="23">
        <f t="shared" si="93"/>
        <v>3.2299999999999534</v>
      </c>
      <c r="Y659" s="1">
        <f t="shared" si="94"/>
        <v>-290.5749483385456</v>
      </c>
      <c r="Z659" s="9">
        <f t="shared" si="90"/>
        <v>-12.907364005804972</v>
      </c>
      <c r="AA659" s="1">
        <f t="shared" si="91"/>
        <v>-8.6049093372033144E-5</v>
      </c>
      <c r="AB659" s="1">
        <f t="shared" si="92"/>
        <v>-6.5530313475023722E-2</v>
      </c>
      <c r="AC659" s="9">
        <f t="shared" si="95"/>
        <v>-4.64850917453134E-2</v>
      </c>
      <c r="AD659" s="9">
        <f t="shared" si="96"/>
        <v>1.4097060157277295</v>
      </c>
      <c r="AE659" s="1">
        <f>(AB659-AB658)/$C$5</f>
        <v>-19.135289402967675</v>
      </c>
      <c r="AF659" s="1">
        <f t="shared" si="98"/>
        <v>-4.7589206653618987</v>
      </c>
      <c r="AG659" s="6">
        <f t="shared" si="97"/>
        <v>-2798.2453512327966</v>
      </c>
    </row>
    <row r="660" spans="24:33" x14ac:dyDescent="0.25">
      <c r="X660" s="23">
        <f t="shared" si="93"/>
        <v>3.2349999999999532</v>
      </c>
      <c r="Y660" s="1">
        <f t="shared" si="94"/>
        <v>-294.6861752185734</v>
      </c>
      <c r="Z660" s="9">
        <f t="shared" si="90"/>
        <v>-31.701607215178701</v>
      </c>
      <c r="AA660" s="1">
        <f t="shared" si="91"/>
        <v>-2.1134404810119135E-4</v>
      </c>
      <c r="AB660" s="1">
        <f t="shared" si="92"/>
        <v>-0.1609481422805179</v>
      </c>
      <c r="AC660" s="9">
        <f t="shared" si="95"/>
        <v>-1.8926485207119738E-2</v>
      </c>
      <c r="AD660" s="9">
        <f t="shared" si="96"/>
        <v>8.5038579809827901</v>
      </c>
      <c r="AE660" s="1">
        <f>(AB660-AB659)/$C$5</f>
        <v>-19.083565761098836</v>
      </c>
      <c r="AF660" s="1">
        <f t="shared" si="98"/>
        <v>10.344728373767964</v>
      </c>
      <c r="AG660" s="6">
        <f t="shared" si="97"/>
        <v>6082.7002837755626</v>
      </c>
    </row>
    <row r="661" spans="24:33" x14ac:dyDescent="0.25">
      <c r="X661" s="23">
        <f t="shared" si="93"/>
        <v>3.2399999999999531</v>
      </c>
      <c r="Y661" s="1">
        <f t="shared" si="94"/>
        <v>-297.63441039432126</v>
      </c>
      <c r="Z661" s="9">
        <f t="shared" si="90"/>
        <v>-50.370738663962918</v>
      </c>
      <c r="AA661" s="1">
        <f t="shared" si="91"/>
        <v>-3.3580492442641946E-4</v>
      </c>
      <c r="AB661" s="1">
        <f t="shared" si="92"/>
        <v>-0.25573078229865348</v>
      </c>
      <c r="AC661" s="9">
        <f t="shared" si="95"/>
        <v>-1.1911677611137796E-2</v>
      </c>
      <c r="AD661" s="9">
        <f t="shared" si="96"/>
        <v>21.468914005827113</v>
      </c>
      <c r="AE661" s="1">
        <f>(AB661-AB660)/$C$5</f>
        <v>-18.956528003627117</v>
      </c>
      <c r="AF661" s="1">
        <f t="shared" si="98"/>
        <v>25.40755149434375</v>
      </c>
      <c r="AG661" s="6">
        <f t="shared" si="97"/>
        <v>14939.640278674126</v>
      </c>
    </row>
    <row r="662" spans="24:33" x14ac:dyDescent="0.25">
      <c r="X662" s="23">
        <f t="shared" si="93"/>
        <v>3.244999999999953</v>
      </c>
      <c r="Y662" s="1">
        <f t="shared" si="94"/>
        <v>-299.40801852847034</v>
      </c>
      <c r="Z662" s="9">
        <f t="shared" si="90"/>
        <v>-68.841079819439912</v>
      </c>
      <c r="AA662" s="1">
        <f t="shared" si="91"/>
        <v>-4.5894053212959947E-4</v>
      </c>
      <c r="AB662" s="1">
        <f t="shared" si="92"/>
        <v>-0.34950416975132692</v>
      </c>
      <c r="AC662" s="9">
        <f t="shared" si="95"/>
        <v>-8.7157261561514165E-3</v>
      </c>
      <c r="AD662" s="9">
        <f t="shared" si="96"/>
        <v>40.100407411796965</v>
      </c>
      <c r="AE662" s="1">
        <f>(AB662-AB661)/$C$5</f>
        <v>-18.754677490534689</v>
      </c>
      <c r="AF662" s="1">
        <f t="shared" si="98"/>
        <v>40.370102618485504</v>
      </c>
      <c r="AG662" s="6">
        <f t="shared" si="97"/>
        <v>23737.620339669476</v>
      </c>
    </row>
    <row r="663" spans="24:33" x14ac:dyDescent="0.25">
      <c r="X663" s="23">
        <f t="shared" si="93"/>
        <v>3.2499999999999529</v>
      </c>
      <c r="Y663" s="1">
        <f t="shared" si="94"/>
        <v>-300</v>
      </c>
      <c r="Z663" s="9">
        <f t="shared" si="90"/>
        <v>-87.03973668336738</v>
      </c>
      <c r="AA663" s="1">
        <f t="shared" si="91"/>
        <v>-5.8026491122244921E-4</v>
      </c>
      <c r="AB663" s="1">
        <f t="shared" si="92"/>
        <v>-0.44189822391925876</v>
      </c>
      <c r="AC663" s="9">
        <f t="shared" si="95"/>
        <v>-6.8934032071199429E-3</v>
      </c>
      <c r="AD663" s="9">
        <f t="shared" si="96"/>
        <v>64.104508417966656</v>
      </c>
      <c r="AE663" s="1">
        <f>(AB663-AB662)/$C$5</f>
        <v>-18.478810833586369</v>
      </c>
      <c r="AF663" s="1">
        <f t="shared" si="98"/>
        <v>55.173331389664071</v>
      </c>
      <c r="AG663" s="6">
        <f t="shared" si="97"/>
        <v>32441.918857122473</v>
      </c>
    </row>
    <row r="664" spans="24:33" x14ac:dyDescent="0.25">
      <c r="X664" s="23">
        <f t="shared" si="93"/>
        <v>3.2549999999999528</v>
      </c>
      <c r="Y664" s="1">
        <f t="shared" si="94"/>
        <v>-299.40801852849262</v>
      </c>
      <c r="Z664" s="9">
        <f t="shared" si="90"/>
        <v>-104.89488747128082</v>
      </c>
      <c r="AA664" s="1">
        <f t="shared" si="91"/>
        <v>-6.9929924980853889E-4</v>
      </c>
      <c r="AB664" s="1">
        <f t="shared" si="92"/>
        <v>-0.53254830768148664</v>
      </c>
      <c r="AC664" s="9">
        <f t="shared" si="95"/>
        <v>-5.7200118562906509E-3</v>
      </c>
      <c r="AD664" s="9">
        <f t="shared" si="96"/>
        <v>93.102658012117629</v>
      </c>
      <c r="AE664" s="1">
        <f>(AB664-AB663)/$C$5</f>
        <v>-18.130016752445577</v>
      </c>
      <c r="AF664" s="1">
        <f t="shared" si="98"/>
        <v>69.758816228158338</v>
      </c>
      <c r="AG664" s="6">
        <f t="shared" si="97"/>
        <v>41018.183942157106</v>
      </c>
    </row>
    <row r="665" spans="24:33" x14ac:dyDescent="0.25">
      <c r="X665" s="23">
        <f t="shared" si="93"/>
        <v>3.2599999999999527</v>
      </c>
      <c r="Y665" s="1">
        <f t="shared" si="94"/>
        <v>-297.63441039436577</v>
      </c>
      <c r="Z665" s="9">
        <f t="shared" si="90"/>
        <v>-122.33606606025886</v>
      </c>
      <c r="AA665" s="1">
        <f t="shared" si="91"/>
        <v>-8.1557377373505898E-4</v>
      </c>
      <c r="AB665" s="1">
        <f t="shared" si="92"/>
        <v>-0.62109666657146445</v>
      </c>
      <c r="AC665" s="9">
        <f t="shared" si="95"/>
        <v>-4.9045225935617316E-3</v>
      </c>
      <c r="AD665" s="9">
        <f t="shared" si="96"/>
        <v>126.63753805248872</v>
      </c>
      <c r="AE665" s="1">
        <f>(AB665-AB664)/$C$5</f>
        <v>-17.70967177799556</v>
      </c>
      <c r="AF665" s="1">
        <f t="shared" si="98"/>
        <v>84.068994890003523</v>
      </c>
      <c r="AG665" s="6">
        <f t="shared" si="97"/>
        <v>49432.568995322072</v>
      </c>
    </row>
    <row r="666" spans="24:33" x14ac:dyDescent="0.25">
      <c r="X666" s="23">
        <f t="shared" si="93"/>
        <v>3.2649999999999526</v>
      </c>
      <c r="Y666" s="1">
        <f t="shared" si="94"/>
        <v>-294.6861752186403</v>
      </c>
      <c r="Z666" s="9">
        <f t="shared" si="90"/>
        <v>-139.29444008652931</v>
      </c>
      <c r="AA666" s="1">
        <f t="shared" si="91"/>
        <v>-9.2862960057686205E-4</v>
      </c>
      <c r="AB666" s="1">
        <f t="shared" si="92"/>
        <v>-0.70719384067056112</v>
      </c>
      <c r="AC666" s="9">
        <f t="shared" si="95"/>
        <v>-4.3074224615661742E-3</v>
      </c>
      <c r="AD666" s="9">
        <f t="shared" si="96"/>
        <v>164.18028344808005</v>
      </c>
      <c r="AE666" s="1">
        <f>(AB666-AB665)/$C$5</f>
        <v>-17.219434819819334</v>
      </c>
      <c r="AF666" s="1">
        <f t="shared" si="98"/>
        <v>98.047391635245162</v>
      </c>
      <c r="AG666" s="6">
        <f t="shared" si="97"/>
        <v>57651.866281524155</v>
      </c>
    </row>
    <row r="667" spans="24:33" x14ac:dyDescent="0.25">
      <c r="X667" s="23">
        <f t="shared" si="93"/>
        <v>3.2699999999999525</v>
      </c>
      <c r="Y667" s="1">
        <f t="shared" si="94"/>
        <v>-290.57494833863382</v>
      </c>
      <c r="Z667" s="9">
        <f t="shared" si="90"/>
        <v>-155.70308259535651</v>
      </c>
      <c r="AA667" s="1">
        <f t="shared" si="91"/>
        <v>-1.0380205506357102E-3</v>
      </c>
      <c r="AB667" s="1">
        <f t="shared" si="92"/>
        <v>-0.79050004376667404</v>
      </c>
      <c r="AC667" s="9">
        <f t="shared" si="95"/>
        <v>-3.853488254688502E-3</v>
      </c>
      <c r="AD667" s="9">
        <f t="shared" si="96"/>
        <v>205.13882267705895</v>
      </c>
      <c r="AE667" s="1">
        <f>(AB667-AB666)/$C$5</f>
        <v>-16.661240619222582</v>
      </c>
      <c r="AF667" s="1">
        <f t="shared" si="98"/>
        <v>111.63884011935039</v>
      </c>
      <c r="AG667" s="6">
        <f t="shared" si="97"/>
        <v>65643.637990178031</v>
      </c>
    </row>
    <row r="668" spans="24:33" x14ac:dyDescent="0.25">
      <c r="X668" s="23">
        <f t="shared" si="93"/>
        <v>3.2749999999999524</v>
      </c>
      <c r="Y668" s="1">
        <f t="shared" si="94"/>
        <v>-285.31695488860174</v>
      </c>
      <c r="Z668" s="9">
        <f t="shared" si="90"/>
        <v>-171.49723617115012</v>
      </c>
      <c r="AA668" s="1">
        <f t="shared" si="91"/>
        <v>-1.1433149078076675E-3</v>
      </c>
      <c r="AB668" s="1">
        <f t="shared" si="92"/>
        <v>-0.87068650433514805</v>
      </c>
      <c r="AC668" s="9">
        <f t="shared" si="95"/>
        <v>-3.4985986561393585E-3</v>
      </c>
      <c r="AD668" s="9">
        <f t="shared" si="96"/>
        <v>248.86721510833002</v>
      </c>
      <c r="AE668" s="1">
        <f>(AB668-AB667)/$C$5</f>
        <v>-16.0372921136948</v>
      </c>
      <c r="AF668" s="1">
        <f t="shared" si="98"/>
        <v>124.78970110555636</v>
      </c>
      <c r="AG668" s="6">
        <f t="shared" si="97"/>
        <v>73376.344250067137</v>
      </c>
    </row>
    <row r="669" spans="24:33" x14ac:dyDescent="0.25">
      <c r="X669" s="23">
        <f t="shared" si="93"/>
        <v>3.2799999999999523</v>
      </c>
      <c r="Y669" s="1">
        <f t="shared" si="94"/>
        <v>-278.93294576654216</v>
      </c>
      <c r="Z669" s="9">
        <f t="shared" si="90"/>
        <v>-186.61456850541072</v>
      </c>
      <c r="AA669" s="1">
        <f t="shared" si="91"/>
        <v>-1.2440971233694048E-3</v>
      </c>
      <c r="AB669" s="1">
        <f t="shared" si="92"/>
        <v>-0.94743676304983804</v>
      </c>
      <c r="AC669" s="9">
        <f t="shared" si="95"/>
        <v>-3.2151830631733532E-3</v>
      </c>
      <c r="AD669" s="9">
        <f t="shared" si="96"/>
        <v>294.67583787118099</v>
      </c>
      <c r="AE669" s="1">
        <f>(AB669-AB668)/$C$5</f>
        <v>-15.350051742937998</v>
      </c>
      <c r="AF669" s="1">
        <f t="shared" si="98"/>
        <v>137.44807415136043</v>
      </c>
      <c r="AG669" s="6">
        <f t="shared" si="97"/>
        <v>80819.467600999938</v>
      </c>
    </row>
    <row r="670" spans="24:33" x14ac:dyDescent="0.25">
      <c r="X670" s="23">
        <f t="shared" si="93"/>
        <v>3.2849999999999522</v>
      </c>
      <c r="Y670" s="1">
        <f t="shared" si="94"/>
        <v>-271.44811573988261</v>
      </c>
      <c r="Z670" s="9">
        <f t="shared" si="90"/>
        <v>-200.99541839386879</v>
      </c>
      <c r="AA670" s="1">
        <f t="shared" si="91"/>
        <v>-1.3399694559591254E-3</v>
      </c>
      <c r="AB670" s="1">
        <f t="shared" si="92"/>
        <v>-1.0204479217034634</v>
      </c>
      <c r="AC670" s="9">
        <f t="shared" si="95"/>
        <v>-2.9851426703878664E-3</v>
      </c>
      <c r="AD670" s="9">
        <f t="shared" si="96"/>
        <v>341.8422616199025</v>
      </c>
      <c r="AE670" s="1">
        <f>(AB670-AB669)/$C$5</f>
        <v>-14.602231730725078</v>
      </c>
      <c r="AF670" s="1">
        <f t="shared" si="98"/>
        <v>149.5640024425839</v>
      </c>
      <c r="AG670" s="6">
        <f t="shared" si="97"/>
        <v>87943.633436239339</v>
      </c>
    </row>
    <row r="671" spans="24:33" x14ac:dyDescent="0.25">
      <c r="X671" s="23">
        <f t="shared" si="93"/>
        <v>3.2899999999999521</v>
      </c>
      <c r="Y671" s="1">
        <f t="shared" si="94"/>
        <v>-262.89200401324649</v>
      </c>
      <c r="Z671" s="9">
        <f t="shared" si="90"/>
        <v>-214.58303119199675</v>
      </c>
      <c r="AA671" s="1">
        <f t="shared" si="91"/>
        <v>-1.4305535412799783E-3</v>
      </c>
      <c r="AB671" s="1">
        <f t="shared" si="92"/>
        <v>-1.089431838608427</v>
      </c>
      <c r="AC671" s="9">
        <f t="shared" si="95"/>
        <v>-2.7961204418962371E-3</v>
      </c>
      <c r="AD671" s="9">
        <f t="shared" si="96"/>
        <v>389.62264367611078</v>
      </c>
      <c r="AE671" s="1">
        <f>(AB671-AB670)/$C$5</f>
        <v>-13.796783380992705</v>
      </c>
      <c r="AF671" s="1">
        <f t="shared" si="98"/>
        <v>161.0896699464746</v>
      </c>
      <c r="AG671" s="6">
        <f t="shared" si="97"/>
        <v>94720.72592852707</v>
      </c>
    </row>
    <row r="672" spans="24:33" x14ac:dyDescent="0.25">
      <c r="X672" s="23">
        <f t="shared" si="93"/>
        <v>3.294999999999952</v>
      </c>
      <c r="Y672" s="1">
        <f t="shared" si="94"/>
        <v>-253.29837765070124</v>
      </c>
      <c r="Z672" s="9">
        <f t="shared" si="90"/>
        <v>-227.32378279967324</v>
      </c>
      <c r="AA672" s="1">
        <f t="shared" si="91"/>
        <v>-1.5154918853311551E-3</v>
      </c>
      <c r="AB672" s="1">
        <f t="shared" si="92"/>
        <v>-1.1541162657604747</v>
      </c>
      <c r="AC672" s="9">
        <f t="shared" si="95"/>
        <v>-2.6394070721968582E-3</v>
      </c>
      <c r="AD672" s="9">
        <f t="shared" si="96"/>
        <v>437.26345887217349</v>
      </c>
      <c r="AE672" s="1">
        <f>(AB672-AB671)/$C$5</f>
        <v>-12.936885430409539</v>
      </c>
      <c r="AF672" s="1">
        <f t="shared" si="98"/>
        <v>171.9795901166332</v>
      </c>
      <c r="AG672" s="6">
        <f t="shared" si="97"/>
        <v>101123.99898858032</v>
      </c>
    </row>
    <row r="673" spans="24:33" x14ac:dyDescent="0.25">
      <c r="X673" s="23">
        <f t="shared" si="93"/>
        <v>3.2999999999999519</v>
      </c>
      <c r="Y673" s="1">
        <f t="shared" si="94"/>
        <v>-242.70509831259102</v>
      </c>
      <c r="Z673" s="9">
        <f t="shared" si="90"/>
        <v>-239.16739129099562</v>
      </c>
      <c r="AA673" s="1">
        <f t="shared" si="91"/>
        <v>-1.5944492752733041E-3</v>
      </c>
      <c r="AB673" s="1">
        <f t="shared" si="92"/>
        <v>-1.2142459232771261</v>
      </c>
      <c r="AC673" s="9">
        <f t="shared" si="95"/>
        <v>-2.5087032005545371E-3</v>
      </c>
      <c r="AD673" s="9">
        <f t="shared" si="96"/>
        <v>484.01338309319442</v>
      </c>
      <c r="AE673" s="1">
        <f>(AB673-AB672)/$C$5</f>
        <v>-12.025931503330289</v>
      </c>
      <c r="AF673" s="1">
        <f t="shared" si="98"/>
        <v>182.19078541584997</v>
      </c>
      <c r="AG673" s="6">
        <f t="shared" si="97"/>
        <v>107128.18182451978</v>
      </c>
    </row>
    <row r="674" spans="24:33" x14ac:dyDescent="0.25">
      <c r="X674" s="23">
        <f t="shared" si="93"/>
        <v>3.3049999999999518</v>
      </c>
      <c r="Y674" s="1">
        <f t="shared" si="94"/>
        <v>-231.15397283285333</v>
      </c>
      <c r="Z674" s="9">
        <f t="shared" si="90"/>
        <v>-250.06711535408016</v>
      </c>
      <c r="AA674" s="1">
        <f t="shared" si="91"/>
        <v>-1.6671141023605345E-3</v>
      </c>
      <c r="AB674" s="1">
        <f t="shared" si="92"/>
        <v>-1.2695835068707984</v>
      </c>
      <c r="AC674" s="9">
        <f t="shared" si="95"/>
        <v>-2.3993558655260837E-3</v>
      </c>
      <c r="AD674" s="9">
        <f t="shared" si="96"/>
        <v>529.13514210716255</v>
      </c>
      <c r="AE674" s="1">
        <f>(AB674-AB673)/$C$5</f>
        <v>-11.067516718734449</v>
      </c>
      <c r="AF674" s="1">
        <f t="shared" si="98"/>
        <v>191.68295691916802</v>
      </c>
      <c r="AG674" s="6">
        <f t="shared" si="97"/>
        <v>112709.5786684708</v>
      </c>
    </row>
    <row r="675" spans="24:33" x14ac:dyDescent="0.25">
      <c r="X675" s="23">
        <f t="shared" si="93"/>
        <v>3.3099999999999516</v>
      </c>
      <c r="Y675" s="1">
        <f t="shared" si="94"/>
        <v>-218.69058822654796</v>
      </c>
      <c r="Z675" s="9">
        <f t="shared" si="90"/>
        <v>-259.97993875766122</v>
      </c>
      <c r="AA675" s="1">
        <f t="shared" si="91"/>
        <v>-1.7331995917177414E-3</v>
      </c>
      <c r="AB675" s="1">
        <f t="shared" si="92"/>
        <v>-1.3199106243803898</v>
      </c>
      <c r="AC675" s="9">
        <f t="shared" si="95"/>
        <v>-2.3078703797960601E-3</v>
      </c>
      <c r="AD675" s="9">
        <f t="shared" si="96"/>
        <v>571.9171388200001</v>
      </c>
      <c r="AE675" s="1">
        <f>(AB675-AB674)/$C$5</f>
        <v>-10.06542350191828</v>
      </c>
      <c r="AF675" s="1">
        <f t="shared" si="98"/>
        <v>200.41864336323377</v>
      </c>
      <c r="AG675" s="6">
        <f t="shared" si="97"/>
        <v>117846.16229758145</v>
      </c>
    </row>
    <row r="676" spans="24:33" x14ac:dyDescent="0.25">
      <c r="X676" s="23">
        <f t="shared" si="93"/>
        <v>3.3149999999999515</v>
      </c>
      <c r="Y676" s="1">
        <f t="shared" si="94"/>
        <v>-205.36413177874005</v>
      </c>
      <c r="Z676" s="9">
        <f t="shared" si="90"/>
        <v>-268.86674011650081</v>
      </c>
      <c r="AA676" s="1">
        <f t="shared" si="91"/>
        <v>-1.7924449341100055E-3</v>
      </c>
      <c r="AB676" s="1">
        <f t="shared" si="92"/>
        <v>-1.3650286576653516</v>
      </c>
      <c r="AC676" s="9">
        <f t="shared" si="95"/>
        <v>-2.2315887779203111E-3</v>
      </c>
      <c r="AD676" s="9">
        <f t="shared" si="96"/>
        <v>611.68467558681016</v>
      </c>
      <c r="AE676" s="1">
        <f>(AB676-AB675)/$C$5</f>
        <v>-9.0236066569923779</v>
      </c>
      <c r="AF676" s="1">
        <f t="shared" si="98"/>
        <v>208.36336898518047</v>
      </c>
      <c r="AG676" s="6">
        <f t="shared" si="97"/>
        <v>122517.66096328612</v>
      </c>
    </row>
    <row r="677" spans="24:33" x14ac:dyDescent="0.25">
      <c r="X677" s="23">
        <f t="shared" si="93"/>
        <v>3.3199999999999514</v>
      </c>
      <c r="Y677" s="1">
        <f t="shared" si="94"/>
        <v>-191.22719692474888</v>
      </c>
      <c r="Z677" s="9">
        <f t="shared" si="90"/>
        <v>-276.69244728563018</v>
      </c>
      <c r="AA677" s="1">
        <f t="shared" si="91"/>
        <v>-1.8446163152375345E-3</v>
      </c>
      <c r="AB677" s="1">
        <f t="shared" si="92"/>
        <v>-1.4047595464607827</v>
      </c>
      <c r="AC677" s="9">
        <f t="shared" si="95"/>
        <v>-2.1684726340962203E-3</v>
      </c>
      <c r="AD677" s="9">
        <f t="shared" si="96"/>
        <v>647.81059459680978</v>
      </c>
      <c r="AE677" s="1">
        <f>(AB677-AB676)/$C$5</f>
        <v>-7.9461777590862148</v>
      </c>
      <c r="AF677" s="1">
        <f t="shared" si="98"/>
        <v>215.48577958123261</v>
      </c>
      <c r="AG677" s="6">
        <f t="shared" si="97"/>
        <v>126705.63839376478</v>
      </c>
    </row>
    <row r="678" spans="24:33" x14ac:dyDescent="0.25">
      <c r="X678" s="23">
        <f t="shared" si="93"/>
        <v>3.3249999999999513</v>
      </c>
      <c r="Y678" s="1">
        <f t="shared" si="94"/>
        <v>-176.33557568789021</v>
      </c>
      <c r="Z678" s="9">
        <f t="shared" si="90"/>
        <v>-283.42617577407901</v>
      </c>
      <c r="AA678" s="1">
        <f t="shared" si="91"/>
        <v>-1.88950783849386E-3</v>
      </c>
      <c r="AB678" s="1">
        <f t="shared" si="92"/>
        <v>-1.4389464910999279</v>
      </c>
      <c r="AC678" s="9">
        <f t="shared" si="95"/>
        <v>-2.1169533772288705E-3</v>
      </c>
      <c r="AD678" s="9">
        <f t="shared" si="96"/>
        <v>679.72516852663728</v>
      </c>
      <c r="AE678" s="1">
        <f>(AB678-AB677)/$C$5</f>
        <v>-6.8373889278290356</v>
      </c>
      <c r="AF678" s="1">
        <f t="shared" si="98"/>
        <v>221.75776625143584</v>
      </c>
      <c r="AG678" s="6">
        <f t="shared" si="97"/>
        <v>130393.56655584427</v>
      </c>
    </row>
    <row r="679" spans="24:33" x14ac:dyDescent="0.25">
      <c r="X679" s="23">
        <f t="shared" si="93"/>
        <v>3.3299999999999512</v>
      </c>
      <c r="Y679" s="1">
        <f t="shared" si="94"/>
        <v>-160.74803849385469</v>
      </c>
      <c r="Z679" s="9">
        <f t="shared" si="90"/>
        <v>-289.0413506318497</v>
      </c>
      <c r="AA679" s="1">
        <f t="shared" si="91"/>
        <v>-1.9269423375456647E-3</v>
      </c>
      <c r="AB679" s="1">
        <f t="shared" si="92"/>
        <v>-1.4674545713308176</v>
      </c>
      <c r="AC679" s="9">
        <f t="shared" si="95"/>
        <v>-2.0758275543910549E-3</v>
      </c>
      <c r="AD679" s="9">
        <f t="shared" si="96"/>
        <v>706.92508548056924</v>
      </c>
      <c r="AE679" s="1">
        <f>(AB679-AB678)/$C$5</f>
        <v>-5.7016160461779375</v>
      </c>
      <c r="AF679" s="1">
        <f t="shared" si="98"/>
        <v>227.15457633021961</v>
      </c>
      <c r="AG679" s="6">
        <f t="shared" si="97"/>
        <v>133566.89088216913</v>
      </c>
    </row>
    <row r="680" spans="24:33" x14ac:dyDescent="0.25">
      <c r="X680" s="23">
        <f t="shared" si="93"/>
        <v>3.3349999999999511</v>
      </c>
      <c r="Y680" s="1">
        <f t="shared" si="94"/>
        <v>-144.52610223067725</v>
      </c>
      <c r="Z680" s="9">
        <f t="shared" si="90"/>
        <v>-293.51581132910889</v>
      </c>
      <c r="AA680" s="1">
        <f t="shared" si="91"/>
        <v>-1.9567720755273928E-3</v>
      </c>
      <c r="AB680" s="1">
        <f t="shared" si="92"/>
        <v>-1.4901712787848878</v>
      </c>
      <c r="AC680" s="9">
        <f t="shared" si="95"/>
        <v>-2.04418289182807E-3</v>
      </c>
      <c r="AD680" s="9">
        <f t="shared" si="96"/>
        <v>728.98138651980344</v>
      </c>
      <c r="AE680" s="1">
        <f>(AB680-AB679)/$C$5</f>
        <v>-4.5433414908140346</v>
      </c>
      <c r="AF680" s="1">
        <f t="shared" si="98"/>
        <v>231.65491107278058</v>
      </c>
      <c r="AG680" s="6">
        <f t="shared" si="97"/>
        <v>136213.08771079499</v>
      </c>
    </row>
    <row r="681" spans="24:33" x14ac:dyDescent="0.25">
      <c r="X681" s="23">
        <f t="shared" si="93"/>
        <v>3.339999999999951</v>
      </c>
      <c r="Y681" s="1">
        <f t="shared" si="94"/>
        <v>-127.73378746968888</v>
      </c>
      <c r="Z681" s="9">
        <f t="shared" si="90"/>
        <v>-296.83189921367153</v>
      </c>
      <c r="AA681" s="1">
        <f t="shared" si="91"/>
        <v>-1.9788793280911435E-3</v>
      </c>
      <c r="AB681" s="1">
        <f t="shared" si="92"/>
        <v>-1.5070069609960957</v>
      </c>
      <c r="AC681" s="9">
        <f t="shared" si="95"/>
        <v>-2.021346093831027E-3</v>
      </c>
      <c r="AD681" s="9">
        <f t="shared" si="96"/>
        <v>745.54623060115739</v>
      </c>
      <c r="AE681" s="1">
        <f>(AB681-AB680)/$C$5</f>
        <v>-3.3671364422415806</v>
      </c>
      <c r="AF681" s="1">
        <f t="shared" si="98"/>
        <v>235.24100971449079</v>
      </c>
      <c r="AG681" s="6">
        <f t="shared" si="97"/>
        <v>138321.71371212057</v>
      </c>
    </row>
    <row r="682" spans="24:33" x14ac:dyDescent="0.25">
      <c r="X682" s="23">
        <f t="shared" si="93"/>
        <v>3.3449999999999509</v>
      </c>
      <c r="Y682" s="1">
        <f t="shared" si="94"/>
        <v>-110.43736580557618</v>
      </c>
      <c r="Z682" s="9">
        <f t="shared" si="90"/>
        <v>-298.97652720163279</v>
      </c>
      <c r="AA682" s="1">
        <f t="shared" si="91"/>
        <v>-1.9931768480108852E-3</v>
      </c>
      <c r="AB682" s="1">
        <f t="shared" si="92"/>
        <v>-1.517895175218241</v>
      </c>
      <c r="AC682" s="9">
        <f t="shared" si="95"/>
        <v>-2.006846509376149E-3</v>
      </c>
      <c r="AD682" s="9">
        <f t="shared" si="96"/>
        <v>756.35838023810595</v>
      </c>
      <c r="AE682" s="1">
        <f>(AB682-AB681)/$C$5</f>
        <v>-2.177642844429073</v>
      </c>
      <c r="AF682" s="1">
        <f t="shared" si="98"/>
        <v>237.89871956250153</v>
      </c>
      <c r="AG682" s="6">
        <f t="shared" si="97"/>
        <v>139884.44710275088</v>
      </c>
    </row>
    <row r="683" spans="24:33" x14ac:dyDescent="0.25">
      <c r="X683" s="23">
        <f t="shared" si="93"/>
        <v>3.3499999999999508</v>
      </c>
      <c r="Y683" s="1">
        <f t="shared" si="94"/>
        <v>-92.705098312662074</v>
      </c>
      <c r="Z683" s="9">
        <f t="shared" si="90"/>
        <v>-299.9412314261121</v>
      </c>
      <c r="AA683" s="1">
        <f t="shared" si="91"/>
        <v>-1.999608209507414E-3</v>
      </c>
      <c r="AB683" s="1">
        <f t="shared" si="92"/>
        <v>-1.5227929506441433</v>
      </c>
      <c r="AC683" s="9">
        <f t="shared" si="95"/>
        <v>-2.0003918672575191E-3</v>
      </c>
      <c r="AD683" s="9">
        <f t="shared" si="96"/>
        <v>761.24732137201181</v>
      </c>
      <c r="AE683" s="1">
        <f>(AB683-AB682)/$C$5</f>
        <v>-0.9795550851804613</v>
      </c>
      <c r="AF683" s="1">
        <f t="shared" si="98"/>
        <v>239.61755184972233</v>
      </c>
      <c r="AG683" s="6">
        <f t="shared" si="97"/>
        <v>140895.12048763674</v>
      </c>
    </row>
    <row r="684" spans="24:33" x14ac:dyDescent="0.25">
      <c r="X684" s="23">
        <f t="shared" si="93"/>
        <v>3.3549999999999507</v>
      </c>
      <c r="Y684" s="1">
        <f t="shared" si="94"/>
        <v>-74.606966149636648</v>
      </c>
      <c r="Z684" s="9">
        <f t="shared" si="90"/>
        <v>-299.72220464026668</v>
      </c>
      <c r="AA684" s="1">
        <f t="shared" si="91"/>
        <v>-1.9981480309351116E-3</v>
      </c>
      <c r="AB684" s="1">
        <f t="shared" si="92"/>
        <v>-1.5216809579917769</v>
      </c>
      <c r="AC684" s="9">
        <f t="shared" si="95"/>
        <v>-2.0018536855490351E-3</v>
      </c>
      <c r="AD684" s="9">
        <f t="shared" si="96"/>
        <v>760.13595248068077</v>
      </c>
      <c r="AE684" s="1">
        <f>(AB684-AB683)/$C$5</f>
        <v>0.22239853047327784</v>
      </c>
      <c r="AF684" s="1">
        <f t="shared" si="98"/>
        <v>240.39072313074783</v>
      </c>
      <c r="AG684" s="6">
        <f t="shared" si="97"/>
        <v>141349.74520087973</v>
      </c>
    </row>
    <row r="685" spans="24:33" x14ac:dyDescent="0.25">
      <c r="X685" s="23">
        <f t="shared" si="93"/>
        <v>3.3599999999999506</v>
      </c>
      <c r="Y685" s="1">
        <f t="shared" si="94"/>
        <v>-56.2143943759013</v>
      </c>
      <c r="Z685" s="9">
        <f t="shared" si="90"/>
        <v>-298.32031124275659</v>
      </c>
      <c r="AA685" s="1">
        <f t="shared" si="91"/>
        <v>-1.9888020749517107E-3</v>
      </c>
      <c r="AB685" s="1">
        <f t="shared" si="92"/>
        <v>-1.5145635857881194</v>
      </c>
      <c r="AC685" s="9">
        <f t="shared" si="95"/>
        <v>-2.0112609748243158E-3</v>
      </c>
      <c r="AD685" s="9">
        <f t="shared" si="96"/>
        <v>753.04180051542892</v>
      </c>
      <c r="AE685" s="1">
        <f>(AB685-AB684)/$C$5</f>
        <v>1.4234744407314981</v>
      </c>
      <c r="AF685" s="1">
        <f t="shared" si="98"/>
        <v>240.21518205164404</v>
      </c>
      <c r="AG685" s="6">
        <f t="shared" si="97"/>
        <v>141246.52704636668</v>
      </c>
    </row>
    <row r="686" spans="24:33" x14ac:dyDescent="0.25">
      <c r="X686" s="23">
        <f t="shared" si="93"/>
        <v>3.3649999999999505</v>
      </c>
      <c r="Y686" s="1">
        <f t="shared" si="94"/>
        <v>-37.599970069476072</v>
      </c>
      <c r="Z686" s="9">
        <f t="shared" si="90"/>
        <v>-295.74108386635726</v>
      </c>
      <c r="AA686" s="1">
        <f t="shared" si="91"/>
        <v>-1.9716072257757152E-3</v>
      </c>
      <c r="AB686" s="1">
        <f t="shared" si="92"/>
        <v>-1.5014689230496396</v>
      </c>
      <c r="AC686" s="9">
        <f t="shared" si="95"/>
        <v>-2.0288016536489551E-3</v>
      </c>
      <c r="AD686" s="9">
        <f t="shared" si="96"/>
        <v>740.07674449058777</v>
      </c>
      <c r="AE686" s="1">
        <f>(AB686-AB685)/$C$5</f>
        <v>2.6189325476959624</v>
      </c>
      <c r="AF686" s="1">
        <f t="shared" si="98"/>
        <v>239.09162139289285</v>
      </c>
      <c r="AG686" s="6">
        <f t="shared" si="97"/>
        <v>140585.87337902098</v>
      </c>
    </row>
    <row r="687" spans="24:33" x14ac:dyDescent="0.25">
      <c r="X687" s="23">
        <f t="shared" si="93"/>
        <v>3.3699999999999504</v>
      </c>
      <c r="Y687" s="1">
        <f t="shared" si="94"/>
        <v>-18.837155858981085</v>
      </c>
      <c r="Z687" s="9">
        <f t="shared" si="90"/>
        <v>-291.99470154318703</v>
      </c>
      <c r="AA687" s="1">
        <f t="shared" si="91"/>
        <v>-1.9466313436212468E-3</v>
      </c>
      <c r="AB687" s="1">
        <f t="shared" si="92"/>
        <v>-1.4824486484277863</v>
      </c>
      <c r="AC687" s="9">
        <f t="shared" si="95"/>
        <v>-2.0548318062930944E-3</v>
      </c>
      <c r="AD687" s="9">
        <f t="shared" si="96"/>
        <v>721.44525108462074</v>
      </c>
      <c r="AE687" s="1">
        <f>(AB687-AB686)/$C$5</f>
        <v>3.804054924370659</v>
      </c>
      <c r="AF687" s="1">
        <f t="shared" si="98"/>
        <v>237.0244753349393</v>
      </c>
      <c r="AG687" s="6">
        <f t="shared" si="97"/>
        <v>139370.3914969443</v>
      </c>
    </row>
    <row r="688" spans="24:33" x14ac:dyDescent="0.25">
      <c r="X688" s="23">
        <f t="shared" si="93"/>
        <v>3.3749999999999503</v>
      </c>
      <c r="Y688" s="1">
        <f t="shared" si="94"/>
        <v>-1.8861237441672452E-10</v>
      </c>
      <c r="Z688" s="9">
        <f t="shared" si="90"/>
        <v>-287.09594953271591</v>
      </c>
      <c r="AA688" s="1">
        <f t="shared" si="91"/>
        <v>-1.9139729968847728E-3</v>
      </c>
      <c r="AB688" s="1">
        <f t="shared" si="92"/>
        <v>-1.4575778262569543</v>
      </c>
      <c r="AC688" s="9">
        <f t="shared" si="95"/>
        <v>-2.089893643489482E-3</v>
      </c>
      <c r="AD688" s="9">
        <f t="shared" si="96"/>
        <v>697.4411500784538</v>
      </c>
      <c r="AE688" s="1">
        <f>(AB688-AB687)/$C$5</f>
        <v>4.974164434166406</v>
      </c>
      <c r="AF688" s="1">
        <f t="shared" si="98"/>
        <v>234.0219019591494</v>
      </c>
      <c r="AG688" s="6">
        <f t="shared" si="97"/>
        <v>137604.87835197986</v>
      </c>
    </row>
    <row r="689" spans="24:33" x14ac:dyDescent="0.25">
      <c r="X689" s="23">
        <f t="shared" si="93"/>
        <v>3.3799999999999502</v>
      </c>
      <c r="Y689" s="1">
        <f t="shared" si="94"/>
        <v>18.837155858606728</v>
      </c>
      <c r="Z689" s="9">
        <f t="shared" si="90"/>
        <v>-281.06416097110161</v>
      </c>
      <c r="AA689" s="1">
        <f t="shared" si="91"/>
        <v>-1.8737610731406776E-3</v>
      </c>
      <c r="AB689" s="1">
        <f t="shared" si="92"/>
        <v>-1.42695461030985</v>
      </c>
      <c r="AC689" s="9">
        <f t="shared" si="95"/>
        <v>-2.1347438888222061E-3</v>
      </c>
      <c r="AD689" s="9">
        <f t="shared" si="96"/>
        <v>668.44300048430546</v>
      </c>
      <c r="AE689" s="1">
        <f>(AB689-AB688)/$C$5</f>
        <v>6.1246431894208531</v>
      </c>
      <c r="AF689" s="1">
        <f t="shared" si="98"/>
        <v>230.09575105088942</v>
      </c>
      <c r="AG689" s="6">
        <f t="shared" si="97"/>
        <v>135296.30161792299</v>
      </c>
    </row>
    <row r="690" spans="24:33" x14ac:dyDescent="0.25">
      <c r="X690" s="23">
        <f t="shared" si="93"/>
        <v>3.38499999999995</v>
      </c>
      <c r="Y690" s="1">
        <f t="shared" si="94"/>
        <v>37.599970069103932</v>
      </c>
      <c r="Z690" s="9">
        <f t="shared" si="90"/>
        <v>-273.92314057213611</v>
      </c>
      <c r="AA690" s="1">
        <f t="shared" si="91"/>
        <v>-1.8261542704809076E-3</v>
      </c>
      <c r="AB690" s="1">
        <f t="shared" si="92"/>
        <v>-1.3906998564294071</v>
      </c>
      <c r="AC690" s="9">
        <f t="shared" si="95"/>
        <v>-2.1903954472294513E-3</v>
      </c>
      <c r="AD690" s="9">
        <f t="shared" si="96"/>
        <v>634.9081204439367</v>
      </c>
      <c r="AE690" s="1">
        <f>(AB690-AB689)/$C$5</f>
        <v>7.2509507760885938</v>
      </c>
      <c r="AF690" s="1">
        <f t="shared" si="98"/>
        <v>225.26151733354814</v>
      </c>
      <c r="AG690" s="6">
        <f t="shared" si="97"/>
        <v>132453.77219212631</v>
      </c>
    </row>
    <row r="691" spans="24:33" x14ac:dyDescent="0.25">
      <c r="X691" s="23">
        <f t="shared" si="93"/>
        <v>3.3899999999999499</v>
      </c>
      <c r="Y691" s="1">
        <f t="shared" si="94"/>
        <v>56.214394375530752</v>
      </c>
      <c r="Z691" s="9">
        <f t="shared" si="90"/>
        <v>-265.70107068091164</v>
      </c>
      <c r="AA691" s="1">
        <f t="shared" si="91"/>
        <v>-1.7713404712060776E-3</v>
      </c>
      <c r="AB691" s="1">
        <f t="shared" si="92"/>
        <v>-1.3489566455659669</v>
      </c>
      <c r="AC691" s="9">
        <f t="shared" si="95"/>
        <v>-2.2581768242874636E-3</v>
      </c>
      <c r="AD691" s="9">
        <f t="shared" si="96"/>
        <v>597.36537504834746</v>
      </c>
      <c r="AE691" s="1">
        <f>(AB691-AB690)/$C$5</f>
        <v>8.3486421726880256</v>
      </c>
      <c r="AF691" s="1">
        <f t="shared" si="98"/>
        <v>219.53827931988633</v>
      </c>
      <c r="AG691" s="6">
        <f t="shared" si="97"/>
        <v>129088.50824009316</v>
      </c>
    </row>
    <row r="692" spans="24:33" x14ac:dyDescent="0.25">
      <c r="X692" s="23">
        <f t="shared" si="93"/>
        <v>3.3949999999999498</v>
      </c>
      <c r="Y692" s="1">
        <f t="shared" si="94"/>
        <v>74.606966149273333</v>
      </c>
      <c r="Z692" s="9">
        <f t="shared" si="90"/>
        <v>-256.43040005098123</v>
      </c>
      <c r="AA692" s="1">
        <f t="shared" si="91"/>
        <v>-1.709536000339875E-3</v>
      </c>
      <c r="AB692" s="1">
        <f t="shared" si="92"/>
        <v>-1.3018897191021428</v>
      </c>
      <c r="AC692" s="9">
        <f t="shared" si="95"/>
        <v>-2.3398161835754003E-3</v>
      </c>
      <c r="AD692" s="9">
        <f t="shared" si="96"/>
        <v>556.40683581937003</v>
      </c>
      <c r="AE692" s="1">
        <f>(AB692-AB691)/$C$5</f>
        <v>9.4133852927648309</v>
      </c>
      <c r="AF692" s="1">
        <f t="shared" si="98"/>
        <v>212.94862401536108</v>
      </c>
      <c r="AG692" s="6">
        <f t="shared" si="97"/>
        <v>125213.79092103231</v>
      </c>
    </row>
    <row r="693" spans="24:33" x14ac:dyDescent="0.25">
      <c r="X693" s="23">
        <f t="shared" si="93"/>
        <v>3.3999999999999497</v>
      </c>
      <c r="Y693" s="1">
        <f t="shared" si="94"/>
        <v>92.705098312303335</v>
      </c>
      <c r="Z693" s="9">
        <f t="shared" si="90"/>
        <v>-246.1477157839569</v>
      </c>
      <c r="AA693" s="1">
        <f t="shared" si="91"/>
        <v>-1.6409847718930459E-3</v>
      </c>
      <c r="AB693" s="1">
        <f t="shared" si="92"/>
        <v>-1.2496848286938644</v>
      </c>
      <c r="AC693" s="9">
        <f t="shared" si="95"/>
        <v>-2.4375607065418321E-3</v>
      </c>
      <c r="AD693" s="9">
        <f t="shared" si="96"/>
        <v>512.67844338810028</v>
      </c>
      <c r="AE693" s="1">
        <f>(AB693-AB692)/$C$5</f>
        <v>10.440978081655672</v>
      </c>
      <c r="AF693" s="1">
        <f t="shared" si="98"/>
        <v>205.51855777816817</v>
      </c>
      <c r="AG693" s="6">
        <f t="shared" si="97"/>
        <v>120844.91197356289</v>
      </c>
    </row>
    <row r="694" spans="24:33" x14ac:dyDescent="0.25">
      <c r="X694" s="23">
        <f t="shared" si="93"/>
        <v>3.4049999999999496</v>
      </c>
      <c r="Y694" s="1">
        <f t="shared" si="94"/>
        <v>110.43736580522544</v>
      </c>
      <c r="Z694" s="9">
        <f t="shared" si="90"/>
        <v>-234.89359893692793</v>
      </c>
      <c r="AA694" s="1">
        <f t="shared" si="91"/>
        <v>-1.5659573262461861E-3</v>
      </c>
      <c r="AB694" s="1">
        <f t="shared" si="92"/>
        <v>-1.1925480031934235</v>
      </c>
      <c r="AC694" s="9">
        <f t="shared" si="95"/>
        <v>-2.5543480227450048E-3</v>
      </c>
      <c r="AD694" s="9">
        <f t="shared" si="96"/>
        <v>466.86982062525044</v>
      </c>
      <c r="AE694" s="1">
        <f>(AB694-AB693)/$C$5</f>
        <v>11.427365100088194</v>
      </c>
      <c r="AF694" s="1">
        <f t="shared" si="98"/>
        <v>197.27740368650436</v>
      </c>
      <c r="AG694" s="6">
        <f t="shared" si="97"/>
        <v>115999.11336766455</v>
      </c>
    </row>
    <row r="695" spans="24:33" x14ac:dyDescent="0.25">
      <c r="X695" s="23">
        <f t="shared" si="93"/>
        <v>3.4099999999999495</v>
      </c>
      <c r="Y695" s="1">
        <f t="shared" si="94"/>
        <v>127.73378746934948</v>
      </c>
      <c r="Z695" s="9">
        <f t="shared" si="90"/>
        <v>-222.71246436757116</v>
      </c>
      <c r="AA695" s="1">
        <f t="shared" si="91"/>
        <v>-1.4847497624504743E-3</v>
      </c>
      <c r="AB695" s="1">
        <f t="shared" si="92"/>
        <v>-1.1307047355477293</v>
      </c>
      <c r="AC695" s="9">
        <f t="shared" si="95"/>
        <v>-2.6940566694540384E-3</v>
      </c>
      <c r="AD695" s="9">
        <f t="shared" si="96"/>
        <v>419.70339687652944</v>
      </c>
      <c r="AE695" s="1">
        <f>(AB695-AB694)/$C$5</f>
        <v>12.368653529138829</v>
      </c>
      <c r="AF695" s="1">
        <f t="shared" si="98"/>
        <v>188.25768581012701</v>
      </c>
      <c r="AG695" s="6">
        <f t="shared" si="97"/>
        <v>110695.51925635469</v>
      </c>
    </row>
    <row r="696" spans="24:33" x14ac:dyDescent="0.25">
      <c r="X696" s="23">
        <f t="shared" si="93"/>
        <v>3.4149999999999494</v>
      </c>
      <c r="Y696" s="1">
        <f t="shared" si="94"/>
        <v>144.52610223034668</v>
      </c>
      <c r="Z696" s="9">
        <f t="shared" si="90"/>
        <v>-209.65238544900362</v>
      </c>
      <c r="AA696" s="1">
        <f t="shared" si="91"/>
        <v>-1.3976825696600241E-3</v>
      </c>
      <c r="AB696" s="1">
        <f t="shared" si="92"/>
        <v>-1.0643990928806921</v>
      </c>
      <c r="AC696" s="9">
        <f t="shared" si="95"/>
        <v>-2.8618801484896314E-3</v>
      </c>
      <c r="AD696" s="9">
        <f t="shared" si="96"/>
        <v>371.92301482032116</v>
      </c>
      <c r="AE696" s="1">
        <f>(AB696-AB695)/$C$5</f>
        <v>13.26112853340744</v>
      </c>
      <c r="AF696" s="1">
        <f t="shared" si="98"/>
        <v>178.49500085372227</v>
      </c>
      <c r="AG696" s="6">
        <f t="shared" si="97"/>
        <v>104955.0605019887</v>
      </c>
    </row>
    <row r="697" spans="24:33" x14ac:dyDescent="0.25">
      <c r="X697" s="23">
        <f t="shared" si="93"/>
        <v>3.4199999999999493</v>
      </c>
      <c r="Y697" s="1">
        <f t="shared" si="94"/>
        <v>160.74803849353802</v>
      </c>
      <c r="Z697" s="9">
        <f t="shared" si="90"/>
        <v>-195.76490434613143</v>
      </c>
      <c r="AA697" s="1">
        <f t="shared" si="91"/>
        <v>-1.3050993623075428E-3</v>
      </c>
      <c r="AB697" s="1">
        <f t="shared" si="92"/>
        <v>-0.99389275327173743</v>
      </c>
      <c r="AC697" s="9">
        <f t="shared" si="95"/>
        <v>-3.0649007389963092E-3</v>
      </c>
      <c r="AD697" s="9">
        <f t="shared" si="96"/>
        <v>324.28219962425811</v>
      </c>
      <c r="AE697" s="1">
        <f>(AB697-AB696)/$C$5</f>
        <v>14.101267921790939</v>
      </c>
      <c r="AF697" s="1">
        <f t="shared" si="98"/>
        <v>168.02787767669969</v>
      </c>
      <c r="AG697" s="6">
        <f t="shared" si="97"/>
        <v>98800.39207389942</v>
      </c>
    </row>
    <row r="698" spans="24:33" x14ac:dyDescent="0.25">
      <c r="X698" s="23">
        <f t="shared" si="93"/>
        <v>3.4249999999999492</v>
      </c>
      <c r="Y698" s="1">
        <f t="shared" si="94"/>
        <v>176.33557568758675</v>
      </c>
      <c r="Z698" s="9">
        <f t="shared" si="90"/>
        <v>-181.10482860228416</v>
      </c>
      <c r="AA698" s="1">
        <f t="shared" si="91"/>
        <v>-1.2073655240152277E-3</v>
      </c>
      <c r="AB698" s="1">
        <f t="shared" si="92"/>
        <v>-0.91946397303203509</v>
      </c>
      <c r="AC698" s="9">
        <f t="shared" si="95"/>
        <v>-3.3129983591858388E-3</v>
      </c>
      <c r="AD698" s="9">
        <f t="shared" si="96"/>
        <v>277.53227540323655</v>
      </c>
      <c r="AE698" s="1">
        <f>(AB698-AB697)/$C$5</f>
        <v>14.885756047940468</v>
      </c>
      <c r="AF698" s="1">
        <f t="shared" si="98"/>
        <v>156.89762522990591</v>
      </c>
      <c r="AG698" s="6">
        <f t="shared" si="97"/>
        <v>92255.803635184682</v>
      </c>
    </row>
    <row r="699" spans="24:33" x14ac:dyDescent="0.25">
      <c r="X699" s="23">
        <f t="shared" si="93"/>
        <v>3.4299999999999491</v>
      </c>
      <c r="Y699" s="1">
        <f t="shared" si="94"/>
        <v>191.22719692445821</v>
      </c>
      <c r="Z699" s="9">
        <f t="shared" si="90"/>
        <v>-165.73001483886969</v>
      </c>
      <c r="AA699" s="1">
        <f t="shared" si="91"/>
        <v>-1.1048667655924648E-3</v>
      </c>
      <c r="AB699" s="1">
        <f t="shared" si="92"/>
        <v>-0.84140648855390809</v>
      </c>
      <c r="AC699" s="9">
        <f t="shared" si="95"/>
        <v>-3.6203460223143491E-3</v>
      </c>
      <c r="AD699" s="9">
        <f t="shared" si="96"/>
        <v>232.4105163892674</v>
      </c>
      <c r="AE699" s="1">
        <f>(AB699-AB698)/$C$5</f>
        <v>15.611496895625399</v>
      </c>
      <c r="AF699" s="1">
        <f t="shared" si="98"/>
        <v>145.14816953698605</v>
      </c>
      <c r="AG699" s="6">
        <f t="shared" si="97"/>
        <v>85347.123687747793</v>
      </c>
    </row>
    <row r="700" spans="24:33" x14ac:dyDescent="0.25">
      <c r="X700" s="23">
        <f t="shared" si="93"/>
        <v>3.434999999999949</v>
      </c>
      <c r="Y700" s="1">
        <f t="shared" si="94"/>
        <v>205.36413177846663</v>
      </c>
      <c r="Z700" s="9">
        <f t="shared" si="90"/>
        <v>-149.70114042172611</v>
      </c>
      <c r="AA700" s="1">
        <f t="shared" si="91"/>
        <v>-9.9800760281150728E-4</v>
      </c>
      <c r="AB700" s="1">
        <f t="shared" si="92"/>
        <v>-0.76002835706750915</v>
      </c>
      <c r="AC700" s="9">
        <f t="shared" si="95"/>
        <v>-4.0079854990398064E-3</v>
      </c>
      <c r="AD700" s="9">
        <f t="shared" si="96"/>
        <v>189.62851967642828</v>
      </c>
      <c r="AE700" s="1">
        <f>(AB700-AB699)/$C$5</f>
        <v>16.275626297279789</v>
      </c>
      <c r="AF700" s="1">
        <f t="shared" si="98"/>
        <v>132.82588033087811</v>
      </c>
      <c r="AG700" s="6">
        <f t="shared" si="97"/>
        <v>78101.617634556329</v>
      </c>
    </row>
    <row r="701" spans="24:33" x14ac:dyDescent="0.25">
      <c r="X701" s="23">
        <f t="shared" si="93"/>
        <v>3.4399999999999489</v>
      </c>
      <c r="Y701" s="1">
        <f t="shared" si="94"/>
        <v>218.6905882262912</v>
      </c>
      <c r="Z701" s="9">
        <f t="shared" si="90"/>
        <v>-133.08146399528533</v>
      </c>
      <c r="AA701" s="1">
        <f t="shared" si="91"/>
        <v>-8.8720975996856889E-4</v>
      </c>
      <c r="AB701" s="1">
        <f t="shared" si="92"/>
        <v>-0.67565074087970234</v>
      </c>
      <c r="AC701" s="9">
        <f t="shared" si="95"/>
        <v>-4.50851667833513E-3</v>
      </c>
      <c r="AD701" s="9">
        <f t="shared" si="96"/>
        <v>149.86098290961661</v>
      </c>
      <c r="AE701" s="1">
        <f>(AB701-AB700)/$C$5</f>
        <v>16.875523237561364</v>
      </c>
      <c r="AF701" s="1">
        <f t="shared" si="98"/>
        <v>119.97938805631492</v>
      </c>
      <c r="AG701" s="6">
        <f t="shared" si="97"/>
        <v>70547.880177113169</v>
      </c>
    </row>
    <row r="702" spans="24:33" x14ac:dyDescent="0.25">
      <c r="X702" s="23">
        <f t="shared" si="93"/>
        <v>3.4449999999999488</v>
      </c>
      <c r="Y702" s="1">
        <f t="shared" si="94"/>
        <v>231.15397283261288</v>
      </c>
      <c r="Z702" s="9">
        <f t="shared" si="90"/>
        <v>-115.93657582959284</v>
      </c>
      <c r="AA702" s="1">
        <f t="shared" si="91"/>
        <v>-7.7291050553061891E-4</v>
      </c>
      <c r="AB702" s="1">
        <f t="shared" si="92"/>
        <v>-0.58860663989310535</v>
      </c>
      <c r="AC702" s="9">
        <f t="shared" si="95"/>
        <v>-5.1752434096544175E-3</v>
      </c>
      <c r="AD702" s="9">
        <f t="shared" si="96"/>
        <v>113.73506389961476</v>
      </c>
      <c r="AE702" s="1">
        <f>(AB702-AB701)/$C$5</f>
        <v>17.408820197319397</v>
      </c>
      <c r="AF702" s="1">
        <f t="shared" si="98"/>
        <v>106.65939195160661</v>
      </c>
      <c r="AG702" s="6">
        <f t="shared" si="97"/>
        <v>62715.722467544685</v>
      </c>
    </row>
    <row r="703" spans="24:33" x14ac:dyDescent="0.25">
      <c r="X703" s="23">
        <f t="shared" si="93"/>
        <v>3.4499999999999487</v>
      </c>
      <c r="Y703" s="1">
        <f t="shared" si="94"/>
        <v>242.70509831237052</v>
      </c>
      <c r="Z703" s="9">
        <f t="shared" si="90"/>
        <v>-98.334138965482225</v>
      </c>
      <c r="AA703" s="1">
        <f t="shared" si="91"/>
        <v>-6.5556092643654815E-4</v>
      </c>
      <c r="AB703" s="1">
        <f t="shared" si="92"/>
        <v>-0.49923957740763525</v>
      </c>
      <c r="AC703" s="9">
        <f t="shared" si="95"/>
        <v>-6.1016449252747837E-3</v>
      </c>
      <c r="AD703" s="9">
        <f t="shared" si="96"/>
        <v>81.820489969785044</v>
      </c>
      <c r="AE703" s="1">
        <f>(AB703-AB702)/$C$5</f>
        <v>17.873412497094019</v>
      </c>
      <c r="AF703" s="1">
        <f t="shared" si="98"/>
        <v>92.918459954924515</v>
      </c>
      <c r="AG703" s="6">
        <f t="shared" si="97"/>
        <v>54636.054453495613</v>
      </c>
    </row>
    <row r="704" spans="24:33" x14ac:dyDescent="0.25">
      <c r="X704" s="23">
        <f t="shared" si="93"/>
        <v>3.4549999999999486</v>
      </c>
      <c r="Y704" s="1">
        <f t="shared" si="94"/>
        <v>253.29837765050024</v>
      </c>
      <c r="Z704" s="9">
        <f t="shared" si="90"/>
        <v>-80.34362217947168</v>
      </c>
      <c r="AA704" s="1">
        <f t="shared" si="91"/>
        <v>-5.3562414786314453E-4</v>
      </c>
      <c r="AB704" s="1">
        <f t="shared" si="92"/>
        <v>-0.40790224439101486</v>
      </c>
      <c r="AC704" s="9">
        <f t="shared" si="95"/>
        <v>-7.4679231994260768E-3</v>
      </c>
      <c r="AD704" s="9">
        <f t="shared" si="96"/>
        <v>54.620573015850361</v>
      </c>
      <c r="AE704" s="1">
        <f>(AB704-AB703)/$C$5</f>
        <v>18.267466603324078</v>
      </c>
      <c r="AF704" s="1">
        <f t="shared" si="98"/>
        <v>78.810821246011642</v>
      </c>
      <c r="AG704" s="6">
        <f t="shared" si="97"/>
        <v>46340.762892654842</v>
      </c>
    </row>
    <row r="705" spans="24:33" x14ac:dyDescent="0.25">
      <c r="X705" s="23">
        <f t="shared" si="93"/>
        <v>3.4599999999999485</v>
      </c>
      <c r="Y705" s="1">
        <f t="shared" si="94"/>
        <v>262.89200401306476</v>
      </c>
      <c r="Z705" s="9">
        <f t="shared" si="90"/>
        <v>-62.036025822228275</v>
      </c>
      <c r="AA705" s="1">
        <f t="shared" si="91"/>
        <v>-4.1357350548152185E-4</v>
      </c>
      <c r="AB705" s="1">
        <f t="shared" si="92"/>
        <v>-0.31495510756859263</v>
      </c>
      <c r="AC705" s="9">
        <f t="shared" si="95"/>
        <v>-9.6717994431070181E-3</v>
      </c>
      <c r="AD705" s="9">
        <f t="shared" si="96"/>
        <v>32.564271976613156</v>
      </c>
      <c r="AE705" s="1">
        <f>(AB705-AB704)/$C$5</f>
        <v>18.589427364484447</v>
      </c>
      <c r="AF705" s="1">
        <f t="shared" si="98"/>
        <v>64.39215223207384</v>
      </c>
      <c r="AG705" s="6">
        <f t="shared" si="97"/>
        <v>37862.585512459416</v>
      </c>
    </row>
    <row r="706" spans="24:33" x14ac:dyDescent="0.25">
      <c r="X706" s="23">
        <f t="shared" si="93"/>
        <v>3.4649999999999483</v>
      </c>
      <c r="Y706" s="1">
        <f t="shared" si="94"/>
        <v>271.44811573972288</v>
      </c>
      <c r="Z706" s="9">
        <f t="shared" si="90"/>
        <v>-43.483601612626771</v>
      </c>
      <c r="AA706" s="1">
        <f t="shared" si="91"/>
        <v>-2.8989067741751179E-4</v>
      </c>
      <c r="AB706" s="1">
        <f t="shared" si="92"/>
        <v>-0.2207649868258883</v>
      </c>
      <c r="AC706" s="9">
        <f t="shared" si="95"/>
        <v>-1.3798305056354208E-2</v>
      </c>
      <c r="AD706" s="9">
        <f t="shared" si="96"/>
        <v>15.999427895256208</v>
      </c>
      <c r="AE706" s="1">
        <f>(AB706-AB705)/$C$5</f>
        <v>18.838024148540867</v>
      </c>
      <c r="AF706" s="1">
        <f t="shared" si="98"/>
        <v>49.719356811284143</v>
      </c>
      <c r="AG706" s="6">
        <f t="shared" si="97"/>
        <v>29234.981805035077</v>
      </c>
    </row>
    <row r="707" spans="24:33" x14ac:dyDescent="0.25">
      <c r="X707" s="23">
        <f t="shared" si="93"/>
        <v>3.4699999999999482</v>
      </c>
      <c r="Y707" s="1">
        <f t="shared" si="94"/>
        <v>278.93294576640324</v>
      </c>
      <c r="Z707" s="9">
        <f t="shared" si="90"/>
        <v>-24.759567493230247</v>
      </c>
      <c r="AA707" s="1">
        <f t="shared" si="91"/>
        <v>-1.6506378328820165E-4</v>
      </c>
      <c r="AB707" s="1">
        <f t="shared" si="92"/>
        <v>-0.1257036075381216</v>
      </c>
      <c r="AC707" s="9">
        <f t="shared" si="95"/>
        <v>-2.4233056581624529E-2</v>
      </c>
      <c r="AD707" s="9">
        <f t="shared" si="96"/>
        <v>5.1872782583044135</v>
      </c>
      <c r="AE707" s="1">
        <f>(AB707-AB706)/$C$5</f>
        <v>19.012275857553341</v>
      </c>
      <c r="AF707" s="1">
        <f t="shared" si="98"/>
        <v>34.850341802494711</v>
      </c>
      <c r="AG707" s="6">
        <f t="shared" si="97"/>
        <v>20492.000979866891</v>
      </c>
    </row>
    <row r="708" spans="24:33" x14ac:dyDescent="0.25">
      <c r="X708" s="23">
        <f t="shared" si="93"/>
        <v>3.4749999999999481</v>
      </c>
      <c r="Y708" s="1">
        <f t="shared" si="94"/>
        <v>285.31695488848578</v>
      </c>
      <c r="Z708" s="9">
        <f t="shared" si="90"/>
        <v>-5.9378186725062418</v>
      </c>
      <c r="AA708" s="1">
        <f t="shared" si="91"/>
        <v>-3.9585457816708285E-5</v>
      </c>
      <c r="AB708" s="1">
        <f t="shared" si="92"/>
        <v>-3.0146133539906819E-2</v>
      </c>
      <c r="AC708" s="9">
        <f t="shared" si="95"/>
        <v>-0.10104720825817189</v>
      </c>
      <c r="AD708" s="9">
        <f t="shared" si="96"/>
        <v>0.29833712439520904</v>
      </c>
      <c r="AE708" s="1">
        <f>(AB708-AB707)/$C$5</f>
        <v>19.111494799642955</v>
      </c>
      <c r="AF708" s="1">
        <f t="shared" si="98"/>
        <v>19.843788417922781</v>
      </c>
      <c r="AG708" s="6">
        <f t="shared" si="97"/>
        <v>11668.147589738595</v>
      </c>
    </row>
    <row r="709" spans="24:33" x14ac:dyDescent="0.25">
      <c r="X709" s="23">
        <f t="shared" si="93"/>
        <v>3.479999999999948</v>
      </c>
      <c r="Y709" s="1">
        <f t="shared" si="94"/>
        <v>290.57494833854054</v>
      </c>
      <c r="Z709" s="9">
        <f t="shared" si="90"/>
        <v>12.907364005784705</v>
      </c>
      <c r="AA709" s="1">
        <f t="shared" si="91"/>
        <v>8.6049093371898039E-5</v>
      </c>
      <c r="AB709" s="1">
        <f t="shared" si="92"/>
        <v>6.5530313474920832E-2</v>
      </c>
      <c r="AC709" s="9">
        <f t="shared" si="95"/>
        <v>4.6485091745386391E-2</v>
      </c>
      <c r="AD709" s="9">
        <f t="shared" si="96"/>
        <v>1.4097060157233026</v>
      </c>
      <c r="AE709" s="1">
        <f>(AB709-AB708)/$C$5</f>
        <v>19.13528940296553</v>
      </c>
      <c r="AF709" s="1">
        <f t="shared" si="98"/>
        <v>4.7589206645149318</v>
      </c>
      <c r="AG709" s="6">
        <f t="shared" si="97"/>
        <v>2798.24535073478</v>
      </c>
    </row>
    <row r="710" spans="24:33" x14ac:dyDescent="0.25">
      <c r="X710" s="23">
        <f t="shared" si="93"/>
        <v>3.4849999999999479</v>
      </c>
      <c r="Y710" s="1">
        <f t="shared" si="94"/>
        <v>294.68617521856959</v>
      </c>
      <c r="Z710" s="9">
        <f t="shared" si="90"/>
        <v>31.701607215158525</v>
      </c>
      <c r="AA710" s="1">
        <f t="shared" si="91"/>
        <v>2.1134404810105683E-4</v>
      </c>
      <c r="AB710" s="1">
        <f t="shared" si="92"/>
        <v>0.16094814228041548</v>
      </c>
      <c r="AC710" s="9">
        <f t="shared" si="95"/>
        <v>1.8926485207131784E-2</v>
      </c>
      <c r="AD710" s="9">
        <f t="shared" si="96"/>
        <v>8.5038579809719668</v>
      </c>
      <c r="AE710" s="1">
        <f>(AB710-AB709)/$C$5</f>
        <v>19.083565761098932</v>
      </c>
      <c r="AF710" s="1">
        <f t="shared" si="98"/>
        <v>-10.344728373319612</v>
      </c>
      <c r="AG710" s="6">
        <f t="shared" si="97"/>
        <v>-6082.700283511932</v>
      </c>
    </row>
    <row r="711" spans="24:33" x14ac:dyDescent="0.25">
      <c r="X711" s="23">
        <f t="shared" si="93"/>
        <v>3.4899999999999478</v>
      </c>
      <c r="Y711" s="1">
        <f t="shared" si="94"/>
        <v>297.63441039431876</v>
      </c>
      <c r="Z711" s="9">
        <f t="shared" si="90"/>
        <v>50.370738663942916</v>
      </c>
      <c r="AA711" s="1">
        <f t="shared" si="91"/>
        <v>3.3580492442628616E-4</v>
      </c>
      <c r="AB711" s="1">
        <f t="shared" si="92"/>
        <v>0.25573078229855201</v>
      </c>
      <c r="AC711" s="9">
        <f t="shared" si="95"/>
        <v>1.1911677611142524E-2</v>
      </c>
      <c r="AD711" s="9">
        <f t="shared" si="96"/>
        <v>21.46891400581007</v>
      </c>
      <c r="AE711" s="1">
        <f>(AB711-AB710)/$C$5</f>
        <v>18.956528003627305</v>
      </c>
      <c r="AF711" s="1">
        <f t="shared" si="98"/>
        <v>-25.407551494325276</v>
      </c>
      <c r="AG711" s="6">
        <f t="shared" si="97"/>
        <v>-14939.640278663263</v>
      </c>
    </row>
    <row r="712" spans="24:33" x14ac:dyDescent="0.25">
      <c r="X712" s="23">
        <f t="shared" si="93"/>
        <v>3.4949999999999477</v>
      </c>
      <c r="Y712" s="1">
        <f t="shared" si="94"/>
        <v>299.40801852846909</v>
      </c>
      <c r="Z712" s="9">
        <f t="shared" si="90"/>
        <v>68.841079819420173</v>
      </c>
      <c r="AA712" s="1">
        <f t="shared" si="91"/>
        <v>4.5894053212946784E-4</v>
      </c>
      <c r="AB712" s="1">
        <f t="shared" si="92"/>
        <v>0.34950416975122667</v>
      </c>
      <c r="AC712" s="9">
        <f t="shared" si="95"/>
        <v>8.7157261561539162E-3</v>
      </c>
      <c r="AD712" s="9">
        <f t="shared" si="96"/>
        <v>40.100407411773958</v>
      </c>
      <c r="AE712" s="1">
        <f>(AB712-AB711)/$C$5</f>
        <v>18.754677490534931</v>
      </c>
      <c r="AF712" s="1">
        <f t="shared" si="98"/>
        <v>-40.370102618474846</v>
      </c>
      <c r="AG712" s="6">
        <f t="shared" si="97"/>
        <v>-23737.620339663208</v>
      </c>
    </row>
    <row r="713" spans="24:33" x14ac:dyDescent="0.25">
      <c r="X713" s="23">
        <f t="shared" si="93"/>
        <v>3.4999999999999476</v>
      </c>
      <c r="Y713" s="1">
        <f t="shared" si="94"/>
        <v>300</v>
      </c>
      <c r="Z713" s="9">
        <f t="shared" si="90"/>
        <v>87.039736683347954</v>
      </c>
      <c r="AA713" s="1">
        <f t="shared" si="91"/>
        <v>5.8026491122231975E-4</v>
      </c>
      <c r="AB713" s="1">
        <f t="shared" si="92"/>
        <v>0.44189822391916023</v>
      </c>
      <c r="AC713" s="9">
        <f t="shared" si="95"/>
        <v>6.8934032071214808E-3</v>
      </c>
      <c r="AD713" s="9">
        <f t="shared" si="96"/>
        <v>64.104508417938064</v>
      </c>
      <c r="AE713" s="1">
        <f>(AB713-AB712)/$C$5</f>
        <v>18.47881083358671</v>
      </c>
      <c r="AF713" s="1">
        <f t="shared" si="98"/>
        <v>-55.173331389644176</v>
      </c>
      <c r="AG713" s="6">
        <f t="shared" si="97"/>
        <v>-32441.918857110777</v>
      </c>
    </row>
    <row r="714" spans="24:33" x14ac:dyDescent="0.25">
      <c r="X714" s="23">
        <f t="shared" si="93"/>
        <v>3.5049999999999475</v>
      </c>
      <c r="Y714" s="1">
        <f t="shared" si="94"/>
        <v>299.40801852849387</v>
      </c>
      <c r="Z714" s="9">
        <f t="shared" si="90"/>
        <v>104.89488747126182</v>
      </c>
      <c r="AA714" s="1">
        <f t="shared" si="91"/>
        <v>6.9929924980841214E-4</v>
      </c>
      <c r="AB714" s="1">
        <f t="shared" si="92"/>
        <v>0.53254830768139017</v>
      </c>
      <c r="AC714" s="9">
        <f t="shared" si="95"/>
        <v>5.7200118562916874E-3</v>
      </c>
      <c r="AD714" s="9">
        <f t="shared" si="96"/>
        <v>93.102658012083893</v>
      </c>
      <c r="AE714" s="1">
        <f>(AB714-AB713)/$C$5</f>
        <v>18.130016752445986</v>
      </c>
      <c r="AF714" s="1">
        <f t="shared" si="98"/>
        <v>-69.758816228144838</v>
      </c>
      <c r="AG714" s="6">
        <f t="shared" si="97"/>
        <v>-41018.183942149168</v>
      </c>
    </row>
    <row r="715" spans="24:33" x14ac:dyDescent="0.25">
      <c r="X715" s="23">
        <f t="shared" si="93"/>
        <v>3.5099999999999474</v>
      </c>
      <c r="Y715" s="1">
        <f t="shared" si="94"/>
        <v>297.63441039436827</v>
      </c>
      <c r="Z715" s="9">
        <f t="shared" si="90"/>
        <v>122.33606606024031</v>
      </c>
      <c r="AA715" s="1">
        <f t="shared" si="91"/>
        <v>8.1557377373493549E-4</v>
      </c>
      <c r="AB715" s="1">
        <f t="shared" si="92"/>
        <v>0.62109666657137053</v>
      </c>
      <c r="AC715" s="9">
        <f t="shared" si="95"/>
        <v>4.904522593562474E-3</v>
      </c>
      <c r="AD715" s="9">
        <f t="shared" si="96"/>
        <v>126.6375380524504</v>
      </c>
      <c r="AE715" s="1">
        <f>(AB715-AB714)/$C$5</f>
        <v>17.709671777996071</v>
      </c>
      <c r="AF715" s="1">
        <f t="shared" si="98"/>
        <v>-84.068994889982918</v>
      </c>
      <c r="AG715" s="6">
        <f t="shared" si="97"/>
        <v>-49432.568995309957</v>
      </c>
    </row>
    <row r="716" spans="24:33" x14ac:dyDescent="0.25">
      <c r="X716" s="23">
        <f t="shared" si="93"/>
        <v>3.5149999999999473</v>
      </c>
      <c r="Y716" s="1">
        <f t="shared" si="94"/>
        <v>294.68617521864411</v>
      </c>
      <c r="Z716" s="9">
        <f t="shared" si="90"/>
        <v>139.29444008651134</v>
      </c>
      <c r="AA716" s="1">
        <f t="shared" si="91"/>
        <v>9.2862960057674224E-4</v>
      </c>
      <c r="AB716" s="1">
        <f t="shared" si="92"/>
        <v>0.70719384067046986</v>
      </c>
      <c r="AC716" s="9">
        <f t="shared" si="95"/>
        <v>4.3074224615667293E-3</v>
      </c>
      <c r="AD716" s="9">
        <f t="shared" si="96"/>
        <v>164.1802834480377</v>
      </c>
      <c r="AE716" s="1">
        <f>(AB716-AB715)/$C$5</f>
        <v>17.219434819819867</v>
      </c>
      <c r="AF716" s="1">
        <f t="shared" si="98"/>
        <v>-98.047391635240899</v>
      </c>
      <c r="AG716" s="6">
        <f t="shared" si="97"/>
        <v>-57651.866281521652</v>
      </c>
    </row>
    <row r="717" spans="24:33" x14ac:dyDescent="0.25">
      <c r="X717" s="23">
        <f t="shared" si="93"/>
        <v>3.5199999999999472</v>
      </c>
      <c r="Y717" s="1">
        <f t="shared" si="94"/>
        <v>290.57494833863888</v>
      </c>
      <c r="Z717" s="9">
        <f t="shared" ref="Z717:Z780" si="99">COS(($C$7*X717)-$C$25)*$C$9</f>
        <v>155.70308259533917</v>
      </c>
      <c r="AA717" s="1">
        <f t="shared" ref="AA717:AA780" si="100">(ABS($C$9/$C$13))*COS(($C$7*X717)-$C$25)</f>
        <v>1.0380205506355944E-3</v>
      </c>
      <c r="AB717" s="1">
        <f t="shared" ref="AB717:AB780" si="101">AA717*$C$28*1000</f>
        <v>0.79050004376658589</v>
      </c>
      <c r="AC717" s="9">
        <f t="shared" si="95"/>
        <v>3.8534882546889314E-3</v>
      </c>
      <c r="AD717" s="9">
        <f t="shared" si="96"/>
        <v>205.13882267701322</v>
      </c>
      <c r="AE717" s="1">
        <f>(AB717-AB716)/$C$5</f>
        <v>16.661240619223204</v>
      </c>
      <c r="AF717" s="1">
        <f t="shared" si="98"/>
        <v>-111.63884011933263</v>
      </c>
      <c r="AG717" s="6">
        <f t="shared" si="97"/>
        <v>-65643.637990167583</v>
      </c>
    </row>
    <row r="718" spans="24:33" x14ac:dyDescent="0.25">
      <c r="X718" s="23">
        <f t="shared" ref="X718:X781" si="102">X717+$C$5</f>
        <v>3.5249999999999471</v>
      </c>
      <c r="Y718" s="1">
        <f t="shared" ref="Y718:Y781" si="103">COS(($C$7*X718))*$C$9</f>
        <v>285.316954888608</v>
      </c>
      <c r="Z718" s="9">
        <f t="shared" si="99"/>
        <v>171.49723617113347</v>
      </c>
      <c r="AA718" s="1">
        <f t="shared" si="100"/>
        <v>1.1433149078075564E-3</v>
      </c>
      <c r="AB718" s="1">
        <f t="shared" si="101"/>
        <v>0.87068650433506345</v>
      </c>
      <c r="AC718" s="9">
        <f t="shared" ref="AC718:AC781" si="104">$C$9/($C$13*COS(($C$7*X718)-$C$25))</f>
        <v>3.4985986561396985E-3</v>
      </c>
      <c r="AD718" s="9">
        <f t="shared" ref="AD718:AD781" si="105">AB718/AC718</f>
        <v>248.86721510828164</v>
      </c>
      <c r="AE718" s="1">
        <f>(AB718-AB717)/$C$5</f>
        <v>16.037292113695511</v>
      </c>
      <c r="AF718" s="1">
        <f t="shared" si="98"/>
        <v>-124.7897011055386</v>
      </c>
      <c r="AG718" s="6">
        <f t="shared" ref="AG718:AG781" si="106">$C$12*AF718</f>
        <v>-73376.344250056689</v>
      </c>
    </row>
    <row r="719" spans="24:33" x14ac:dyDescent="0.25">
      <c r="X719" s="23">
        <f t="shared" si="102"/>
        <v>3.529999999999947</v>
      </c>
      <c r="Y719" s="1">
        <f t="shared" si="103"/>
        <v>278.93294576654961</v>
      </c>
      <c r="Z719" s="9">
        <f t="shared" si="99"/>
        <v>186.61456850539483</v>
      </c>
      <c r="AA719" s="1">
        <f t="shared" si="100"/>
        <v>1.2440971233692987E-3</v>
      </c>
      <c r="AB719" s="1">
        <f t="shared" si="101"/>
        <v>0.94743676304975732</v>
      </c>
      <c r="AC719" s="9">
        <f t="shared" si="104"/>
        <v>3.2151830631736268E-3</v>
      </c>
      <c r="AD719" s="9">
        <f t="shared" si="105"/>
        <v>294.6758378711308</v>
      </c>
      <c r="AE719" s="1">
        <f>(AB719-AB718)/$C$5</f>
        <v>15.350051742938774</v>
      </c>
      <c r="AF719" s="1">
        <f t="shared" ref="AF719:AF782" si="107">(AE719-AE718)/$C$5</f>
        <v>-137.4480741513473</v>
      </c>
      <c r="AG719" s="6">
        <f t="shared" si="106"/>
        <v>-80819.467600992211</v>
      </c>
    </row>
    <row r="720" spans="24:33" x14ac:dyDescent="0.25">
      <c r="X720" s="23">
        <f t="shared" si="102"/>
        <v>3.5349999999999469</v>
      </c>
      <c r="Y720" s="1">
        <f t="shared" si="103"/>
        <v>271.44811573989125</v>
      </c>
      <c r="Z720" s="9">
        <f t="shared" si="99"/>
        <v>200.99541839385375</v>
      </c>
      <c r="AA720" s="1">
        <f t="shared" si="100"/>
        <v>1.339969455959025E-3</v>
      </c>
      <c r="AB720" s="1">
        <f t="shared" si="101"/>
        <v>1.0204479217033868</v>
      </c>
      <c r="AC720" s="9">
        <f t="shared" si="104"/>
        <v>2.9851426703880902E-3</v>
      </c>
      <c r="AD720" s="9">
        <f t="shared" si="105"/>
        <v>341.84226161985123</v>
      </c>
      <c r="AE720" s="1">
        <f>(AB720-AB719)/$C$5</f>
        <v>14.602231730725901</v>
      </c>
      <c r="AF720" s="1">
        <f t="shared" si="107"/>
        <v>-149.56400244257466</v>
      </c>
      <c r="AG720" s="6">
        <f t="shared" si="106"/>
        <v>-87943.633436233897</v>
      </c>
    </row>
    <row r="721" spans="24:33" x14ac:dyDescent="0.25">
      <c r="X721" s="23">
        <f t="shared" si="102"/>
        <v>3.5399999999999467</v>
      </c>
      <c r="Y721" s="1">
        <f t="shared" si="103"/>
        <v>262.89200401325627</v>
      </c>
      <c r="Z721" s="9">
        <f t="shared" si="99"/>
        <v>214.5830311919826</v>
      </c>
      <c r="AA721" s="1">
        <f t="shared" si="100"/>
        <v>1.430553541279884E-3</v>
      </c>
      <c r="AB721" s="1">
        <f t="shared" si="101"/>
        <v>1.0894318386083552</v>
      </c>
      <c r="AC721" s="9">
        <f t="shared" si="104"/>
        <v>2.7961204418964218E-3</v>
      </c>
      <c r="AD721" s="9">
        <f t="shared" si="105"/>
        <v>389.6226436760594</v>
      </c>
      <c r="AE721" s="1">
        <f>(AB721-AB720)/$C$5</f>
        <v>13.796783380993682</v>
      </c>
      <c r="AF721" s="1">
        <f t="shared" si="107"/>
        <v>-161.08966994644368</v>
      </c>
      <c r="AG721" s="6">
        <f t="shared" si="106"/>
        <v>-94720.72592850888</v>
      </c>
    </row>
    <row r="722" spans="24:33" x14ac:dyDescent="0.25">
      <c r="X722" s="23">
        <f t="shared" si="102"/>
        <v>3.5449999999999466</v>
      </c>
      <c r="Y722" s="1">
        <f t="shared" si="103"/>
        <v>253.2983776507121</v>
      </c>
      <c r="Z722" s="9">
        <f t="shared" si="99"/>
        <v>227.32378279965999</v>
      </c>
      <c r="AA722" s="1">
        <f t="shared" si="100"/>
        <v>1.5154918853310666E-3</v>
      </c>
      <c r="AB722" s="1">
        <f t="shared" si="101"/>
        <v>1.1541162657604074</v>
      </c>
      <c r="AC722" s="9">
        <f t="shared" si="104"/>
        <v>2.6394070721970117E-3</v>
      </c>
      <c r="AD722" s="9">
        <f t="shared" si="105"/>
        <v>437.26345887212256</v>
      </c>
      <c r="AE722" s="1">
        <f>(AB722-AB721)/$C$5</f>
        <v>12.936885430410427</v>
      </c>
      <c r="AF722" s="1">
        <f t="shared" si="107"/>
        <v>-171.97959011665097</v>
      </c>
      <c r="AG722" s="6">
        <f t="shared" si="106"/>
        <v>-101123.99898859077</v>
      </c>
    </row>
    <row r="723" spans="24:33" x14ac:dyDescent="0.25">
      <c r="X723" s="23">
        <f t="shared" si="102"/>
        <v>3.5499999999999465</v>
      </c>
      <c r="Y723" s="1">
        <f t="shared" si="103"/>
        <v>242.70509831260293</v>
      </c>
      <c r="Z723" s="9">
        <f t="shared" si="99"/>
        <v>239.16739129098337</v>
      </c>
      <c r="AA723" s="1">
        <f t="shared" si="100"/>
        <v>1.5944492752732226E-3</v>
      </c>
      <c r="AB723" s="1">
        <f t="shared" si="101"/>
        <v>1.2142459232770639</v>
      </c>
      <c r="AC723" s="9">
        <f t="shared" si="104"/>
        <v>2.5087032005546655E-3</v>
      </c>
      <c r="AD723" s="9">
        <f t="shared" si="105"/>
        <v>484.01338309314485</v>
      </c>
      <c r="AE723" s="1">
        <f>(AB723-AB722)/$C$5</f>
        <v>12.025931503331311</v>
      </c>
      <c r="AF723" s="1">
        <f t="shared" si="107"/>
        <v>-182.19078541582334</v>
      </c>
      <c r="AG723" s="6">
        <f t="shared" si="106"/>
        <v>-107128.18182450412</v>
      </c>
    </row>
    <row r="724" spans="24:33" x14ac:dyDescent="0.25">
      <c r="X724" s="23">
        <f t="shared" si="102"/>
        <v>3.5549999999999464</v>
      </c>
      <c r="Y724" s="1">
        <f t="shared" si="103"/>
        <v>231.15397283286623</v>
      </c>
      <c r="Z724" s="9">
        <f t="shared" si="99"/>
        <v>250.06711535406896</v>
      </c>
      <c r="AA724" s="1">
        <f t="shared" si="100"/>
        <v>1.6671141023604597E-3</v>
      </c>
      <c r="AB724" s="1">
        <f t="shared" si="101"/>
        <v>1.2695835068707415</v>
      </c>
      <c r="AC724" s="9">
        <f t="shared" si="104"/>
        <v>2.3993558655261912E-3</v>
      </c>
      <c r="AD724" s="9">
        <f t="shared" si="105"/>
        <v>529.13514210711514</v>
      </c>
      <c r="AE724" s="1">
        <f>(AB724-AB723)/$C$5</f>
        <v>11.067516718735515</v>
      </c>
      <c r="AF724" s="1">
        <f t="shared" si="107"/>
        <v>-191.68295691915915</v>
      </c>
      <c r="AG724" s="6">
        <f t="shared" si="106"/>
        <v>-112709.57866846558</v>
      </c>
    </row>
    <row r="725" spans="24:33" x14ac:dyDescent="0.25">
      <c r="X725" s="23">
        <f t="shared" si="102"/>
        <v>3.5599999999999463</v>
      </c>
      <c r="Y725" s="1">
        <f t="shared" si="103"/>
        <v>218.69058822656186</v>
      </c>
      <c r="Z725" s="9">
        <f t="shared" si="99"/>
        <v>259.9799387576511</v>
      </c>
      <c r="AA725" s="1">
        <f t="shared" si="100"/>
        <v>1.7331995917176739E-3</v>
      </c>
      <c r="AB725" s="1">
        <f t="shared" si="101"/>
        <v>1.3199106243803382</v>
      </c>
      <c r="AC725" s="9">
        <f t="shared" si="104"/>
        <v>2.3078703797961499E-3</v>
      </c>
      <c r="AD725" s="9">
        <f t="shared" si="105"/>
        <v>571.91713881995554</v>
      </c>
      <c r="AE725" s="1">
        <f>(AB725-AB724)/$C$5</f>
        <v>10.065423501919346</v>
      </c>
      <c r="AF725" s="1">
        <f t="shared" si="107"/>
        <v>-200.41864336323377</v>
      </c>
      <c r="AG725" s="6">
        <f t="shared" si="106"/>
        <v>-117846.16229758145</v>
      </c>
    </row>
    <row r="726" spans="24:33" x14ac:dyDescent="0.25">
      <c r="X726" s="23">
        <f t="shared" si="102"/>
        <v>3.5649999999999462</v>
      </c>
      <c r="Y726" s="1">
        <f t="shared" si="103"/>
        <v>205.36413177875482</v>
      </c>
      <c r="Z726" s="9">
        <f t="shared" si="99"/>
        <v>268.86674011649183</v>
      </c>
      <c r="AA726" s="1">
        <f t="shared" si="100"/>
        <v>1.7924449341099457E-3</v>
      </c>
      <c r="AB726" s="1">
        <f t="shared" si="101"/>
        <v>1.3650286576653061</v>
      </c>
      <c r="AC726" s="9">
        <f t="shared" si="104"/>
        <v>2.2315887779203857E-3</v>
      </c>
      <c r="AD726" s="9">
        <f t="shared" si="105"/>
        <v>611.68467558676934</v>
      </c>
      <c r="AE726" s="1">
        <f>(AB726-AB725)/$C$5</f>
        <v>9.0236066569935769</v>
      </c>
      <c r="AF726" s="1">
        <f t="shared" si="107"/>
        <v>-208.36336898515384</v>
      </c>
      <c r="AG726" s="6">
        <f t="shared" si="106"/>
        <v>-122517.66096327046</v>
      </c>
    </row>
    <row r="727" spans="24:33" x14ac:dyDescent="0.25">
      <c r="X727" s="23">
        <f t="shared" si="102"/>
        <v>3.5699999999999461</v>
      </c>
      <c r="Y727" s="1">
        <f t="shared" si="103"/>
        <v>191.22719692476448</v>
      </c>
      <c r="Z727" s="9">
        <f t="shared" si="99"/>
        <v>276.69244728562234</v>
      </c>
      <c r="AA727" s="1">
        <f t="shared" si="100"/>
        <v>1.8446163152374825E-3</v>
      </c>
      <c r="AB727" s="1">
        <f t="shared" si="101"/>
        <v>1.404759546460743</v>
      </c>
      <c r="AC727" s="9">
        <f t="shared" si="104"/>
        <v>2.1684726340962814E-3</v>
      </c>
      <c r="AD727" s="9">
        <f t="shared" si="105"/>
        <v>647.81059459677317</v>
      </c>
      <c r="AE727" s="1">
        <f>(AB727-AB726)/$C$5</f>
        <v>7.9461777590873695</v>
      </c>
      <c r="AF727" s="1">
        <f t="shared" si="107"/>
        <v>-215.48577958124147</v>
      </c>
      <c r="AG727" s="6">
        <f t="shared" si="106"/>
        <v>-126705.63839376999</v>
      </c>
    </row>
    <row r="728" spans="24:33" x14ac:dyDescent="0.25">
      <c r="X728" s="23">
        <f t="shared" si="102"/>
        <v>3.574999999999946</v>
      </c>
      <c r="Y728" s="1">
        <f t="shared" si="103"/>
        <v>176.33557568790661</v>
      </c>
      <c r="Z728" s="9">
        <f t="shared" si="99"/>
        <v>283.42617577407231</v>
      </c>
      <c r="AA728" s="1">
        <f t="shared" si="100"/>
        <v>1.8895078384938155E-3</v>
      </c>
      <c r="AB728" s="1">
        <f t="shared" si="101"/>
        <v>1.4389464910998937</v>
      </c>
      <c r="AC728" s="9">
        <f t="shared" si="104"/>
        <v>2.11695337722892E-3</v>
      </c>
      <c r="AD728" s="9">
        <f t="shared" si="105"/>
        <v>679.72516852660522</v>
      </c>
      <c r="AE728" s="1">
        <f>(AB728-AB727)/$C$5</f>
        <v>6.8373889278301458</v>
      </c>
      <c r="AF728" s="1">
        <f t="shared" si="107"/>
        <v>-221.75776625144471</v>
      </c>
      <c r="AG728" s="6">
        <f t="shared" si="106"/>
        <v>-130393.56655584949</v>
      </c>
    </row>
    <row r="729" spans="24:33" x14ac:dyDescent="0.25">
      <c r="X729" s="23">
        <f t="shared" si="102"/>
        <v>3.5799999999999459</v>
      </c>
      <c r="Y729" s="1">
        <f t="shared" si="103"/>
        <v>160.74803849387186</v>
      </c>
      <c r="Z729" s="9">
        <f t="shared" si="99"/>
        <v>289.0413506318443</v>
      </c>
      <c r="AA729" s="1">
        <f t="shared" si="100"/>
        <v>1.9269423375456284E-3</v>
      </c>
      <c r="AB729" s="1">
        <f t="shared" si="101"/>
        <v>1.46745457133079</v>
      </c>
      <c r="AC729" s="9">
        <f t="shared" si="104"/>
        <v>2.0758275543910944E-3</v>
      </c>
      <c r="AD729" s="9">
        <f t="shared" si="105"/>
        <v>706.92508548054263</v>
      </c>
      <c r="AE729" s="1">
        <f>(AB729-AB728)/$C$5</f>
        <v>5.7016160461792698</v>
      </c>
      <c r="AF729" s="1">
        <f t="shared" si="107"/>
        <v>-227.15457633017522</v>
      </c>
      <c r="AG729" s="6">
        <f t="shared" si="106"/>
        <v>-133566.89088214302</v>
      </c>
    </row>
    <row r="730" spans="24:33" x14ac:dyDescent="0.25">
      <c r="X730" s="23">
        <f t="shared" si="102"/>
        <v>3.5849999999999458</v>
      </c>
      <c r="Y730" s="1">
        <f t="shared" si="103"/>
        <v>144.52610223069502</v>
      </c>
      <c r="Z730" s="9">
        <f t="shared" si="99"/>
        <v>293.51581132910474</v>
      </c>
      <c r="AA730" s="1">
        <f t="shared" si="100"/>
        <v>1.9567720755273646E-3</v>
      </c>
      <c r="AB730" s="1">
        <f t="shared" si="101"/>
        <v>1.4901712787848662</v>
      </c>
      <c r="AC730" s="9">
        <f t="shared" si="104"/>
        <v>2.0441828918280991E-3</v>
      </c>
      <c r="AD730" s="9">
        <f t="shared" si="105"/>
        <v>728.98138651978252</v>
      </c>
      <c r="AE730" s="1">
        <f>(AB730-AB729)/$C$5</f>
        <v>4.5433414908152336</v>
      </c>
      <c r="AF730" s="1">
        <f t="shared" si="107"/>
        <v>-231.65491107280721</v>
      </c>
      <c r="AG730" s="6">
        <f t="shared" si="106"/>
        <v>-136213.08771081065</v>
      </c>
    </row>
    <row r="731" spans="24:33" x14ac:dyDescent="0.25">
      <c r="X731" s="23">
        <f t="shared" si="102"/>
        <v>3.5899999999999457</v>
      </c>
      <c r="Y731" s="1">
        <f t="shared" si="103"/>
        <v>127.73378746970724</v>
      </c>
      <c r="Z731" s="9">
        <f t="shared" si="99"/>
        <v>296.83189921366852</v>
      </c>
      <c r="AA731" s="1">
        <f t="shared" si="100"/>
        <v>1.9788793280911235E-3</v>
      </c>
      <c r="AB731" s="1">
        <f t="shared" si="101"/>
        <v>1.5070069609960803</v>
      </c>
      <c r="AC731" s="9">
        <f t="shared" si="104"/>
        <v>2.0213460938310474E-3</v>
      </c>
      <c r="AD731" s="9">
        <f t="shared" si="105"/>
        <v>745.54623060114238</v>
      </c>
      <c r="AE731" s="1">
        <f>(AB731-AB730)/$C$5</f>
        <v>3.367136442242824</v>
      </c>
      <c r="AF731" s="1">
        <f t="shared" si="107"/>
        <v>-235.24100971448192</v>
      </c>
      <c r="AG731" s="6">
        <f t="shared" si="106"/>
        <v>-138321.71371211536</v>
      </c>
    </row>
    <row r="732" spans="24:33" x14ac:dyDescent="0.25">
      <c r="X732" s="23">
        <f t="shared" si="102"/>
        <v>3.5949999999999456</v>
      </c>
      <c r="Y732" s="1">
        <f t="shared" si="103"/>
        <v>110.43736580559504</v>
      </c>
      <c r="Z732" s="9">
        <f t="shared" si="99"/>
        <v>298.97652720163114</v>
      </c>
      <c r="AA732" s="1">
        <f t="shared" si="100"/>
        <v>1.9931768480108743E-3</v>
      </c>
      <c r="AB732" s="1">
        <f t="shared" si="101"/>
        <v>1.5178951752182328</v>
      </c>
      <c r="AC732" s="9">
        <f t="shared" si="104"/>
        <v>2.0068465093761598E-3</v>
      </c>
      <c r="AD732" s="9">
        <f t="shared" si="105"/>
        <v>756.35838023809777</v>
      </c>
      <c r="AE732" s="1">
        <f>(AB732-AB731)/$C$5</f>
        <v>2.1776428444304941</v>
      </c>
      <c r="AF732" s="1">
        <f t="shared" si="107"/>
        <v>-237.898719562466</v>
      </c>
      <c r="AG732" s="6">
        <f t="shared" si="106"/>
        <v>-139884.44710273002</v>
      </c>
    </row>
    <row r="733" spans="24:33" x14ac:dyDescent="0.25">
      <c r="X733" s="23">
        <f t="shared" si="102"/>
        <v>3.5999999999999455</v>
      </c>
      <c r="Y733" s="1">
        <f t="shared" si="103"/>
        <v>92.70509831267934</v>
      </c>
      <c r="Z733" s="9">
        <f t="shared" si="99"/>
        <v>299.9412314261117</v>
      </c>
      <c r="AA733" s="1">
        <f t="shared" si="100"/>
        <v>1.9996082095074114E-3</v>
      </c>
      <c r="AB733" s="1">
        <f t="shared" si="101"/>
        <v>1.5227929506441413</v>
      </c>
      <c r="AC733" s="9">
        <f t="shared" si="104"/>
        <v>2.0003918672575217E-3</v>
      </c>
      <c r="AD733" s="9">
        <f t="shared" si="105"/>
        <v>761.24732137200976</v>
      </c>
      <c r="AE733" s="1">
        <f>(AB733-AB732)/$C$5</f>
        <v>0.97955508518170475</v>
      </c>
      <c r="AF733" s="1">
        <f t="shared" si="107"/>
        <v>-239.61755184975786</v>
      </c>
      <c r="AG733" s="6">
        <f t="shared" si="106"/>
        <v>-140895.12048765761</v>
      </c>
    </row>
    <row r="734" spans="24:33" x14ac:dyDescent="0.25">
      <c r="X734" s="23">
        <f t="shared" si="102"/>
        <v>3.6049999999999454</v>
      </c>
      <c r="Y734" s="1">
        <f t="shared" si="103"/>
        <v>74.606966149656301</v>
      </c>
      <c r="Z734" s="9">
        <f t="shared" si="99"/>
        <v>299.72220464026759</v>
      </c>
      <c r="AA734" s="1">
        <f t="shared" si="100"/>
        <v>1.9981480309351173E-3</v>
      </c>
      <c r="AB734" s="1">
        <f t="shared" si="101"/>
        <v>1.5216809579917812</v>
      </c>
      <c r="AC734" s="9">
        <f t="shared" si="104"/>
        <v>2.0018536855490291E-3</v>
      </c>
      <c r="AD734" s="9">
        <f t="shared" si="105"/>
        <v>760.13595248068509</v>
      </c>
      <c r="AE734" s="1">
        <f>(AB734-AB733)/$C$5</f>
        <v>-0.22239853047203439</v>
      </c>
      <c r="AF734" s="1">
        <f t="shared" si="107"/>
        <v>-240.39072313074783</v>
      </c>
      <c r="AG734" s="6">
        <f t="shared" si="106"/>
        <v>-141349.74520087973</v>
      </c>
    </row>
    <row r="735" spans="24:33" x14ac:dyDescent="0.25">
      <c r="X735" s="23">
        <f t="shared" si="102"/>
        <v>3.6099999999999453</v>
      </c>
      <c r="Y735" s="1">
        <f t="shared" si="103"/>
        <v>56.214394375921223</v>
      </c>
      <c r="Z735" s="9">
        <f t="shared" si="99"/>
        <v>298.32031124275875</v>
      </c>
      <c r="AA735" s="1">
        <f t="shared" si="100"/>
        <v>1.988802074951725E-3</v>
      </c>
      <c r="AB735" s="1">
        <f t="shared" si="101"/>
        <v>1.5145635857881306</v>
      </c>
      <c r="AC735" s="9">
        <f t="shared" si="104"/>
        <v>2.0112609748243015E-3</v>
      </c>
      <c r="AD735" s="9">
        <f t="shared" si="105"/>
        <v>753.04180051543972</v>
      </c>
      <c r="AE735" s="1">
        <f>(AB735-AB734)/$C$5</f>
        <v>-1.4234744407301214</v>
      </c>
      <c r="AF735" s="1">
        <f t="shared" si="107"/>
        <v>-240.2151820516174</v>
      </c>
      <c r="AG735" s="6">
        <f t="shared" si="106"/>
        <v>-141246.52704635102</v>
      </c>
    </row>
    <row r="736" spans="24:33" x14ac:dyDescent="0.25">
      <c r="X736" s="23">
        <f t="shared" si="102"/>
        <v>3.6149999999999451</v>
      </c>
      <c r="Y736" s="1">
        <f t="shared" si="103"/>
        <v>37.599970069496194</v>
      </c>
      <c r="Z736" s="9">
        <f t="shared" si="99"/>
        <v>295.74108386636067</v>
      </c>
      <c r="AA736" s="1">
        <f t="shared" si="100"/>
        <v>1.9716072257757377E-3</v>
      </c>
      <c r="AB736" s="1">
        <f t="shared" si="101"/>
        <v>1.5014689230496567</v>
      </c>
      <c r="AC736" s="9">
        <f t="shared" si="104"/>
        <v>2.0288016536489321E-3</v>
      </c>
      <c r="AD736" s="9">
        <f t="shared" si="105"/>
        <v>740.0767444906046</v>
      </c>
      <c r="AE736" s="1">
        <f>(AB736-AB735)/$C$5</f>
        <v>-2.6189325476947634</v>
      </c>
      <c r="AF736" s="1">
        <f t="shared" si="107"/>
        <v>-239.09162139292837</v>
      </c>
      <c r="AG736" s="6">
        <f t="shared" si="106"/>
        <v>-140585.87337904188</v>
      </c>
    </row>
    <row r="737" spans="24:33" x14ac:dyDescent="0.25">
      <c r="X737" s="23">
        <f t="shared" si="102"/>
        <v>3.619999999999945</v>
      </c>
      <c r="Y737" s="1">
        <f t="shared" si="103"/>
        <v>18.837155859001328</v>
      </c>
      <c r="Z737" s="9">
        <f t="shared" si="99"/>
        <v>291.9947015431917</v>
      </c>
      <c r="AA737" s="1">
        <f t="shared" si="100"/>
        <v>1.946631343621278E-3</v>
      </c>
      <c r="AB737" s="1">
        <f t="shared" si="101"/>
        <v>1.4824486484278101</v>
      </c>
      <c r="AC737" s="9">
        <f t="shared" si="104"/>
        <v>2.0548318062930618E-3</v>
      </c>
      <c r="AD737" s="9">
        <f t="shared" si="105"/>
        <v>721.44525108464381</v>
      </c>
      <c r="AE737" s="1">
        <f>(AB737-AB736)/$C$5</f>
        <v>-3.8040549243693267</v>
      </c>
      <c r="AF737" s="1">
        <f t="shared" si="107"/>
        <v>-237.02447533491267</v>
      </c>
      <c r="AG737" s="6">
        <f t="shared" si="106"/>
        <v>-139370.39149692864</v>
      </c>
    </row>
    <row r="738" spans="24:33" x14ac:dyDescent="0.25">
      <c r="X738" s="23">
        <f t="shared" si="102"/>
        <v>3.6249999999999449</v>
      </c>
      <c r="Y738" s="1">
        <f t="shared" si="103"/>
        <v>2.0889959683953463E-10</v>
      </c>
      <c r="Z738" s="9">
        <f t="shared" si="99"/>
        <v>287.09594953272182</v>
      </c>
      <c r="AA738" s="1">
        <f t="shared" si="100"/>
        <v>1.913972996884812E-3</v>
      </c>
      <c r="AB738" s="1">
        <f t="shared" si="101"/>
        <v>1.4575778262569841</v>
      </c>
      <c r="AC738" s="9">
        <f t="shared" si="104"/>
        <v>2.0898936434894386E-3</v>
      </c>
      <c r="AD738" s="9">
        <f t="shared" si="105"/>
        <v>697.44115007848245</v>
      </c>
      <c r="AE738" s="1">
        <f>(AB738-AB737)/$C$5</f>
        <v>-4.9741644341652069</v>
      </c>
      <c r="AF738" s="1">
        <f t="shared" si="107"/>
        <v>-234.02190195917603</v>
      </c>
      <c r="AG738" s="6">
        <f t="shared" si="106"/>
        <v>-137604.87835199552</v>
      </c>
    </row>
    <row r="739" spans="24:33" x14ac:dyDescent="0.25">
      <c r="X739" s="23">
        <f t="shared" si="102"/>
        <v>3.6299999999999448</v>
      </c>
      <c r="Y739" s="1">
        <f t="shared" si="103"/>
        <v>-18.837155858586481</v>
      </c>
      <c r="Z739" s="9">
        <f t="shared" si="99"/>
        <v>281.06416097110872</v>
      </c>
      <c r="AA739" s="1">
        <f t="shared" si="100"/>
        <v>1.8737610731407249E-3</v>
      </c>
      <c r="AB739" s="1">
        <f t="shared" si="101"/>
        <v>1.426954610309886</v>
      </c>
      <c r="AC739" s="9">
        <f t="shared" si="104"/>
        <v>2.1347438888221523E-3</v>
      </c>
      <c r="AD739" s="9">
        <f t="shared" si="105"/>
        <v>668.44300048433911</v>
      </c>
      <c r="AE739" s="1">
        <f>(AB739-AB738)/$C$5</f>
        <v>-6.1246431894196096</v>
      </c>
      <c r="AF739" s="1">
        <f t="shared" si="107"/>
        <v>-230.09575105088052</v>
      </c>
      <c r="AG739" s="6">
        <f t="shared" si="106"/>
        <v>-135296.30161791775</v>
      </c>
    </row>
    <row r="740" spans="24:33" x14ac:dyDescent="0.25">
      <c r="X740" s="23">
        <f t="shared" si="102"/>
        <v>3.6349999999999447</v>
      </c>
      <c r="Y740" s="1">
        <f t="shared" si="103"/>
        <v>-37.59997006908381</v>
      </c>
      <c r="Z740" s="9">
        <f t="shared" si="99"/>
        <v>273.9231405721444</v>
      </c>
      <c r="AA740" s="1">
        <f t="shared" si="100"/>
        <v>1.8261542704809627E-3</v>
      </c>
      <c r="AB740" s="1">
        <f t="shared" si="101"/>
        <v>1.390699856429449</v>
      </c>
      <c r="AC740" s="9">
        <f t="shared" si="104"/>
        <v>2.1903954472293854E-3</v>
      </c>
      <c r="AD740" s="9">
        <f t="shared" si="105"/>
        <v>634.90812044397501</v>
      </c>
      <c r="AE740" s="1">
        <f>(AB740-AB739)/$C$5</f>
        <v>-7.2509507760873948</v>
      </c>
      <c r="AF740" s="1">
        <f t="shared" si="107"/>
        <v>-225.26151733355704</v>
      </c>
      <c r="AG740" s="6">
        <f t="shared" si="106"/>
        <v>-132453.77219213152</v>
      </c>
    </row>
    <row r="741" spans="24:33" x14ac:dyDescent="0.25">
      <c r="X741" s="23">
        <f t="shared" si="102"/>
        <v>3.6399999999999446</v>
      </c>
      <c r="Y741" s="1">
        <f t="shared" si="103"/>
        <v>-56.214394375510828</v>
      </c>
      <c r="Z741" s="9">
        <f t="shared" si="99"/>
        <v>265.70107068092102</v>
      </c>
      <c r="AA741" s="1">
        <f t="shared" si="100"/>
        <v>1.7713404712061402E-3</v>
      </c>
      <c r="AB741" s="1">
        <f t="shared" si="101"/>
        <v>1.3489566455660147</v>
      </c>
      <c r="AC741" s="9">
        <f t="shared" si="104"/>
        <v>2.2581768242873842E-3</v>
      </c>
      <c r="AD741" s="9">
        <f t="shared" si="105"/>
        <v>597.36537504838964</v>
      </c>
      <c r="AE741" s="1">
        <f>(AB741-AB740)/$C$5</f>
        <v>-8.3486421726868709</v>
      </c>
      <c r="AF741" s="1">
        <f t="shared" si="107"/>
        <v>-219.53827931989522</v>
      </c>
      <c r="AG741" s="6">
        <f t="shared" si="106"/>
        <v>-129088.5082400984</v>
      </c>
    </row>
    <row r="742" spans="24:33" x14ac:dyDescent="0.25">
      <c r="X742" s="23">
        <f t="shared" si="102"/>
        <v>3.6449999999999445</v>
      </c>
      <c r="Y742" s="1">
        <f t="shared" si="103"/>
        <v>-74.60696614925368</v>
      </c>
      <c r="Z742" s="9">
        <f t="shared" si="99"/>
        <v>256.43040005099175</v>
      </c>
      <c r="AA742" s="1">
        <f t="shared" si="100"/>
        <v>1.7095360003399451E-3</v>
      </c>
      <c r="AB742" s="1">
        <f t="shared" si="101"/>
        <v>1.3018897191021961</v>
      </c>
      <c r="AC742" s="9">
        <f t="shared" si="104"/>
        <v>2.339816183575304E-3</v>
      </c>
      <c r="AD742" s="9">
        <f t="shared" si="105"/>
        <v>556.40683581941573</v>
      </c>
      <c r="AE742" s="1">
        <f>(AB742-AB741)/$C$5</f>
        <v>-9.4133852927637207</v>
      </c>
      <c r="AF742" s="1">
        <f t="shared" si="107"/>
        <v>-212.94862401536994</v>
      </c>
      <c r="AG742" s="6">
        <f t="shared" si="106"/>
        <v>-125213.79092103752</v>
      </c>
    </row>
    <row r="743" spans="24:33" x14ac:dyDescent="0.25">
      <c r="X743" s="23">
        <f t="shared" si="102"/>
        <v>3.6499999999999444</v>
      </c>
      <c r="Y743" s="1">
        <f t="shared" si="103"/>
        <v>-92.705098312284022</v>
      </c>
      <c r="Z743" s="9">
        <f t="shared" si="99"/>
        <v>246.14771578396847</v>
      </c>
      <c r="AA743" s="1">
        <f t="shared" si="100"/>
        <v>1.6409847718931233E-3</v>
      </c>
      <c r="AB743" s="1">
        <f t="shared" si="101"/>
        <v>1.2496848286939235</v>
      </c>
      <c r="AC743" s="9">
        <f t="shared" si="104"/>
        <v>2.4375607065417171E-3</v>
      </c>
      <c r="AD743" s="9">
        <f t="shared" si="105"/>
        <v>512.67844338814871</v>
      </c>
      <c r="AE743" s="1">
        <f>(AB743-AB742)/$C$5</f>
        <v>-10.440978081654517</v>
      </c>
      <c r="AF743" s="1">
        <f t="shared" si="107"/>
        <v>-205.51855777815931</v>
      </c>
      <c r="AG743" s="6">
        <f t="shared" si="106"/>
        <v>-120844.91197355767</v>
      </c>
    </row>
    <row r="744" spans="24:33" x14ac:dyDescent="0.25">
      <c r="X744" s="23">
        <f t="shared" si="102"/>
        <v>3.6549999999999443</v>
      </c>
      <c r="Y744" s="1">
        <f t="shared" si="103"/>
        <v>-110.43736580520857</v>
      </c>
      <c r="Z744" s="9">
        <f t="shared" si="99"/>
        <v>234.89359893693921</v>
      </c>
      <c r="AA744" s="1">
        <f t="shared" si="100"/>
        <v>1.5659573262462613E-3</v>
      </c>
      <c r="AB744" s="1">
        <f t="shared" si="101"/>
        <v>1.1925480031934808</v>
      </c>
      <c r="AC744" s="9">
        <f t="shared" si="104"/>
        <v>2.5543480227448821E-3</v>
      </c>
      <c r="AD744" s="9">
        <f t="shared" si="105"/>
        <v>466.86982062529529</v>
      </c>
      <c r="AE744" s="1">
        <f>(AB744-AB743)/$C$5</f>
        <v>-11.427365100088549</v>
      </c>
      <c r="AF744" s="1">
        <f t="shared" si="107"/>
        <v>-197.27740368680634</v>
      </c>
      <c r="AG744" s="6">
        <f t="shared" si="106"/>
        <v>-115999.11336784213</v>
      </c>
    </row>
    <row r="745" spans="24:33" x14ac:dyDescent="0.25">
      <c r="X745" s="23">
        <f t="shared" si="102"/>
        <v>3.6599999999999442</v>
      </c>
      <c r="Y745" s="1">
        <f t="shared" si="103"/>
        <v>-127.73378746933113</v>
      </c>
      <c r="Z745" s="9">
        <f t="shared" si="99"/>
        <v>222.71246436758474</v>
      </c>
      <c r="AA745" s="1">
        <f t="shared" si="100"/>
        <v>1.484749762450565E-3</v>
      </c>
      <c r="AB745" s="1">
        <f t="shared" si="101"/>
        <v>1.1307047355477982</v>
      </c>
      <c r="AC745" s="9">
        <f t="shared" si="104"/>
        <v>2.6940566694538741E-3</v>
      </c>
      <c r="AD745" s="9">
        <f t="shared" si="105"/>
        <v>419.7033968765806</v>
      </c>
      <c r="AE745" s="1">
        <f>(AB745-AB744)/$C$5</f>
        <v>-12.36865352913652</v>
      </c>
      <c r="AF745" s="1">
        <f t="shared" si="107"/>
        <v>-188.25768580959411</v>
      </c>
      <c r="AG745" s="6">
        <f t="shared" si="106"/>
        <v>-110695.51925604134</v>
      </c>
    </row>
    <row r="746" spans="24:33" x14ac:dyDescent="0.25">
      <c r="X746" s="23">
        <f t="shared" si="102"/>
        <v>3.6649999999999441</v>
      </c>
      <c r="Y746" s="1">
        <f t="shared" si="103"/>
        <v>-144.52610223032889</v>
      </c>
      <c r="Z746" s="9">
        <f t="shared" si="99"/>
        <v>209.65238544901814</v>
      </c>
      <c r="AA746" s="1">
        <f t="shared" si="100"/>
        <v>1.3976825696601211E-3</v>
      </c>
      <c r="AB746" s="1">
        <f t="shared" si="101"/>
        <v>1.0643990928807661</v>
      </c>
      <c r="AC746" s="9">
        <f t="shared" si="104"/>
        <v>2.8618801484894332E-3</v>
      </c>
      <c r="AD746" s="9">
        <f t="shared" si="105"/>
        <v>371.92301482037277</v>
      </c>
      <c r="AE746" s="1">
        <f>(AB746-AB745)/$C$5</f>
        <v>-13.261128533406419</v>
      </c>
      <c r="AF746" s="1">
        <f t="shared" si="107"/>
        <v>-178.49500085397983</v>
      </c>
      <c r="AG746" s="6">
        <f t="shared" si="106"/>
        <v>-104955.06050214014</v>
      </c>
    </row>
    <row r="747" spans="24:33" x14ac:dyDescent="0.25">
      <c r="X747" s="23">
        <f t="shared" si="102"/>
        <v>3.669999999999944</v>
      </c>
      <c r="Y747" s="1">
        <f t="shared" si="103"/>
        <v>-160.74803849352091</v>
      </c>
      <c r="Z747" s="9">
        <f t="shared" si="99"/>
        <v>195.76490434614681</v>
      </c>
      <c r="AA747" s="1">
        <f t="shared" si="100"/>
        <v>1.3050993623076456E-3</v>
      </c>
      <c r="AB747" s="1">
        <f t="shared" si="101"/>
        <v>0.9938927532718157</v>
      </c>
      <c r="AC747" s="9">
        <f t="shared" si="104"/>
        <v>3.0649007389960681E-3</v>
      </c>
      <c r="AD747" s="9">
        <f t="shared" si="105"/>
        <v>324.28219962430921</v>
      </c>
      <c r="AE747" s="1">
        <f>(AB747-AB746)/$C$5</f>
        <v>-14.101267921790072</v>
      </c>
      <c r="AF747" s="1">
        <f t="shared" si="107"/>
        <v>-168.02787767673058</v>
      </c>
      <c r="AG747" s="6">
        <f t="shared" si="106"/>
        <v>-98800.392073917581</v>
      </c>
    </row>
    <row r="748" spans="24:33" x14ac:dyDescent="0.25">
      <c r="X748" s="23">
        <f t="shared" si="102"/>
        <v>3.6749999999999439</v>
      </c>
      <c r="Y748" s="1">
        <f t="shared" si="103"/>
        <v>-176.33557568757035</v>
      </c>
      <c r="Z748" s="9">
        <f t="shared" si="99"/>
        <v>181.10482860230033</v>
      </c>
      <c r="AA748" s="1">
        <f t="shared" si="100"/>
        <v>1.2073655240153356E-3</v>
      </c>
      <c r="AB748" s="1">
        <f t="shared" si="101"/>
        <v>0.91946397303211735</v>
      </c>
      <c r="AC748" s="9">
        <f t="shared" si="104"/>
        <v>3.3129983591855426E-3</v>
      </c>
      <c r="AD748" s="9">
        <f t="shared" si="105"/>
        <v>277.53227540328623</v>
      </c>
      <c r="AE748" s="1">
        <f>(AB748-AB747)/$C$5</f>
        <v>-14.885756047939669</v>
      </c>
      <c r="AF748" s="1">
        <f t="shared" si="107"/>
        <v>-156.89762522991941</v>
      </c>
      <c r="AG748" s="6">
        <f t="shared" si="106"/>
        <v>-92255.803635192613</v>
      </c>
    </row>
    <row r="749" spans="24:33" x14ac:dyDescent="0.25">
      <c r="X749" s="23">
        <f t="shared" si="102"/>
        <v>3.6799999999999438</v>
      </c>
      <c r="Y749" s="1">
        <f t="shared" si="103"/>
        <v>-191.22719692444258</v>
      </c>
      <c r="Z749" s="9">
        <f t="shared" si="99"/>
        <v>165.73001483888658</v>
      </c>
      <c r="AA749" s="1">
        <f t="shared" si="100"/>
        <v>1.1048667655925773E-3</v>
      </c>
      <c r="AB749" s="1">
        <f t="shared" si="101"/>
        <v>0.8414064885539938</v>
      </c>
      <c r="AC749" s="9">
        <f t="shared" si="104"/>
        <v>3.6203460223139801E-3</v>
      </c>
      <c r="AD749" s="9">
        <f t="shared" si="105"/>
        <v>232.41051638931478</v>
      </c>
      <c r="AE749" s="1">
        <f>(AB749-AB748)/$C$5</f>
        <v>-15.611496895624709</v>
      </c>
      <c r="AF749" s="1">
        <f t="shared" si="107"/>
        <v>-145.14816953700807</v>
      </c>
      <c r="AG749" s="6">
        <f t="shared" si="106"/>
        <v>-85347.123687760744</v>
      </c>
    </row>
    <row r="750" spans="24:33" x14ac:dyDescent="0.25">
      <c r="X750" s="23">
        <f t="shared" si="102"/>
        <v>3.6849999999999437</v>
      </c>
      <c r="Y750" s="1">
        <f t="shared" si="103"/>
        <v>-205.36413177845185</v>
      </c>
      <c r="Z750" s="9">
        <f t="shared" si="99"/>
        <v>149.7011404217437</v>
      </c>
      <c r="AA750" s="1">
        <f t="shared" si="100"/>
        <v>9.9800760281162459E-4</v>
      </c>
      <c r="AB750" s="1">
        <f t="shared" si="101"/>
        <v>0.76002835706759853</v>
      </c>
      <c r="AC750" s="9">
        <f t="shared" si="104"/>
        <v>4.0079854990393354E-3</v>
      </c>
      <c r="AD750" s="9">
        <f t="shared" si="105"/>
        <v>189.62851967647288</v>
      </c>
      <c r="AE750" s="1">
        <f>(AB750-AB749)/$C$5</f>
        <v>-16.275626297279054</v>
      </c>
      <c r="AF750" s="1">
        <f t="shared" si="107"/>
        <v>-132.82588033086887</v>
      </c>
      <c r="AG750" s="6">
        <f t="shared" si="106"/>
        <v>-78101.617634550901</v>
      </c>
    </row>
    <row r="751" spans="24:33" x14ac:dyDescent="0.25">
      <c r="X751" s="23">
        <f t="shared" si="102"/>
        <v>3.6899999999999435</v>
      </c>
      <c r="Y751" s="1">
        <f t="shared" si="103"/>
        <v>-218.69058822627733</v>
      </c>
      <c r="Z751" s="9">
        <f t="shared" si="99"/>
        <v>133.08146399530352</v>
      </c>
      <c r="AA751" s="1">
        <f t="shared" si="100"/>
        <v>8.8720975996869011E-4</v>
      </c>
      <c r="AB751" s="1">
        <f t="shared" si="101"/>
        <v>0.6756507408797946</v>
      </c>
      <c r="AC751" s="9">
        <f t="shared" si="104"/>
        <v>4.5085166783345133E-3</v>
      </c>
      <c r="AD751" s="9">
        <f t="shared" si="105"/>
        <v>149.86098290965757</v>
      </c>
      <c r="AE751" s="1">
        <f>(AB751-AB750)/$C$5</f>
        <v>-16.875523237560785</v>
      </c>
      <c r="AF751" s="1">
        <f t="shared" si="107"/>
        <v>-119.97938805634618</v>
      </c>
      <c r="AG751" s="6">
        <f t="shared" si="106"/>
        <v>-70547.880177131548</v>
      </c>
    </row>
    <row r="752" spans="24:33" x14ac:dyDescent="0.25">
      <c r="X752" s="23">
        <f t="shared" si="102"/>
        <v>3.6949999999999434</v>
      </c>
      <c r="Y752" s="1">
        <f t="shared" si="103"/>
        <v>-231.15397283259995</v>
      </c>
      <c r="Z752" s="9">
        <f t="shared" si="99"/>
        <v>115.93657582961154</v>
      </c>
      <c r="AA752" s="1">
        <f t="shared" si="100"/>
        <v>7.7291050553074359E-4</v>
      </c>
      <c r="AB752" s="1">
        <f t="shared" si="101"/>
        <v>0.58860663989320039</v>
      </c>
      <c r="AC752" s="9">
        <f t="shared" si="104"/>
        <v>5.1752434096535831E-3</v>
      </c>
      <c r="AD752" s="9">
        <f t="shared" si="105"/>
        <v>113.73506389965146</v>
      </c>
      <c r="AE752" s="1">
        <f>(AB752-AB751)/$C$5</f>
        <v>-17.408820197318843</v>
      </c>
      <c r="AF752" s="1">
        <f t="shared" si="107"/>
        <v>-106.65939195161158</v>
      </c>
      <c r="AG752" s="6">
        <f t="shared" si="106"/>
        <v>-62715.72246754761</v>
      </c>
    </row>
    <row r="753" spans="24:33" x14ac:dyDescent="0.25">
      <c r="X753" s="23">
        <f t="shared" si="102"/>
        <v>3.6999999999999433</v>
      </c>
      <c r="Y753" s="1">
        <f t="shared" si="103"/>
        <v>-242.70509831235861</v>
      </c>
      <c r="Z753" s="9">
        <f t="shared" si="99"/>
        <v>98.334138965501396</v>
      </c>
      <c r="AA753" s="1">
        <f t="shared" si="100"/>
        <v>6.5556092643667598E-4</v>
      </c>
      <c r="AB753" s="1">
        <f t="shared" si="101"/>
        <v>0.49923957740773245</v>
      </c>
      <c r="AC753" s="9">
        <f t="shared" si="104"/>
        <v>6.1016449252735945E-3</v>
      </c>
      <c r="AD753" s="9">
        <f t="shared" si="105"/>
        <v>81.820489969816919</v>
      </c>
      <c r="AE753" s="1">
        <f>(AB753-AB752)/$C$5</f>
        <v>-17.873412497093589</v>
      </c>
      <c r="AF753" s="1">
        <f t="shared" si="107"/>
        <v>-92.918459954949384</v>
      </c>
      <c r="AG753" s="6">
        <f t="shared" si="106"/>
        <v>-54636.054453510238</v>
      </c>
    </row>
    <row r="754" spans="24:33" x14ac:dyDescent="0.25">
      <c r="X754" s="23">
        <f t="shared" si="102"/>
        <v>3.7049999999999432</v>
      </c>
      <c r="Y754" s="1">
        <f t="shared" si="103"/>
        <v>-253.29837765048939</v>
      </c>
      <c r="Z754" s="9">
        <f t="shared" si="99"/>
        <v>80.343622179491206</v>
      </c>
      <c r="AA754" s="1">
        <f t="shared" si="100"/>
        <v>5.3562414786327475E-4</v>
      </c>
      <c r="AB754" s="1">
        <f t="shared" si="101"/>
        <v>0.40790224439111405</v>
      </c>
      <c r="AC754" s="9">
        <f t="shared" si="104"/>
        <v>7.4679231994242605E-3</v>
      </c>
      <c r="AD754" s="9">
        <f t="shared" si="105"/>
        <v>54.620573015876928</v>
      </c>
      <c r="AE754" s="1">
        <f>(AB754-AB753)/$C$5</f>
        <v>-18.26746660332368</v>
      </c>
      <c r="AF754" s="1">
        <f t="shared" si="107"/>
        <v>-78.810821246018037</v>
      </c>
      <c r="AG754" s="6">
        <f t="shared" si="106"/>
        <v>-46340.762892658604</v>
      </c>
    </row>
    <row r="755" spans="24:33" x14ac:dyDescent="0.25">
      <c r="X755" s="23">
        <f t="shared" si="102"/>
        <v>3.7099999999999431</v>
      </c>
      <c r="Y755" s="1">
        <f t="shared" si="103"/>
        <v>-262.89200401305601</v>
      </c>
      <c r="Z755" s="9">
        <f t="shared" si="99"/>
        <v>62.036025822246039</v>
      </c>
      <c r="AA755" s="1">
        <f t="shared" si="100"/>
        <v>4.1357350548164025E-4</v>
      </c>
      <c r="AB755" s="1">
        <f t="shared" si="101"/>
        <v>0.31495510756868283</v>
      </c>
      <c r="AC755" s="9">
        <f t="shared" si="104"/>
        <v>9.6717994431042495E-3</v>
      </c>
      <c r="AD755" s="9">
        <f t="shared" si="105"/>
        <v>32.564271976631808</v>
      </c>
      <c r="AE755" s="1">
        <f>(AB755-AB754)/$C$5</f>
        <v>-18.589427364486244</v>
      </c>
      <c r="AF755" s="1">
        <f t="shared" si="107"/>
        <v>-64.392152232512956</v>
      </c>
      <c r="AG755" s="6">
        <f t="shared" si="106"/>
        <v>-37862.585512717618</v>
      </c>
    </row>
    <row r="756" spans="24:33" x14ac:dyDescent="0.25">
      <c r="X756" s="23">
        <f t="shared" si="102"/>
        <v>3.714999999999943</v>
      </c>
      <c r="Y756" s="1">
        <f t="shared" si="103"/>
        <v>-271.4481157397143</v>
      </c>
      <c r="Z756" s="9">
        <f t="shared" si="99"/>
        <v>43.483601612646844</v>
      </c>
      <c r="AA756" s="1">
        <f t="shared" si="100"/>
        <v>2.8989067741764564E-4</v>
      </c>
      <c r="AB756" s="1">
        <f t="shared" si="101"/>
        <v>0.22076498682599022</v>
      </c>
      <c r="AC756" s="9">
        <f t="shared" si="104"/>
        <v>1.3798305056347838E-2</v>
      </c>
      <c r="AD756" s="9">
        <f t="shared" si="105"/>
        <v>15.99942789527098</v>
      </c>
      <c r="AE756" s="1">
        <f>(AB756-AB755)/$C$5</f>
        <v>-18.838024148538523</v>
      </c>
      <c r="AF756" s="1">
        <f t="shared" si="107"/>
        <v>-49.71935681045565</v>
      </c>
      <c r="AG756" s="6">
        <f t="shared" si="106"/>
        <v>-29234.981804547922</v>
      </c>
    </row>
    <row r="757" spans="24:33" x14ac:dyDescent="0.25">
      <c r="X757" s="23">
        <f t="shared" si="102"/>
        <v>3.7199999999999429</v>
      </c>
      <c r="Y757" s="1">
        <f t="shared" si="103"/>
        <v>-278.93294576639579</v>
      </c>
      <c r="Z757" s="9">
        <f t="shared" si="99"/>
        <v>24.759567493250465</v>
      </c>
      <c r="AA757" s="1">
        <f t="shared" si="100"/>
        <v>1.6506378328833644E-4</v>
      </c>
      <c r="AB757" s="1">
        <f t="shared" si="101"/>
        <v>0.12570360753822427</v>
      </c>
      <c r="AC757" s="9">
        <f t="shared" si="104"/>
        <v>2.4233056581604739E-2</v>
      </c>
      <c r="AD757" s="9">
        <f t="shared" si="105"/>
        <v>5.1872782583128867</v>
      </c>
      <c r="AE757" s="1">
        <f>(AB757-AB756)/$C$5</f>
        <v>-19.012275857553188</v>
      </c>
      <c r="AF757" s="1">
        <f t="shared" si="107"/>
        <v>-34.850341802933116</v>
      </c>
      <c r="AG757" s="6">
        <f t="shared" si="106"/>
        <v>-20492.000980124671</v>
      </c>
    </row>
    <row r="758" spans="24:33" x14ac:dyDescent="0.25">
      <c r="X758" s="23">
        <f t="shared" si="102"/>
        <v>3.7249999999999428</v>
      </c>
      <c r="Y758" s="1">
        <f t="shared" si="103"/>
        <v>-285.31695488847953</v>
      </c>
      <c r="Z758" s="9">
        <f t="shared" si="99"/>
        <v>5.9378186725265261</v>
      </c>
      <c r="AA758" s="1">
        <f t="shared" si="100"/>
        <v>3.9585457816843505E-5</v>
      </c>
      <c r="AB758" s="1">
        <f t="shared" si="101"/>
        <v>3.0146133540009799E-2</v>
      </c>
      <c r="AC758" s="9">
        <f t="shared" si="104"/>
        <v>0.1010472082578267</v>
      </c>
      <c r="AD758" s="9">
        <f t="shared" si="105"/>
        <v>0.2983371243972473</v>
      </c>
      <c r="AE758" s="1">
        <f>(AB758-AB757)/$C$5</f>
        <v>-19.111494799642891</v>
      </c>
      <c r="AF758" s="1">
        <f t="shared" si="107"/>
        <v>-19.843788417940544</v>
      </c>
      <c r="AG758" s="6">
        <f t="shared" si="106"/>
        <v>-11668.14758974904</v>
      </c>
    </row>
    <row r="759" spans="24:33" x14ac:dyDescent="0.25">
      <c r="X759" s="23">
        <f t="shared" si="102"/>
        <v>3.7299999999999427</v>
      </c>
      <c r="Y759" s="1">
        <f t="shared" si="103"/>
        <v>-290.57494833853548</v>
      </c>
      <c r="Z759" s="9">
        <f t="shared" si="99"/>
        <v>-12.907364005764435</v>
      </c>
      <c r="AA759" s="1">
        <f t="shared" si="100"/>
        <v>-8.6049093371762906E-5</v>
      </c>
      <c r="AB759" s="1">
        <f t="shared" si="101"/>
        <v>-6.5530313474817928E-2</v>
      </c>
      <c r="AC759" s="9">
        <f t="shared" si="104"/>
        <v>-4.6485091745459388E-2</v>
      </c>
      <c r="AD759" s="9">
        <f t="shared" si="105"/>
        <v>1.4097060157188752</v>
      </c>
      <c r="AE759" s="1">
        <f>(AB759-AB758)/$C$5</f>
        <v>-19.135289402965544</v>
      </c>
      <c r="AF759" s="1">
        <f t="shared" si="107"/>
        <v>-4.7589206645305637</v>
      </c>
      <c r="AG759" s="6">
        <f t="shared" si="106"/>
        <v>-2798.2453507439714</v>
      </c>
    </row>
    <row r="760" spans="24:33" x14ac:dyDescent="0.25">
      <c r="X760" s="23">
        <f t="shared" si="102"/>
        <v>3.7349999999999426</v>
      </c>
      <c r="Y760" s="1">
        <f t="shared" si="103"/>
        <v>-294.68617521856584</v>
      </c>
      <c r="Z760" s="9">
        <f t="shared" si="99"/>
        <v>-31.701607215138353</v>
      </c>
      <c r="AA760" s="1">
        <f t="shared" si="100"/>
        <v>-2.1134404810092236E-4</v>
      </c>
      <c r="AB760" s="1">
        <f t="shared" si="101"/>
        <v>-0.16094814228031307</v>
      </c>
      <c r="AC760" s="9">
        <f t="shared" si="104"/>
        <v>-1.8926485207143826E-2</v>
      </c>
      <c r="AD760" s="9">
        <f t="shared" si="105"/>
        <v>8.5038579809611452</v>
      </c>
      <c r="AE760" s="1">
        <f>(AB760-AB759)/$C$5</f>
        <v>-19.083565761099027</v>
      </c>
      <c r="AF760" s="1">
        <f t="shared" si="107"/>
        <v>10.344728373303269</v>
      </c>
      <c r="AG760" s="6">
        <f t="shared" si="106"/>
        <v>6082.7002835023222</v>
      </c>
    </row>
    <row r="761" spans="24:33" x14ac:dyDescent="0.25">
      <c r="X761" s="23">
        <f t="shared" si="102"/>
        <v>3.7399999999999425</v>
      </c>
      <c r="Y761" s="1">
        <f t="shared" si="103"/>
        <v>-297.63441039431621</v>
      </c>
      <c r="Z761" s="9">
        <f t="shared" si="99"/>
        <v>-50.370738663922914</v>
      </c>
      <c r="AA761" s="1">
        <f t="shared" si="100"/>
        <v>-3.358049244261528E-4</v>
      </c>
      <c r="AB761" s="1">
        <f t="shared" si="101"/>
        <v>-0.25573078229845042</v>
      </c>
      <c r="AC761" s="9">
        <f t="shared" si="104"/>
        <v>-1.1911677611147255E-2</v>
      </c>
      <c r="AD761" s="9">
        <f t="shared" si="105"/>
        <v>21.468914005793017</v>
      </c>
      <c r="AE761" s="1">
        <f>(AB761-AB760)/$C$5</f>
        <v>-18.956528003627472</v>
      </c>
      <c r="AF761" s="1">
        <f t="shared" si="107"/>
        <v>25.407551494311065</v>
      </c>
      <c r="AG761" s="6">
        <f t="shared" si="106"/>
        <v>14939.640278654906</v>
      </c>
    </row>
    <row r="762" spans="24:33" x14ac:dyDescent="0.25">
      <c r="X762" s="23">
        <f t="shared" si="102"/>
        <v>3.7449999999999424</v>
      </c>
      <c r="Y762" s="1">
        <f t="shared" si="103"/>
        <v>-299.40801852846778</v>
      </c>
      <c r="Z762" s="9">
        <f t="shared" si="99"/>
        <v>-68.84107981940042</v>
      </c>
      <c r="AA762" s="1">
        <f t="shared" si="100"/>
        <v>-4.5894053212933617E-4</v>
      </c>
      <c r="AB762" s="1">
        <f t="shared" si="101"/>
        <v>-0.34950416975112641</v>
      </c>
      <c r="AC762" s="9">
        <f t="shared" si="104"/>
        <v>-8.7157261561564177E-3</v>
      </c>
      <c r="AD762" s="9">
        <f t="shared" si="105"/>
        <v>40.10040741175095</v>
      </c>
      <c r="AE762" s="1">
        <f>(AB762-AB761)/$C$5</f>
        <v>-18.754677490535197</v>
      </c>
      <c r="AF762" s="1">
        <f t="shared" si="107"/>
        <v>40.370102618454951</v>
      </c>
      <c r="AG762" s="6">
        <f t="shared" si="106"/>
        <v>23737.620339651512</v>
      </c>
    </row>
    <row r="763" spans="24:33" x14ac:dyDescent="0.25">
      <c r="X763" s="23">
        <f t="shared" si="102"/>
        <v>3.7499999999999423</v>
      </c>
      <c r="Y763" s="1">
        <f t="shared" si="103"/>
        <v>-300</v>
      </c>
      <c r="Z763" s="9">
        <f t="shared" si="99"/>
        <v>-87.039736683328542</v>
      </c>
      <c r="AA763" s="1">
        <f t="shared" si="100"/>
        <v>-5.802649112221903E-4</v>
      </c>
      <c r="AB763" s="1">
        <f t="shared" si="101"/>
        <v>-0.44189822391906158</v>
      </c>
      <c r="AC763" s="9">
        <f t="shared" si="104"/>
        <v>-6.8934032071230186E-3</v>
      </c>
      <c r="AD763" s="9">
        <f t="shared" si="105"/>
        <v>64.104508417909457</v>
      </c>
      <c r="AE763" s="1">
        <f>(AB763-AB762)/$C$5</f>
        <v>-18.478810833587033</v>
      </c>
      <c r="AF763" s="1">
        <f t="shared" si="107"/>
        <v>55.173331389632807</v>
      </c>
      <c r="AG763" s="6">
        <f t="shared" si="106"/>
        <v>32441.91885710409</v>
      </c>
    </row>
    <row r="764" spans="24:33" x14ac:dyDescent="0.25">
      <c r="X764" s="23">
        <f t="shared" si="102"/>
        <v>3.7549999999999422</v>
      </c>
      <c r="Y764" s="1">
        <f t="shared" si="103"/>
        <v>-299.40801852849518</v>
      </c>
      <c r="Z764" s="9">
        <f t="shared" si="99"/>
        <v>-104.89488747124282</v>
      </c>
      <c r="AA764" s="1">
        <f t="shared" si="100"/>
        <v>-6.9929924980828551E-4</v>
      </c>
      <c r="AB764" s="1">
        <f t="shared" si="101"/>
        <v>-0.53254830768129358</v>
      </c>
      <c r="AC764" s="9">
        <f t="shared" si="104"/>
        <v>-5.7200118562927239E-3</v>
      </c>
      <c r="AD764" s="9">
        <f t="shared" si="105"/>
        <v>93.102658012050142</v>
      </c>
      <c r="AE764" s="1">
        <f>(AB764-AB763)/$C$5</f>
        <v>-18.130016752446398</v>
      </c>
      <c r="AF764" s="1">
        <f t="shared" si="107"/>
        <v>69.758816228127074</v>
      </c>
      <c r="AG764" s="6">
        <f t="shared" si="106"/>
        <v>41018.183942138719</v>
      </c>
    </row>
    <row r="765" spans="24:33" x14ac:dyDescent="0.25">
      <c r="X765" s="23">
        <f t="shared" si="102"/>
        <v>3.7599999999999421</v>
      </c>
      <c r="Y765" s="1">
        <f t="shared" si="103"/>
        <v>-297.63441039437083</v>
      </c>
      <c r="Z765" s="9">
        <f t="shared" si="99"/>
        <v>-122.3360660602218</v>
      </c>
      <c r="AA765" s="1">
        <f t="shared" si="100"/>
        <v>-8.15573773734812E-4</v>
      </c>
      <c r="AB765" s="1">
        <f t="shared" si="101"/>
        <v>-0.62109666657127638</v>
      </c>
      <c r="AC765" s="9">
        <f t="shared" si="104"/>
        <v>-4.9045225935632165E-3</v>
      </c>
      <c r="AD765" s="9">
        <f t="shared" si="105"/>
        <v>126.63753805241203</v>
      </c>
      <c r="AE765" s="1">
        <f>(AB765-AB764)/$C$5</f>
        <v>-17.709671777996562</v>
      </c>
      <c r="AF765" s="1">
        <f t="shared" si="107"/>
        <v>84.068994889967286</v>
      </c>
      <c r="AG765" s="6">
        <f t="shared" si="106"/>
        <v>49432.56899530076</v>
      </c>
    </row>
    <row r="766" spans="24:33" x14ac:dyDescent="0.25">
      <c r="X766" s="23">
        <f t="shared" si="102"/>
        <v>3.7649999999999419</v>
      </c>
      <c r="Y766" s="1">
        <f t="shared" si="103"/>
        <v>-294.68617521864792</v>
      </c>
      <c r="Z766" s="9">
        <f t="shared" si="99"/>
        <v>-139.29444008649338</v>
      </c>
      <c r="AA766" s="1">
        <f t="shared" si="100"/>
        <v>-9.2862960057662244E-4</v>
      </c>
      <c r="AB766" s="1">
        <f t="shared" si="101"/>
        <v>-0.7071938406703786</v>
      </c>
      <c r="AC766" s="9">
        <f t="shared" si="104"/>
        <v>-4.3074224615672844E-3</v>
      </c>
      <c r="AD766" s="9">
        <f t="shared" si="105"/>
        <v>164.18028344799535</v>
      </c>
      <c r="AE766" s="1">
        <f>(AB766-AB765)/$C$5</f>
        <v>-17.219434819820446</v>
      </c>
      <c r="AF766" s="1">
        <f t="shared" si="107"/>
        <v>98.047391635223136</v>
      </c>
      <c r="AG766" s="6">
        <f t="shared" si="106"/>
        <v>57651.866281511204</v>
      </c>
    </row>
    <row r="767" spans="24:33" x14ac:dyDescent="0.25">
      <c r="X767" s="23">
        <f t="shared" si="102"/>
        <v>3.7699999999999418</v>
      </c>
      <c r="Y767" s="1">
        <f t="shared" si="103"/>
        <v>-290.57494833864394</v>
      </c>
      <c r="Z767" s="9">
        <f t="shared" si="99"/>
        <v>-155.70308259532183</v>
      </c>
      <c r="AA767" s="1">
        <f t="shared" si="100"/>
        <v>-1.038020550635479E-3</v>
      </c>
      <c r="AB767" s="1">
        <f t="shared" si="101"/>
        <v>-0.79050004376649796</v>
      </c>
      <c r="AC767" s="9">
        <f t="shared" si="104"/>
        <v>-3.8534882546893598E-3</v>
      </c>
      <c r="AD767" s="9">
        <f t="shared" si="105"/>
        <v>205.13882267696761</v>
      </c>
      <c r="AE767" s="1">
        <f>(AB767-AB766)/$C$5</f>
        <v>-16.661240619223872</v>
      </c>
      <c r="AF767" s="1">
        <f t="shared" si="107"/>
        <v>111.63884011931486</v>
      </c>
      <c r="AG767" s="6">
        <f t="shared" si="106"/>
        <v>65643.637990157134</v>
      </c>
    </row>
    <row r="768" spans="24:33" x14ac:dyDescent="0.25">
      <c r="X768" s="23">
        <f t="shared" si="102"/>
        <v>3.7749999999999417</v>
      </c>
      <c r="Y768" s="1">
        <f t="shared" si="103"/>
        <v>-285.31695488861425</v>
      </c>
      <c r="Z768" s="9">
        <f t="shared" si="99"/>
        <v>-171.49723617111681</v>
      </c>
      <c r="AA768" s="1">
        <f t="shared" si="100"/>
        <v>-1.1433149078074454E-3</v>
      </c>
      <c r="AB768" s="1">
        <f t="shared" si="101"/>
        <v>-0.87068650433497896</v>
      </c>
      <c r="AC768" s="9">
        <f t="shared" si="104"/>
        <v>-3.498598656140038E-3</v>
      </c>
      <c r="AD768" s="9">
        <f t="shared" si="105"/>
        <v>248.86721510823335</v>
      </c>
      <c r="AE768" s="1">
        <f>(AB768-AB767)/$C$5</f>
        <v>-16.0372921136962</v>
      </c>
      <c r="AF768" s="1">
        <f t="shared" si="107"/>
        <v>124.78970110553433</v>
      </c>
      <c r="AG768" s="6">
        <f t="shared" si="106"/>
        <v>73376.344250054186</v>
      </c>
    </row>
    <row r="769" spans="24:33" x14ac:dyDescent="0.25">
      <c r="X769" s="23">
        <f t="shared" si="102"/>
        <v>3.7799999999999416</v>
      </c>
      <c r="Y769" s="1">
        <f t="shared" si="103"/>
        <v>-278.93294576655632</v>
      </c>
      <c r="Z769" s="9">
        <f t="shared" si="99"/>
        <v>-186.61456850538059</v>
      </c>
      <c r="AA769" s="1">
        <f t="shared" si="100"/>
        <v>-1.244097123369204E-3</v>
      </c>
      <c r="AB769" s="1">
        <f t="shared" si="101"/>
        <v>-0.94743676304968516</v>
      </c>
      <c r="AC769" s="9">
        <f t="shared" si="104"/>
        <v>-3.2151830631738723E-3</v>
      </c>
      <c r="AD769" s="9">
        <f t="shared" si="105"/>
        <v>294.67583787108583</v>
      </c>
      <c r="AE769" s="1">
        <f>(AB769-AB768)/$C$5</f>
        <v>-15.35005174294124</v>
      </c>
      <c r="AF769" s="1">
        <f t="shared" si="107"/>
        <v>137.44807415099203</v>
      </c>
      <c r="AG769" s="6">
        <f t="shared" si="106"/>
        <v>80819.467600783319</v>
      </c>
    </row>
    <row r="770" spans="24:33" x14ac:dyDescent="0.25">
      <c r="X770" s="23">
        <f t="shared" si="102"/>
        <v>3.7849999999999415</v>
      </c>
      <c r="Y770" s="1">
        <f t="shared" si="103"/>
        <v>-271.44811573989989</v>
      </c>
      <c r="Z770" s="9">
        <f t="shared" si="99"/>
        <v>-200.99541839383869</v>
      </c>
      <c r="AA770" s="1">
        <f t="shared" si="100"/>
        <v>-1.3399694559589246E-3</v>
      </c>
      <c r="AB770" s="1">
        <f t="shared" si="101"/>
        <v>-1.0204479217033102</v>
      </c>
      <c r="AC770" s="9">
        <f t="shared" si="104"/>
        <v>-2.9851426703883135E-3</v>
      </c>
      <c r="AD770" s="9">
        <f t="shared" si="105"/>
        <v>341.84226161979996</v>
      </c>
      <c r="AE770" s="1">
        <f>(AB770-AB769)/$C$5</f>
        <v>-14.602231730725013</v>
      </c>
      <c r="AF770" s="1">
        <f t="shared" si="107"/>
        <v>149.56400244324541</v>
      </c>
      <c r="AG770" s="6">
        <f t="shared" si="106"/>
        <v>87943.633436628297</v>
      </c>
    </row>
    <row r="771" spans="24:33" x14ac:dyDescent="0.25">
      <c r="X771" s="23">
        <f t="shared" si="102"/>
        <v>3.7899999999999414</v>
      </c>
      <c r="Y771" s="1">
        <f t="shared" si="103"/>
        <v>-262.89200401326605</v>
      </c>
      <c r="Z771" s="9">
        <f t="shared" si="99"/>
        <v>-214.58303119196842</v>
      </c>
      <c r="AA771" s="1">
        <f t="shared" si="100"/>
        <v>-1.4305535412797894E-3</v>
      </c>
      <c r="AB771" s="1">
        <f t="shared" si="101"/>
        <v>-1.0894318386082831</v>
      </c>
      <c r="AC771" s="9">
        <f t="shared" si="104"/>
        <v>-2.7961204418966066E-3</v>
      </c>
      <c r="AD771" s="9">
        <f t="shared" si="105"/>
        <v>389.62264367600784</v>
      </c>
      <c r="AE771" s="1">
        <f>(AB771-AB770)/$C$5</f>
        <v>-13.796783380994571</v>
      </c>
      <c r="AF771" s="1">
        <f t="shared" si="107"/>
        <v>161.08966994608841</v>
      </c>
      <c r="AG771" s="6">
        <f t="shared" si="106"/>
        <v>94720.725928299988</v>
      </c>
    </row>
    <row r="772" spans="24:33" x14ac:dyDescent="0.25">
      <c r="X772" s="23">
        <f t="shared" si="102"/>
        <v>3.7949999999999413</v>
      </c>
      <c r="Y772" s="1">
        <f t="shared" si="103"/>
        <v>-253.29837765072298</v>
      </c>
      <c r="Z772" s="9">
        <f t="shared" si="99"/>
        <v>-227.32378279964678</v>
      </c>
      <c r="AA772" s="1">
        <f t="shared" si="100"/>
        <v>-1.5154918853309786E-3</v>
      </c>
      <c r="AB772" s="1">
        <f t="shared" si="101"/>
        <v>-1.1541162657603401</v>
      </c>
      <c r="AC772" s="9">
        <f t="shared" si="104"/>
        <v>-2.6394070721971656E-3</v>
      </c>
      <c r="AD772" s="9">
        <f t="shared" si="105"/>
        <v>437.26345887207157</v>
      </c>
      <c r="AE772" s="1">
        <f>(AB772-AB771)/$C$5</f>
        <v>-12.936885430411404</v>
      </c>
      <c r="AF772" s="1">
        <f t="shared" si="107"/>
        <v>171.9795901166332</v>
      </c>
      <c r="AG772" s="6">
        <f t="shared" si="106"/>
        <v>101123.99898858032</v>
      </c>
    </row>
    <row r="773" spans="24:33" x14ac:dyDescent="0.25">
      <c r="X773" s="23">
        <f t="shared" si="102"/>
        <v>3.7999999999999412</v>
      </c>
      <c r="Y773" s="1">
        <f t="shared" si="103"/>
        <v>-242.70509831261487</v>
      </c>
      <c r="Z773" s="9">
        <f t="shared" si="99"/>
        <v>-239.1673912909711</v>
      </c>
      <c r="AA773" s="1">
        <f t="shared" si="100"/>
        <v>-1.5944492752731408E-3</v>
      </c>
      <c r="AB773" s="1">
        <f t="shared" si="101"/>
        <v>-1.2142459232770015</v>
      </c>
      <c r="AC773" s="9">
        <f t="shared" si="104"/>
        <v>-2.5087032005547943E-3</v>
      </c>
      <c r="AD773" s="9">
        <f t="shared" si="105"/>
        <v>484.01338309309517</v>
      </c>
      <c r="AE773" s="1">
        <f>(AB773-AB772)/$C$5</f>
        <v>-12.025931503332288</v>
      </c>
      <c r="AF773" s="1">
        <f t="shared" si="107"/>
        <v>182.19078541582334</v>
      </c>
      <c r="AG773" s="6">
        <f t="shared" si="106"/>
        <v>107128.18182450412</v>
      </c>
    </row>
    <row r="774" spans="24:33" x14ac:dyDescent="0.25">
      <c r="X774" s="23">
        <f t="shared" si="102"/>
        <v>3.8049999999999411</v>
      </c>
      <c r="Y774" s="1">
        <f t="shared" si="103"/>
        <v>-231.15397283287919</v>
      </c>
      <c r="Z774" s="9">
        <f t="shared" si="99"/>
        <v>-250.06711535405776</v>
      </c>
      <c r="AA774" s="1">
        <f t="shared" si="100"/>
        <v>-1.6671141023603851E-3</v>
      </c>
      <c r="AB774" s="1">
        <f t="shared" si="101"/>
        <v>-1.2695835068706847</v>
      </c>
      <c r="AC774" s="9">
        <f t="shared" si="104"/>
        <v>-2.3993558655262988E-3</v>
      </c>
      <c r="AD774" s="9">
        <f t="shared" si="105"/>
        <v>529.13514210706774</v>
      </c>
      <c r="AE774" s="1">
        <f>(AB774-AB773)/$C$5</f>
        <v>-11.067516718736625</v>
      </c>
      <c r="AF774" s="1">
        <f t="shared" si="107"/>
        <v>191.68295691913249</v>
      </c>
      <c r="AG774" s="6">
        <f t="shared" si="106"/>
        <v>112709.5786684499</v>
      </c>
    </row>
    <row r="775" spans="24:33" x14ac:dyDescent="0.25">
      <c r="X775" s="23">
        <f t="shared" si="102"/>
        <v>3.809999999999941</v>
      </c>
      <c r="Y775" s="1">
        <f t="shared" si="103"/>
        <v>-218.69058822657576</v>
      </c>
      <c r="Z775" s="9">
        <f t="shared" si="99"/>
        <v>-259.97993875764098</v>
      </c>
      <c r="AA775" s="1">
        <f t="shared" si="100"/>
        <v>-1.7331995917176065E-3</v>
      </c>
      <c r="AB775" s="1">
        <f t="shared" si="101"/>
        <v>-1.3199106243802869</v>
      </c>
      <c r="AC775" s="9">
        <f t="shared" si="104"/>
        <v>-2.3078703797962397E-3</v>
      </c>
      <c r="AD775" s="9">
        <f t="shared" si="105"/>
        <v>571.91713881991109</v>
      </c>
      <c r="AE775" s="1">
        <f>(AB775-AB774)/$C$5</f>
        <v>-10.065423501920456</v>
      </c>
      <c r="AF775" s="1">
        <f t="shared" si="107"/>
        <v>200.41864336323377</v>
      </c>
      <c r="AG775" s="6">
        <f t="shared" si="106"/>
        <v>117846.16229758145</v>
      </c>
    </row>
    <row r="776" spans="24:33" x14ac:dyDescent="0.25">
      <c r="X776" s="23">
        <f t="shared" si="102"/>
        <v>3.8149999999999409</v>
      </c>
      <c r="Y776" s="1">
        <f t="shared" si="103"/>
        <v>-205.36413177876963</v>
      </c>
      <c r="Z776" s="9">
        <f t="shared" si="99"/>
        <v>-268.86674011648284</v>
      </c>
      <c r="AA776" s="1">
        <f t="shared" si="100"/>
        <v>-1.7924449341098856E-3</v>
      </c>
      <c r="AB776" s="1">
        <f t="shared" si="101"/>
        <v>-1.3650286576652602</v>
      </c>
      <c r="AC776" s="9">
        <f t="shared" si="104"/>
        <v>-2.2315887779204607E-3</v>
      </c>
      <c r="AD776" s="9">
        <f t="shared" si="105"/>
        <v>611.68467558672819</v>
      </c>
      <c r="AE776" s="1">
        <f>(AB776-AB775)/$C$5</f>
        <v>-9.0236066569946427</v>
      </c>
      <c r="AF776" s="1">
        <f t="shared" si="107"/>
        <v>208.36336898516271</v>
      </c>
      <c r="AG776" s="6">
        <f t="shared" si="106"/>
        <v>122517.66096327567</v>
      </c>
    </row>
    <row r="777" spans="24:33" x14ac:dyDescent="0.25">
      <c r="X777" s="23">
        <f t="shared" si="102"/>
        <v>3.8199999999999408</v>
      </c>
      <c r="Y777" s="1">
        <f t="shared" si="103"/>
        <v>-191.22719692478012</v>
      </c>
      <c r="Z777" s="9">
        <f t="shared" si="99"/>
        <v>-276.69244728561449</v>
      </c>
      <c r="AA777" s="1">
        <f t="shared" si="100"/>
        <v>-1.84461631523743E-3</v>
      </c>
      <c r="AB777" s="1">
        <f t="shared" si="101"/>
        <v>-1.404759546460703</v>
      </c>
      <c r="AC777" s="9">
        <f t="shared" si="104"/>
        <v>-2.168472634096343E-3</v>
      </c>
      <c r="AD777" s="9">
        <f t="shared" si="105"/>
        <v>647.81059459673634</v>
      </c>
      <c r="AE777" s="1">
        <f>(AB777-AB776)/$C$5</f>
        <v>-7.9461777590885685</v>
      </c>
      <c r="AF777" s="1">
        <f t="shared" si="107"/>
        <v>215.48577958121484</v>
      </c>
      <c r="AG777" s="6">
        <f t="shared" si="106"/>
        <v>126705.63839375433</v>
      </c>
    </row>
    <row r="778" spans="24:33" x14ac:dyDescent="0.25">
      <c r="X778" s="23">
        <f t="shared" si="102"/>
        <v>3.8249999999999407</v>
      </c>
      <c r="Y778" s="1">
        <f t="shared" si="103"/>
        <v>-176.33557568792304</v>
      </c>
      <c r="Z778" s="9">
        <f t="shared" si="99"/>
        <v>-283.42617577406565</v>
      </c>
      <c r="AA778" s="1">
        <f t="shared" si="100"/>
        <v>-1.8895078384937711E-3</v>
      </c>
      <c r="AB778" s="1">
        <f t="shared" si="101"/>
        <v>-1.4389464910998599</v>
      </c>
      <c r="AC778" s="9">
        <f t="shared" si="104"/>
        <v>-2.1169533772289703E-3</v>
      </c>
      <c r="AD778" s="9">
        <f t="shared" si="105"/>
        <v>679.72516852657316</v>
      </c>
      <c r="AE778" s="1">
        <f>(AB778-AB777)/$C$5</f>
        <v>-6.8373889278313893</v>
      </c>
      <c r="AF778" s="1">
        <f t="shared" si="107"/>
        <v>221.75776625143584</v>
      </c>
      <c r="AG778" s="6">
        <f t="shared" si="106"/>
        <v>130393.56655584427</v>
      </c>
    </row>
    <row r="779" spans="24:33" x14ac:dyDescent="0.25">
      <c r="X779" s="23">
        <f t="shared" si="102"/>
        <v>3.8299999999999406</v>
      </c>
      <c r="Y779" s="1">
        <f t="shared" si="103"/>
        <v>-160.74803849388897</v>
      </c>
      <c r="Z779" s="9">
        <f t="shared" si="99"/>
        <v>-289.04135063183884</v>
      </c>
      <c r="AA779" s="1">
        <f t="shared" si="100"/>
        <v>-1.9269423375455922E-3</v>
      </c>
      <c r="AB779" s="1">
        <f t="shared" si="101"/>
        <v>-1.4674545713307623</v>
      </c>
      <c r="AC779" s="9">
        <f t="shared" si="104"/>
        <v>-2.075827554391133E-3</v>
      </c>
      <c r="AD779" s="9">
        <f t="shared" si="105"/>
        <v>706.92508548051603</v>
      </c>
      <c r="AE779" s="1">
        <f>(AB779-AB778)/$C$5</f>
        <v>-5.7016160461804688</v>
      </c>
      <c r="AF779" s="1">
        <f t="shared" si="107"/>
        <v>227.15457633018409</v>
      </c>
      <c r="AG779" s="6">
        <f t="shared" si="106"/>
        <v>133566.89088214823</v>
      </c>
    </row>
    <row r="780" spans="24:33" x14ac:dyDescent="0.25">
      <c r="X780" s="23">
        <f t="shared" si="102"/>
        <v>3.8349999999999405</v>
      </c>
      <c r="Y780" s="1">
        <f t="shared" si="103"/>
        <v>-144.52610223071093</v>
      </c>
      <c r="Z780" s="9">
        <f t="shared" si="99"/>
        <v>-293.51581132910093</v>
      </c>
      <c r="AA780" s="1">
        <f t="shared" si="100"/>
        <v>-1.9567720755273399E-3</v>
      </c>
      <c r="AB780" s="1">
        <f t="shared" si="101"/>
        <v>-1.4901712787848476</v>
      </c>
      <c r="AC780" s="9">
        <f t="shared" si="104"/>
        <v>-2.0441828918281251E-3</v>
      </c>
      <c r="AD780" s="9">
        <f t="shared" si="105"/>
        <v>728.9813865197641</v>
      </c>
      <c r="AE780" s="1">
        <f>(AB780-AB779)/$C$5</f>
        <v>-4.5433414908170544</v>
      </c>
      <c r="AF780" s="1">
        <f t="shared" si="107"/>
        <v>231.65491107268286</v>
      </c>
      <c r="AG780" s="6">
        <f t="shared" si="106"/>
        <v>136213.08771073751</v>
      </c>
    </row>
    <row r="781" spans="24:33" x14ac:dyDescent="0.25">
      <c r="X781" s="23">
        <f t="shared" si="102"/>
        <v>3.8399999999999403</v>
      </c>
      <c r="Y781" s="1">
        <f t="shared" si="103"/>
        <v>-127.7337874697256</v>
      </c>
      <c r="Z781" s="9">
        <f t="shared" ref="Z781:Z844" si="108">COS(($C$7*X781)-$C$25)*$C$9</f>
        <v>-296.83189921366562</v>
      </c>
      <c r="AA781" s="1">
        <f t="shared" ref="AA781:AA844" si="109">(ABS($C$9/$C$13))*COS(($C$7*X781)-$C$25)</f>
        <v>-1.978879328091104E-3</v>
      </c>
      <c r="AB781" s="1">
        <f t="shared" ref="AB781:AB844" si="110">AA781*$C$28*1000</f>
        <v>-1.5070069609960657</v>
      </c>
      <c r="AC781" s="9">
        <f t="shared" si="104"/>
        <v>-2.0213460938310669E-3</v>
      </c>
      <c r="AD781" s="9">
        <f t="shared" si="105"/>
        <v>745.54623060112795</v>
      </c>
      <c r="AE781" s="1">
        <f>(AB781-AB780)/$C$5</f>
        <v>-3.3671364422436234</v>
      </c>
      <c r="AF781" s="1">
        <f t="shared" si="107"/>
        <v>235.24100971468619</v>
      </c>
      <c r="AG781" s="6">
        <f t="shared" si="106"/>
        <v>138321.71371223548</v>
      </c>
    </row>
    <row r="782" spans="24:33" x14ac:dyDescent="0.25">
      <c r="X782" s="23">
        <f t="shared" ref="X782:X845" si="111">X781+$C$5</f>
        <v>3.8449999999999402</v>
      </c>
      <c r="Y782" s="1">
        <f t="shared" ref="Y782:Y845" si="112">COS(($C$7*X782))*$C$9</f>
        <v>-110.43736580561391</v>
      </c>
      <c r="Z782" s="9">
        <f t="shared" si="108"/>
        <v>-298.97652720162944</v>
      </c>
      <c r="AA782" s="1">
        <f t="shared" si="109"/>
        <v>-1.9931768480108631E-3</v>
      </c>
      <c r="AB782" s="1">
        <f t="shared" si="110"/>
        <v>-1.5178951752182241</v>
      </c>
      <c r="AC782" s="9">
        <f t="shared" ref="AC782:AC845" si="113">$C$9/($C$13*COS(($C$7*X782)-$C$25))</f>
        <v>-2.0068465093761715E-3</v>
      </c>
      <c r="AD782" s="9">
        <f t="shared" ref="AD782:AD845" si="114">AB782/AC782</f>
        <v>756.35838023808913</v>
      </c>
      <c r="AE782" s="1">
        <f>(AB782-AB781)/$C$5</f>
        <v>-2.1776428444316931</v>
      </c>
      <c r="AF782" s="1">
        <f t="shared" si="107"/>
        <v>237.89871956238605</v>
      </c>
      <c r="AG782" s="6">
        <f t="shared" ref="AG782:AG845" si="115">$C$12*AF782</f>
        <v>139884.44710268299</v>
      </c>
    </row>
    <row r="783" spans="24:33" x14ac:dyDescent="0.25">
      <c r="X783" s="23">
        <f t="shared" si="111"/>
        <v>3.8499999999999401</v>
      </c>
      <c r="Y783" s="1">
        <f t="shared" si="112"/>
        <v>-92.705098312698652</v>
      </c>
      <c r="Z783" s="9">
        <f t="shared" si="108"/>
        <v>-299.9412314261113</v>
      </c>
      <c r="AA783" s="1">
        <f t="shared" si="109"/>
        <v>-1.9996082095074088E-3</v>
      </c>
      <c r="AB783" s="1">
        <f t="shared" si="110"/>
        <v>-1.5227929506441393</v>
      </c>
      <c r="AC783" s="9">
        <f t="shared" si="113"/>
        <v>-2.0003918672575243E-3</v>
      </c>
      <c r="AD783" s="9">
        <f t="shared" si="114"/>
        <v>761.24732137200783</v>
      </c>
      <c r="AE783" s="1">
        <f>(AB783-AB782)/$C$5</f>
        <v>-0.97955508518303702</v>
      </c>
      <c r="AF783" s="1">
        <f t="shared" ref="AF783:AF846" si="116">(AE783-AE782)/$C$5</f>
        <v>239.6175518497312</v>
      </c>
      <c r="AG783" s="6">
        <f t="shared" si="115"/>
        <v>140895.12048764195</v>
      </c>
    </row>
    <row r="784" spans="24:33" x14ac:dyDescent="0.25">
      <c r="X784" s="23">
        <f t="shared" si="111"/>
        <v>3.85499999999994</v>
      </c>
      <c r="Y784" s="1">
        <f t="shared" si="112"/>
        <v>-74.606966149675941</v>
      </c>
      <c r="Z784" s="9">
        <f t="shared" si="108"/>
        <v>-299.72220464026844</v>
      </c>
      <c r="AA784" s="1">
        <f t="shared" si="109"/>
        <v>-1.9981480309351229E-3</v>
      </c>
      <c r="AB784" s="1">
        <f t="shared" si="110"/>
        <v>-1.5216809579917856</v>
      </c>
      <c r="AC784" s="9">
        <f t="shared" si="113"/>
        <v>-2.0018536855490234E-3</v>
      </c>
      <c r="AD784" s="9">
        <f t="shared" si="114"/>
        <v>760.13595248068953</v>
      </c>
      <c r="AE784" s="1">
        <f>(AB784-AB783)/$C$5</f>
        <v>0.22239853047074654</v>
      </c>
      <c r="AF784" s="1">
        <f t="shared" si="116"/>
        <v>240.3907231307567</v>
      </c>
      <c r="AG784" s="6">
        <f t="shared" si="115"/>
        <v>141349.74520088494</v>
      </c>
    </row>
    <row r="785" spans="24:33" x14ac:dyDescent="0.25">
      <c r="X785" s="23">
        <f t="shared" si="111"/>
        <v>3.8599999999999399</v>
      </c>
      <c r="Y785" s="1">
        <f t="shared" si="112"/>
        <v>-56.214394375941154</v>
      </c>
      <c r="Z785" s="9">
        <f t="shared" si="108"/>
        <v>-298.32031124276091</v>
      </c>
      <c r="AA785" s="1">
        <f t="shared" si="109"/>
        <v>-1.9888020749517393E-3</v>
      </c>
      <c r="AB785" s="1">
        <f t="shared" si="110"/>
        <v>-1.5145635857881414</v>
      </c>
      <c r="AC785" s="9">
        <f t="shared" si="113"/>
        <v>-2.0112609748242872E-3</v>
      </c>
      <c r="AD785" s="9">
        <f t="shared" si="114"/>
        <v>753.04180051545052</v>
      </c>
      <c r="AE785" s="1">
        <f>(AB785-AB784)/$C$5</f>
        <v>1.4234744407288336</v>
      </c>
      <c r="AF785" s="1">
        <f t="shared" si="116"/>
        <v>240.2151820516174</v>
      </c>
      <c r="AG785" s="6">
        <f t="shared" si="115"/>
        <v>141246.52704635102</v>
      </c>
    </row>
    <row r="786" spans="24:33" x14ac:dyDescent="0.25">
      <c r="X786" s="23">
        <f t="shared" si="111"/>
        <v>3.8649999999999398</v>
      </c>
      <c r="Y786" s="1">
        <f t="shared" si="112"/>
        <v>-37.599970069516324</v>
      </c>
      <c r="Z786" s="9">
        <f t="shared" si="108"/>
        <v>-295.74108386636408</v>
      </c>
      <c r="AA786" s="1">
        <f t="shared" si="109"/>
        <v>-1.9716072257757603E-3</v>
      </c>
      <c r="AB786" s="1">
        <f t="shared" si="110"/>
        <v>-1.5014689230496741</v>
      </c>
      <c r="AC786" s="9">
        <f t="shared" si="113"/>
        <v>-2.0288016536489087E-3</v>
      </c>
      <c r="AD786" s="9">
        <f t="shared" si="114"/>
        <v>740.07674449062165</v>
      </c>
      <c r="AE786" s="1">
        <f>(AB786-AB785)/$C$5</f>
        <v>2.6189325476934755</v>
      </c>
      <c r="AF786" s="1">
        <f t="shared" si="116"/>
        <v>239.09162139292837</v>
      </c>
      <c r="AG786" s="6">
        <f t="shared" si="115"/>
        <v>140585.87337904188</v>
      </c>
    </row>
    <row r="787" spans="24:33" x14ac:dyDescent="0.25">
      <c r="X787" s="23">
        <f t="shared" si="111"/>
        <v>3.8699999999999397</v>
      </c>
      <c r="Y787" s="1">
        <f t="shared" si="112"/>
        <v>-18.837155859021575</v>
      </c>
      <c r="Z787" s="9">
        <f t="shared" si="108"/>
        <v>-291.9947015431963</v>
      </c>
      <c r="AA787" s="1">
        <f t="shared" si="109"/>
        <v>-1.9466313436213088E-3</v>
      </c>
      <c r="AB787" s="1">
        <f t="shared" si="110"/>
        <v>-1.4824486484278336</v>
      </c>
      <c r="AC787" s="9">
        <f t="shared" si="113"/>
        <v>-2.0548318062930289E-3</v>
      </c>
      <c r="AD787" s="9">
        <f t="shared" si="114"/>
        <v>721.44525108466678</v>
      </c>
      <c r="AE787" s="1">
        <f>(AB787-AB786)/$C$5</f>
        <v>3.8040549243680832</v>
      </c>
      <c r="AF787" s="1">
        <f t="shared" si="116"/>
        <v>237.02447533492153</v>
      </c>
      <c r="AG787" s="6">
        <f t="shared" si="115"/>
        <v>139370.39149693385</v>
      </c>
    </row>
    <row r="788" spans="24:33" x14ac:dyDescent="0.25">
      <c r="X788" s="23">
        <f t="shared" si="111"/>
        <v>3.8749999999999396</v>
      </c>
      <c r="Y788" s="1">
        <f t="shared" si="112"/>
        <v>-2.2918681926234474E-10</v>
      </c>
      <c r="Z788" s="9">
        <f t="shared" si="108"/>
        <v>-287.09594953272767</v>
      </c>
      <c r="AA788" s="1">
        <f t="shared" si="109"/>
        <v>-1.9139729968848513E-3</v>
      </c>
      <c r="AB788" s="1">
        <f t="shared" si="110"/>
        <v>-1.457577826257014</v>
      </c>
      <c r="AC788" s="9">
        <f t="shared" si="113"/>
        <v>-2.0898936434893961E-3</v>
      </c>
      <c r="AD788" s="9">
        <f t="shared" si="114"/>
        <v>697.44115007851099</v>
      </c>
      <c r="AE788" s="1">
        <f>(AB788-AB787)/$C$5</f>
        <v>4.9741644341639191</v>
      </c>
      <c r="AF788" s="1">
        <f t="shared" si="116"/>
        <v>234.02190195916717</v>
      </c>
      <c r="AG788" s="6">
        <f t="shared" si="115"/>
        <v>137604.87835199031</v>
      </c>
    </row>
    <row r="789" spans="24:33" x14ac:dyDescent="0.25">
      <c r="X789" s="23">
        <f t="shared" si="111"/>
        <v>3.8799999999999395</v>
      </c>
      <c r="Y789" s="1">
        <f t="shared" si="112"/>
        <v>18.837155858566238</v>
      </c>
      <c r="Z789" s="9">
        <f t="shared" si="108"/>
        <v>-281.06416097111583</v>
      </c>
      <c r="AA789" s="1">
        <f t="shared" si="109"/>
        <v>-1.8737610731407721E-3</v>
      </c>
      <c r="AB789" s="1">
        <f t="shared" si="110"/>
        <v>-1.426954610309922</v>
      </c>
      <c r="AC789" s="9">
        <f t="shared" si="113"/>
        <v>-2.1347438888220985E-3</v>
      </c>
      <c r="AD789" s="9">
        <f t="shared" si="114"/>
        <v>668.44300048437287</v>
      </c>
      <c r="AE789" s="1">
        <f>(AB789-AB788)/$C$5</f>
        <v>6.1246431894184106</v>
      </c>
      <c r="AF789" s="1">
        <f t="shared" si="116"/>
        <v>230.09575105089829</v>
      </c>
      <c r="AG789" s="6">
        <f t="shared" si="115"/>
        <v>135296.3016179282</v>
      </c>
    </row>
    <row r="790" spans="24:33" x14ac:dyDescent="0.25">
      <c r="X790" s="23">
        <f t="shared" si="111"/>
        <v>3.8849999999999394</v>
      </c>
      <c r="Y790" s="1">
        <f t="shared" si="112"/>
        <v>37.599970069063687</v>
      </c>
      <c r="Z790" s="9">
        <f t="shared" si="108"/>
        <v>-273.9231405721527</v>
      </c>
      <c r="AA790" s="1">
        <f t="shared" si="109"/>
        <v>-1.826154270481018E-3</v>
      </c>
      <c r="AB790" s="1">
        <f t="shared" si="110"/>
        <v>-1.3906998564294912</v>
      </c>
      <c r="AC790" s="9">
        <f t="shared" si="113"/>
        <v>-2.190395447229319E-3</v>
      </c>
      <c r="AD790" s="9">
        <f t="shared" si="114"/>
        <v>634.90812044401343</v>
      </c>
      <c r="AE790" s="1">
        <f>(AB790-AB789)/$C$5</f>
        <v>7.2509507760861514</v>
      </c>
      <c r="AF790" s="1">
        <f t="shared" si="116"/>
        <v>225.26151733354814</v>
      </c>
      <c r="AG790" s="6">
        <f t="shared" si="115"/>
        <v>132453.77219212631</v>
      </c>
    </row>
    <row r="791" spans="24:33" x14ac:dyDescent="0.25">
      <c r="X791" s="23">
        <f t="shared" si="111"/>
        <v>3.8899999999999393</v>
      </c>
      <c r="Y791" s="1">
        <f t="shared" si="112"/>
        <v>56.214394375492994</v>
      </c>
      <c r="Z791" s="9">
        <f t="shared" si="108"/>
        <v>-265.70107068092949</v>
      </c>
      <c r="AA791" s="1">
        <f t="shared" si="109"/>
        <v>-1.7713404712061966E-3</v>
      </c>
      <c r="AB791" s="1">
        <f t="shared" si="110"/>
        <v>-1.3489566455660575</v>
      </c>
      <c r="AC791" s="9">
        <f t="shared" si="113"/>
        <v>-2.2581768242873118E-3</v>
      </c>
      <c r="AD791" s="9">
        <f t="shared" si="114"/>
        <v>597.36537504842772</v>
      </c>
      <c r="AE791" s="1">
        <f>(AB791-AB790)/$C$5</f>
        <v>8.3486421726867377</v>
      </c>
      <c r="AF791" s="1">
        <f t="shared" si="116"/>
        <v>219.53827932011725</v>
      </c>
      <c r="AG791" s="6">
        <f t="shared" si="115"/>
        <v>129088.50824022894</v>
      </c>
    </row>
    <row r="792" spans="24:33" x14ac:dyDescent="0.25">
      <c r="X792" s="23">
        <f t="shared" si="111"/>
        <v>3.8949999999999392</v>
      </c>
      <c r="Y792" s="1">
        <f t="shared" si="112"/>
        <v>74.60696614923404</v>
      </c>
      <c r="Z792" s="9">
        <f t="shared" si="108"/>
        <v>-256.43040005100232</v>
      </c>
      <c r="AA792" s="1">
        <f t="shared" si="109"/>
        <v>-1.7095360003400156E-3</v>
      </c>
      <c r="AB792" s="1">
        <f t="shared" si="110"/>
        <v>-1.3018897191022496</v>
      </c>
      <c r="AC792" s="9">
        <f t="shared" si="113"/>
        <v>-2.3398161835752078E-3</v>
      </c>
      <c r="AD792" s="9">
        <f t="shared" si="114"/>
        <v>556.40683581946155</v>
      </c>
      <c r="AE792" s="1">
        <f>(AB792-AB791)/$C$5</f>
        <v>9.4133852927615891</v>
      </c>
      <c r="AF792" s="1">
        <f t="shared" si="116"/>
        <v>212.94862401497028</v>
      </c>
      <c r="AG792" s="6">
        <f t="shared" si="115"/>
        <v>125213.79092080252</v>
      </c>
    </row>
    <row r="793" spans="24:33" x14ac:dyDescent="0.25">
      <c r="X793" s="23">
        <f t="shared" si="111"/>
        <v>3.8999999999999391</v>
      </c>
      <c r="Y793" s="1">
        <f t="shared" si="112"/>
        <v>92.705098312264724</v>
      </c>
      <c r="Z793" s="9">
        <f t="shared" si="108"/>
        <v>-246.14771578398009</v>
      </c>
      <c r="AA793" s="1">
        <f t="shared" si="109"/>
        <v>-1.6409847718932007E-3</v>
      </c>
      <c r="AB793" s="1">
        <f t="shared" si="110"/>
        <v>-1.2496848286939823</v>
      </c>
      <c r="AC793" s="9">
        <f t="shared" si="113"/>
        <v>-2.4375607065416022E-3</v>
      </c>
      <c r="AD793" s="9">
        <f t="shared" si="114"/>
        <v>512.67844338819702</v>
      </c>
      <c r="AE793" s="1">
        <f>(AB793-AB792)/$C$5</f>
        <v>10.440978081653451</v>
      </c>
      <c r="AF793" s="1">
        <f t="shared" si="116"/>
        <v>205.51855777837247</v>
      </c>
      <c r="AG793" s="6">
        <f t="shared" si="115"/>
        <v>120844.91197368302</v>
      </c>
    </row>
    <row r="794" spans="24:33" x14ac:dyDescent="0.25">
      <c r="X794" s="23">
        <f t="shared" si="111"/>
        <v>3.904999999999939</v>
      </c>
      <c r="Y794" s="1">
        <f t="shared" si="112"/>
        <v>110.4373658051897</v>
      </c>
      <c r="Z794" s="9">
        <f t="shared" si="108"/>
        <v>-234.89359893695183</v>
      </c>
      <c r="AA794" s="1">
        <f t="shared" si="109"/>
        <v>-1.5659573262463457E-3</v>
      </c>
      <c r="AB794" s="1">
        <f t="shared" si="110"/>
        <v>-1.1925480031935449</v>
      </c>
      <c r="AC794" s="9">
        <f t="shared" si="113"/>
        <v>-2.5543480227447446E-3</v>
      </c>
      <c r="AD794" s="9">
        <f t="shared" si="114"/>
        <v>466.86982062534554</v>
      </c>
      <c r="AE794" s="1">
        <f>(AB794-AB793)/$C$5</f>
        <v>11.427365100087483</v>
      </c>
      <c r="AF794" s="1">
        <f t="shared" si="116"/>
        <v>197.27740368680634</v>
      </c>
      <c r="AG794" s="6">
        <f t="shared" si="115"/>
        <v>115999.11336784213</v>
      </c>
    </row>
    <row r="795" spans="24:33" x14ac:dyDescent="0.25">
      <c r="X795" s="23">
        <f t="shared" si="111"/>
        <v>3.9099999999999389</v>
      </c>
      <c r="Y795" s="1">
        <f t="shared" si="112"/>
        <v>127.73378746931279</v>
      </c>
      <c r="Z795" s="9">
        <f t="shared" si="108"/>
        <v>-222.71246436759833</v>
      </c>
      <c r="AA795" s="1">
        <f t="shared" si="109"/>
        <v>-1.4847497624506556E-3</v>
      </c>
      <c r="AB795" s="1">
        <f t="shared" si="110"/>
        <v>-1.1307047355478672</v>
      </c>
      <c r="AC795" s="9">
        <f t="shared" si="113"/>
        <v>-2.6940566694537097E-3</v>
      </c>
      <c r="AD795" s="9">
        <f t="shared" si="114"/>
        <v>419.70339687663181</v>
      </c>
      <c r="AE795" s="1">
        <f>(AB795-AB794)/$C$5</f>
        <v>12.368653529135543</v>
      </c>
      <c r="AF795" s="1">
        <f t="shared" si="116"/>
        <v>188.25768580961187</v>
      </c>
      <c r="AG795" s="6">
        <f t="shared" si="115"/>
        <v>110695.51925605178</v>
      </c>
    </row>
    <row r="796" spans="24:33" x14ac:dyDescent="0.25">
      <c r="X796" s="23">
        <f t="shared" si="111"/>
        <v>3.9149999999999388</v>
      </c>
      <c r="Y796" s="1">
        <f t="shared" si="112"/>
        <v>144.52610223031112</v>
      </c>
      <c r="Z796" s="9">
        <f t="shared" si="108"/>
        <v>-209.65238544903266</v>
      </c>
      <c r="AA796" s="1">
        <f t="shared" si="109"/>
        <v>-1.3976825696602178E-3</v>
      </c>
      <c r="AB796" s="1">
        <f t="shared" si="110"/>
        <v>-1.0643990928808398</v>
      </c>
      <c r="AC796" s="9">
        <f t="shared" si="113"/>
        <v>-2.861880148489235E-3</v>
      </c>
      <c r="AD796" s="9">
        <f t="shared" si="114"/>
        <v>371.92301482042427</v>
      </c>
      <c r="AE796" s="1">
        <f>(AB796-AB795)/$C$5</f>
        <v>13.261128533405486</v>
      </c>
      <c r="AF796" s="1">
        <f t="shared" si="116"/>
        <v>178.49500085398873</v>
      </c>
      <c r="AG796" s="6">
        <f t="shared" si="115"/>
        <v>104955.06050214537</v>
      </c>
    </row>
    <row r="797" spans="24:33" x14ac:dyDescent="0.25">
      <c r="X797" s="23">
        <f t="shared" si="111"/>
        <v>3.9199999999999386</v>
      </c>
      <c r="Y797" s="1">
        <f t="shared" si="112"/>
        <v>160.74803849350374</v>
      </c>
      <c r="Z797" s="9">
        <f t="shared" si="108"/>
        <v>-195.76490434616218</v>
      </c>
      <c r="AA797" s="1">
        <f t="shared" si="109"/>
        <v>-1.3050993623077479E-3</v>
      </c>
      <c r="AB797" s="1">
        <f t="shared" si="110"/>
        <v>-0.99389275327189375</v>
      </c>
      <c r="AC797" s="9">
        <f t="shared" si="113"/>
        <v>-3.0649007389958282E-3</v>
      </c>
      <c r="AD797" s="9">
        <f t="shared" si="114"/>
        <v>324.28219962436003</v>
      </c>
      <c r="AE797" s="1">
        <f>(AB797-AB796)/$C$5</f>
        <v>14.101267921789207</v>
      </c>
      <c r="AF797" s="1">
        <f t="shared" si="116"/>
        <v>168.02787767674408</v>
      </c>
      <c r="AG797" s="6">
        <f t="shared" si="115"/>
        <v>98800.392073925526</v>
      </c>
    </row>
    <row r="798" spans="24:33" x14ac:dyDescent="0.25">
      <c r="X798" s="23">
        <f t="shared" si="111"/>
        <v>3.9249999999999385</v>
      </c>
      <c r="Y798" s="1">
        <f t="shared" si="112"/>
        <v>176.33557568755393</v>
      </c>
      <c r="Z798" s="9">
        <f t="shared" si="108"/>
        <v>-181.1048286023165</v>
      </c>
      <c r="AA798" s="1">
        <f t="shared" si="109"/>
        <v>-1.2073655240154434E-3</v>
      </c>
      <c r="AB798" s="1">
        <f t="shared" si="110"/>
        <v>-0.9194639730321994</v>
      </c>
      <c r="AC798" s="9">
        <f t="shared" si="113"/>
        <v>-3.3129983591852472E-3</v>
      </c>
      <c r="AD798" s="9">
        <f t="shared" si="114"/>
        <v>277.53227540333575</v>
      </c>
      <c r="AE798" s="1">
        <f>(AB798-AB797)/$C$5</f>
        <v>14.88575604793887</v>
      </c>
      <c r="AF798" s="1">
        <f t="shared" si="116"/>
        <v>156.89762522993254</v>
      </c>
      <c r="AG798" s="6">
        <f t="shared" si="115"/>
        <v>92255.80363520034</v>
      </c>
    </row>
    <row r="799" spans="24:33" x14ac:dyDescent="0.25">
      <c r="X799" s="23">
        <f t="shared" si="111"/>
        <v>3.9299999999999384</v>
      </c>
      <c r="Y799" s="1">
        <f t="shared" si="112"/>
        <v>191.22719692442695</v>
      </c>
      <c r="Z799" s="9">
        <f t="shared" si="108"/>
        <v>-165.73001483890351</v>
      </c>
      <c r="AA799" s="1">
        <f t="shared" si="109"/>
        <v>-1.1048667655926901E-3</v>
      </c>
      <c r="AB799" s="1">
        <f t="shared" si="110"/>
        <v>-0.84140648855407962</v>
      </c>
      <c r="AC799" s="9">
        <f t="shared" si="113"/>
        <v>-3.620346022313611E-3</v>
      </c>
      <c r="AD799" s="9">
        <f t="shared" si="114"/>
        <v>232.41051638936216</v>
      </c>
      <c r="AE799" s="1">
        <f>(AB799-AB798)/$C$5</f>
        <v>15.611496895623954</v>
      </c>
      <c r="AF799" s="1">
        <f t="shared" si="116"/>
        <v>145.14816953701697</v>
      </c>
      <c r="AG799" s="6">
        <f t="shared" si="115"/>
        <v>85347.123687765983</v>
      </c>
    </row>
    <row r="800" spans="24:33" x14ac:dyDescent="0.25">
      <c r="X800" s="23">
        <f t="shared" si="111"/>
        <v>3.9349999999999383</v>
      </c>
      <c r="Y800" s="1">
        <f t="shared" si="112"/>
        <v>205.36413177843704</v>
      </c>
      <c r="Z800" s="9">
        <f t="shared" si="108"/>
        <v>-149.70114042176127</v>
      </c>
      <c r="AA800" s="1">
        <f t="shared" si="109"/>
        <v>-9.9800760281174169E-4</v>
      </c>
      <c r="AB800" s="1">
        <f t="shared" si="110"/>
        <v>-0.76002835706768768</v>
      </c>
      <c r="AC800" s="9">
        <f t="shared" si="113"/>
        <v>-4.0079854990388653E-3</v>
      </c>
      <c r="AD800" s="9">
        <f t="shared" si="114"/>
        <v>189.62851967651736</v>
      </c>
      <c r="AE800" s="1">
        <f>(AB800-AB799)/$C$5</f>
        <v>16.275626297278389</v>
      </c>
      <c r="AF800" s="1">
        <f t="shared" si="116"/>
        <v>132.825880330887</v>
      </c>
      <c r="AG800" s="6">
        <f t="shared" si="115"/>
        <v>78101.617634561553</v>
      </c>
    </row>
    <row r="801" spans="24:33" x14ac:dyDescent="0.25">
      <c r="X801" s="23">
        <f t="shared" si="111"/>
        <v>3.9399999999999382</v>
      </c>
      <c r="Y801" s="1">
        <f t="shared" si="112"/>
        <v>218.69058822626343</v>
      </c>
      <c r="Z801" s="9">
        <f t="shared" si="108"/>
        <v>-133.08146399532171</v>
      </c>
      <c r="AA801" s="1">
        <f t="shared" si="109"/>
        <v>-8.8720975996881132E-4</v>
      </c>
      <c r="AB801" s="1">
        <f t="shared" si="110"/>
        <v>-0.67565074087988697</v>
      </c>
      <c r="AC801" s="9">
        <f t="shared" si="113"/>
        <v>-4.5085166783338975E-3</v>
      </c>
      <c r="AD801" s="9">
        <f t="shared" si="114"/>
        <v>149.86098290969852</v>
      </c>
      <c r="AE801" s="1">
        <f>(AB801-AB800)/$C$5</f>
        <v>16.875523237560142</v>
      </c>
      <c r="AF801" s="1">
        <f t="shared" si="116"/>
        <v>119.97938805635044</v>
      </c>
      <c r="AG801" s="6">
        <f t="shared" si="115"/>
        <v>70547.880177134066</v>
      </c>
    </row>
    <row r="802" spans="24:33" x14ac:dyDescent="0.25">
      <c r="X802" s="23">
        <f t="shared" si="111"/>
        <v>3.9449999999999381</v>
      </c>
      <c r="Y802" s="1">
        <f t="shared" si="112"/>
        <v>231.15397283258699</v>
      </c>
      <c r="Z802" s="9">
        <f t="shared" si="108"/>
        <v>-115.93657582963026</v>
      </c>
      <c r="AA802" s="1">
        <f t="shared" si="109"/>
        <v>-7.7291050553086839E-4</v>
      </c>
      <c r="AB802" s="1">
        <f t="shared" si="110"/>
        <v>-0.58860663989329531</v>
      </c>
      <c r="AC802" s="9">
        <f t="shared" si="113"/>
        <v>-5.1752434096527479E-3</v>
      </c>
      <c r="AD802" s="9">
        <f t="shared" si="114"/>
        <v>113.73506389968816</v>
      </c>
      <c r="AE802" s="1">
        <f>(AB802-AB801)/$C$5</f>
        <v>17.408820197318331</v>
      </c>
      <c r="AF802" s="1">
        <f t="shared" si="116"/>
        <v>106.65939195163787</v>
      </c>
      <c r="AG802" s="6">
        <f t="shared" si="115"/>
        <v>62715.722467563071</v>
      </c>
    </row>
    <row r="803" spans="24:33" x14ac:dyDescent="0.25">
      <c r="X803" s="23">
        <f t="shared" si="111"/>
        <v>3.949999999999938</v>
      </c>
      <c r="Y803" s="1">
        <f t="shared" si="112"/>
        <v>242.70509831234668</v>
      </c>
      <c r="Z803" s="9">
        <f t="shared" si="108"/>
        <v>-98.334138965520566</v>
      </c>
      <c r="AA803" s="1">
        <f t="shared" si="109"/>
        <v>-6.5556092643680381E-4</v>
      </c>
      <c r="AB803" s="1">
        <f t="shared" si="110"/>
        <v>-0.49923957740782982</v>
      </c>
      <c r="AC803" s="9">
        <f t="shared" si="113"/>
        <v>-6.1016449252724054E-3</v>
      </c>
      <c r="AD803" s="9">
        <f t="shared" si="114"/>
        <v>81.820489969848822</v>
      </c>
      <c r="AE803" s="1">
        <f>(AB803-AB802)/$C$5</f>
        <v>17.873412497093099</v>
      </c>
      <c r="AF803" s="1">
        <f t="shared" si="116"/>
        <v>92.918459954953647</v>
      </c>
      <c r="AG803" s="6">
        <f t="shared" si="115"/>
        <v>54636.054453512741</v>
      </c>
    </row>
    <row r="804" spans="24:33" x14ac:dyDescent="0.25">
      <c r="X804" s="23">
        <f t="shared" si="111"/>
        <v>3.9549999999999379</v>
      </c>
      <c r="Y804" s="1">
        <f t="shared" si="112"/>
        <v>253.29837765047853</v>
      </c>
      <c r="Z804" s="9">
        <f t="shared" si="108"/>
        <v>-80.34362217951076</v>
      </c>
      <c r="AA804" s="1">
        <f t="shared" si="109"/>
        <v>-5.3562414786340507E-4</v>
      </c>
      <c r="AB804" s="1">
        <f t="shared" si="110"/>
        <v>-0.40790224439121325</v>
      </c>
      <c r="AC804" s="9">
        <f t="shared" si="113"/>
        <v>-7.4679231994224443E-3</v>
      </c>
      <c r="AD804" s="9">
        <f t="shared" si="114"/>
        <v>54.620573015903496</v>
      </c>
      <c r="AE804" s="1">
        <f>(AB804-AB803)/$C$5</f>
        <v>18.267466603323314</v>
      </c>
      <c r="AF804" s="1">
        <f t="shared" si="116"/>
        <v>78.810821246042906</v>
      </c>
      <c r="AG804" s="6">
        <f t="shared" si="115"/>
        <v>46340.762892673229</v>
      </c>
    </row>
    <row r="805" spans="24:33" x14ac:dyDescent="0.25">
      <c r="X805" s="23">
        <f t="shared" si="111"/>
        <v>3.9599999999999378</v>
      </c>
      <c r="Y805" s="1">
        <f t="shared" si="112"/>
        <v>262.89200401304623</v>
      </c>
      <c r="Z805" s="9">
        <f t="shared" si="108"/>
        <v>-62.036025822265884</v>
      </c>
      <c r="AA805" s="1">
        <f t="shared" si="109"/>
        <v>-4.1357350548177257E-4</v>
      </c>
      <c r="AB805" s="1">
        <f t="shared" si="110"/>
        <v>-0.31495510756878353</v>
      </c>
      <c r="AC805" s="9">
        <f t="shared" si="113"/>
        <v>-9.671799443101153E-3</v>
      </c>
      <c r="AD805" s="9">
        <f t="shared" si="114"/>
        <v>32.564271976652641</v>
      </c>
      <c r="AE805" s="1">
        <f>(AB805-AB804)/$C$5</f>
        <v>18.589427364485942</v>
      </c>
      <c r="AF805" s="1">
        <f t="shared" si="116"/>
        <v>64.392152232525746</v>
      </c>
      <c r="AG805" s="6">
        <f t="shared" si="115"/>
        <v>37862.585512725142</v>
      </c>
    </row>
    <row r="806" spans="24:33" x14ac:dyDescent="0.25">
      <c r="X806" s="23">
        <f t="shared" si="111"/>
        <v>3.9649999999999377</v>
      </c>
      <c r="Y806" s="1">
        <f t="shared" si="112"/>
        <v>271.44811573970566</v>
      </c>
      <c r="Z806" s="9">
        <f t="shared" si="108"/>
        <v>-43.483601612666909</v>
      </c>
      <c r="AA806" s="1">
        <f t="shared" si="109"/>
        <v>-2.8989067741777943E-4</v>
      </c>
      <c r="AB806" s="1">
        <f t="shared" si="110"/>
        <v>-0.22076498682609211</v>
      </c>
      <c r="AC806" s="9">
        <f t="shared" si="113"/>
        <v>-1.3798305056341472E-2</v>
      </c>
      <c r="AD806" s="9">
        <f t="shared" si="114"/>
        <v>15.999427895285747</v>
      </c>
      <c r="AE806" s="1">
        <f>(AB806-AB805)/$C$5</f>
        <v>18.838024148538285</v>
      </c>
      <c r="AF806" s="1">
        <f t="shared" si="116"/>
        <v>49.71935681046844</v>
      </c>
      <c r="AG806" s="6">
        <f t="shared" si="115"/>
        <v>29234.981804555442</v>
      </c>
    </row>
    <row r="807" spans="24:33" x14ac:dyDescent="0.25">
      <c r="X807" s="23">
        <f t="shared" si="111"/>
        <v>3.9699999999999376</v>
      </c>
      <c r="Y807" s="1">
        <f t="shared" si="112"/>
        <v>278.93294576638834</v>
      </c>
      <c r="Z807" s="9">
        <f t="shared" si="108"/>
        <v>-24.75956749327068</v>
      </c>
      <c r="AA807" s="1">
        <f t="shared" si="109"/>
        <v>-1.6506378328847121E-4</v>
      </c>
      <c r="AB807" s="1">
        <f t="shared" si="110"/>
        <v>-0.12570360753832691</v>
      </c>
      <c r="AC807" s="9">
        <f t="shared" si="113"/>
        <v>-2.4233056581584953E-2</v>
      </c>
      <c r="AD807" s="9">
        <f t="shared" si="114"/>
        <v>5.1872782583213572</v>
      </c>
      <c r="AE807" s="1">
        <f>(AB807-AB806)/$C$5</f>
        <v>19.012275857553039</v>
      </c>
      <c r="AF807" s="1">
        <f t="shared" si="116"/>
        <v>34.850341802950879</v>
      </c>
      <c r="AG807" s="6">
        <f t="shared" si="115"/>
        <v>20492.000980135119</v>
      </c>
    </row>
    <row r="808" spans="24:33" x14ac:dyDescent="0.25">
      <c r="X808" s="23">
        <f t="shared" si="111"/>
        <v>3.9749999999999375</v>
      </c>
      <c r="Y808" s="1">
        <f t="shared" si="112"/>
        <v>285.31695488847328</v>
      </c>
      <c r="Z808" s="9">
        <f t="shared" si="108"/>
        <v>-5.9378186725468085</v>
      </c>
      <c r="AA808" s="1">
        <f t="shared" si="109"/>
        <v>-3.9585457816978726E-5</v>
      </c>
      <c r="AB808" s="1">
        <f t="shared" si="110"/>
        <v>-3.0146133540112773E-2</v>
      </c>
      <c r="AC808" s="9">
        <f t="shared" si="113"/>
        <v>-0.10104720825748155</v>
      </c>
      <c r="AD808" s="9">
        <f t="shared" si="114"/>
        <v>0.29833712439928539</v>
      </c>
      <c r="AE808" s="1">
        <f>(AB808-AB807)/$C$5</f>
        <v>19.111494799642823</v>
      </c>
      <c r="AF808" s="1">
        <f t="shared" si="116"/>
        <v>19.843788417956887</v>
      </c>
      <c r="AG808" s="6">
        <f t="shared" si="115"/>
        <v>11668.14758975865</v>
      </c>
    </row>
    <row r="809" spans="24:33" x14ac:dyDescent="0.25">
      <c r="X809" s="23">
        <f t="shared" si="111"/>
        <v>3.9799999999999374</v>
      </c>
      <c r="Y809" s="1">
        <f t="shared" si="112"/>
        <v>290.57494833853048</v>
      </c>
      <c r="Z809" s="9">
        <f t="shared" si="108"/>
        <v>12.907364005744167</v>
      </c>
      <c r="AA809" s="1">
        <f t="shared" si="109"/>
        <v>8.6049093371627774E-5</v>
      </c>
      <c r="AB809" s="1">
        <f t="shared" si="110"/>
        <v>6.5530313474715024E-2</v>
      </c>
      <c r="AC809" s="9">
        <f t="shared" si="113"/>
        <v>4.6485091745532385E-2</v>
      </c>
      <c r="AD809" s="9">
        <f t="shared" si="114"/>
        <v>1.4097060157144479</v>
      </c>
      <c r="AE809" s="1">
        <f>(AB809-AB808)/$C$5</f>
        <v>19.135289402965562</v>
      </c>
      <c r="AF809" s="1">
        <f t="shared" si="116"/>
        <v>4.7589206645476168</v>
      </c>
      <c r="AG809" s="6">
        <f t="shared" si="115"/>
        <v>2798.2453507539985</v>
      </c>
    </row>
    <row r="810" spans="24:33" x14ac:dyDescent="0.25">
      <c r="X810" s="23">
        <f t="shared" si="111"/>
        <v>3.9849999999999373</v>
      </c>
      <c r="Y810" s="1">
        <f t="shared" si="112"/>
        <v>294.68617521856203</v>
      </c>
      <c r="Z810" s="9">
        <f t="shared" si="108"/>
        <v>31.70160721511818</v>
      </c>
      <c r="AA810" s="1">
        <f t="shared" si="109"/>
        <v>2.1134404810078787E-4</v>
      </c>
      <c r="AB810" s="1">
        <f t="shared" si="110"/>
        <v>0.16094814228021065</v>
      </c>
      <c r="AC810" s="9">
        <f t="shared" si="113"/>
        <v>1.8926485207155869E-2</v>
      </c>
      <c r="AD810" s="9">
        <f t="shared" si="114"/>
        <v>8.5038579809503219</v>
      </c>
      <c r="AE810" s="1">
        <f>(AB810-AB809)/$C$5</f>
        <v>19.083565761099123</v>
      </c>
      <c r="AF810" s="1">
        <f t="shared" si="116"/>
        <v>-10.344728373287637</v>
      </c>
      <c r="AG810" s="6">
        <f t="shared" si="115"/>
        <v>-6082.7002834931309</v>
      </c>
    </row>
    <row r="811" spans="24:33" x14ac:dyDescent="0.25">
      <c r="X811" s="23">
        <f t="shared" si="111"/>
        <v>3.9899999999999372</v>
      </c>
      <c r="Y811" s="1">
        <f t="shared" si="112"/>
        <v>297.63441039431365</v>
      </c>
      <c r="Z811" s="9">
        <f t="shared" si="108"/>
        <v>50.37073866390292</v>
      </c>
      <c r="AA811" s="1">
        <f t="shared" si="109"/>
        <v>3.3580492442601944E-4</v>
      </c>
      <c r="AB811" s="1">
        <f t="shared" si="110"/>
        <v>0.25573078229834889</v>
      </c>
      <c r="AC811" s="9">
        <f t="shared" si="113"/>
        <v>1.1911677611151986E-2</v>
      </c>
      <c r="AD811" s="9">
        <f t="shared" si="114"/>
        <v>21.468914005775968</v>
      </c>
      <c r="AE811" s="1">
        <f>(AB811-AB810)/$C$5</f>
        <v>18.95652800362765</v>
      </c>
      <c r="AF811" s="1">
        <f t="shared" si="116"/>
        <v>-25.407551494294722</v>
      </c>
      <c r="AG811" s="6">
        <f t="shared" si="115"/>
        <v>-14939.640278645296</v>
      </c>
    </row>
    <row r="812" spans="24:33" x14ac:dyDescent="0.25">
      <c r="X812" s="23">
        <f t="shared" si="111"/>
        <v>3.994999999999937</v>
      </c>
      <c r="Y812" s="1">
        <f t="shared" si="112"/>
        <v>299.40801852846653</v>
      </c>
      <c r="Z812" s="9">
        <f t="shared" si="108"/>
        <v>68.841079819380681</v>
      </c>
      <c r="AA812" s="1">
        <f t="shared" si="109"/>
        <v>4.5894053212920454E-4</v>
      </c>
      <c r="AB812" s="1">
        <f t="shared" si="110"/>
        <v>0.34950416975102616</v>
      </c>
      <c r="AC812" s="9">
        <f t="shared" si="113"/>
        <v>8.7157261561589174E-3</v>
      </c>
      <c r="AD812" s="9">
        <f t="shared" si="114"/>
        <v>40.100407411727943</v>
      </c>
      <c r="AE812" s="1">
        <f>(AB812-AB811)/$C$5</f>
        <v>18.754677490535453</v>
      </c>
      <c r="AF812" s="1">
        <f t="shared" si="116"/>
        <v>-40.370102618439319</v>
      </c>
      <c r="AG812" s="6">
        <f t="shared" si="115"/>
        <v>-23737.620339642319</v>
      </c>
    </row>
    <row r="813" spans="24:33" x14ac:dyDescent="0.25">
      <c r="X813" s="23">
        <f t="shared" si="111"/>
        <v>3.9999999999999369</v>
      </c>
      <c r="Y813" s="1">
        <f t="shared" si="112"/>
        <v>300</v>
      </c>
      <c r="Z813" s="9">
        <f t="shared" si="108"/>
        <v>87.039736683309144</v>
      </c>
      <c r="AA813" s="1">
        <f t="shared" si="109"/>
        <v>5.8026491122206095E-4</v>
      </c>
      <c r="AB813" s="1">
        <f t="shared" si="110"/>
        <v>0.44189822391896311</v>
      </c>
      <c r="AC813" s="9">
        <f t="shared" si="113"/>
        <v>6.8934032071245556E-3</v>
      </c>
      <c r="AD813" s="9">
        <f t="shared" si="114"/>
        <v>64.104508417880879</v>
      </c>
      <c r="AE813" s="1">
        <f>(AB813-AB812)/$C$5</f>
        <v>18.478810833587389</v>
      </c>
      <c r="AF813" s="1">
        <f t="shared" si="116"/>
        <v>-55.173331389612912</v>
      </c>
      <c r="AG813" s="6">
        <f t="shared" si="115"/>
        <v>-32441.918857092391</v>
      </c>
    </row>
    <row r="814" spans="24:33" x14ac:dyDescent="0.25">
      <c r="X814" s="23">
        <f t="shared" si="111"/>
        <v>4.0049999999999368</v>
      </c>
      <c r="Y814" s="1">
        <f t="shared" si="112"/>
        <v>299.40801852849643</v>
      </c>
      <c r="Z814" s="9">
        <f t="shared" si="108"/>
        <v>104.89488747122383</v>
      </c>
      <c r="AA814" s="1">
        <f t="shared" si="109"/>
        <v>6.9929924980815887E-4</v>
      </c>
      <c r="AB814" s="1">
        <f t="shared" si="110"/>
        <v>0.53254830768119721</v>
      </c>
      <c r="AC814" s="9">
        <f t="shared" si="113"/>
        <v>5.7200118562937595E-3</v>
      </c>
      <c r="AD814" s="9">
        <f t="shared" si="114"/>
        <v>93.102658012016434</v>
      </c>
      <c r="AE814" s="1">
        <f>(AB814-AB813)/$C$5</f>
        <v>18.130016752446821</v>
      </c>
      <c r="AF814" s="1">
        <f t="shared" si="116"/>
        <v>-69.758816228113574</v>
      </c>
      <c r="AG814" s="6">
        <f t="shared" si="115"/>
        <v>-41018.183942130781</v>
      </c>
    </row>
    <row r="815" spans="24:33" x14ac:dyDescent="0.25">
      <c r="X815" s="23">
        <f t="shared" si="111"/>
        <v>4.0099999999999367</v>
      </c>
      <c r="Y815" s="1">
        <f t="shared" si="112"/>
        <v>297.63441039437339</v>
      </c>
      <c r="Z815" s="9">
        <f t="shared" si="108"/>
        <v>122.33606606020328</v>
      </c>
      <c r="AA815" s="1">
        <f t="shared" si="109"/>
        <v>8.1557377373468851E-4</v>
      </c>
      <c r="AB815" s="1">
        <f t="shared" si="110"/>
        <v>0.62109666657118234</v>
      </c>
      <c r="AC815" s="9">
        <f t="shared" si="113"/>
        <v>4.904522593563959E-3</v>
      </c>
      <c r="AD815" s="9">
        <f t="shared" si="114"/>
        <v>126.63753805237369</v>
      </c>
      <c r="AE815" s="1">
        <f>(AB815-AB814)/$C$5</f>
        <v>17.709671777997027</v>
      </c>
      <c r="AF815" s="1">
        <f t="shared" si="116"/>
        <v>-84.068994889958759</v>
      </c>
      <c r="AG815" s="6">
        <f t="shared" si="115"/>
        <v>-49432.568995295747</v>
      </c>
    </row>
    <row r="816" spans="24:33" x14ac:dyDescent="0.25">
      <c r="X816" s="23">
        <f t="shared" si="111"/>
        <v>4.0149999999999366</v>
      </c>
      <c r="Y816" s="1">
        <f t="shared" si="112"/>
        <v>294.68617521865133</v>
      </c>
      <c r="Z816" s="9">
        <f t="shared" si="108"/>
        <v>139.29444008647729</v>
      </c>
      <c r="AA816" s="1">
        <f t="shared" si="109"/>
        <v>9.2862960057651532E-4</v>
      </c>
      <c r="AB816" s="1">
        <f t="shared" si="110"/>
        <v>0.707193840670297</v>
      </c>
      <c r="AC816" s="9">
        <f t="shared" si="113"/>
        <v>4.3074224615677822E-3</v>
      </c>
      <c r="AD816" s="9">
        <f t="shared" si="114"/>
        <v>164.18028344795744</v>
      </c>
      <c r="AE816" s="1">
        <f>(AB816-AB815)/$C$5</f>
        <v>17.219434819822933</v>
      </c>
      <c r="AF816" s="1">
        <f t="shared" si="116"/>
        <v>-98.047391634818837</v>
      </c>
      <c r="AG816" s="6">
        <f t="shared" si="115"/>
        <v>-57651.866281273476</v>
      </c>
    </row>
    <row r="817" spans="24:33" x14ac:dyDescent="0.25">
      <c r="X817" s="23">
        <f t="shared" si="111"/>
        <v>4.0199999999999365</v>
      </c>
      <c r="Y817" s="1">
        <f t="shared" si="112"/>
        <v>290.57494833864899</v>
      </c>
      <c r="Z817" s="9">
        <f t="shared" si="108"/>
        <v>155.70308259530449</v>
      </c>
      <c r="AA817" s="1">
        <f t="shared" si="109"/>
        <v>1.0380205506353632E-3</v>
      </c>
      <c r="AB817" s="1">
        <f t="shared" si="110"/>
        <v>0.79050004376640981</v>
      </c>
      <c r="AC817" s="9">
        <f t="shared" si="113"/>
        <v>3.8534882546897892E-3</v>
      </c>
      <c r="AD817" s="9">
        <f t="shared" si="114"/>
        <v>205.13882267692188</v>
      </c>
      <c r="AE817" s="1">
        <f>(AB817-AB816)/$C$5</f>
        <v>16.661240619222561</v>
      </c>
      <c r="AF817" s="1">
        <f t="shared" si="116"/>
        <v>-111.63884012007443</v>
      </c>
      <c r="AG817" s="6">
        <f t="shared" si="115"/>
        <v>-65643.637990603762</v>
      </c>
    </row>
    <row r="818" spans="24:33" x14ac:dyDescent="0.25">
      <c r="X818" s="23">
        <f t="shared" si="111"/>
        <v>4.0249999999999364</v>
      </c>
      <c r="Y818" s="1">
        <f t="shared" si="112"/>
        <v>285.31695488862056</v>
      </c>
      <c r="Z818" s="9">
        <f t="shared" si="108"/>
        <v>171.49723617110016</v>
      </c>
      <c r="AA818" s="1">
        <f t="shared" si="109"/>
        <v>1.1433149078073344E-3</v>
      </c>
      <c r="AB818" s="1">
        <f t="shared" si="110"/>
        <v>0.87068650433489447</v>
      </c>
      <c r="AC818" s="9">
        <f t="shared" si="113"/>
        <v>3.498598656140378E-3</v>
      </c>
      <c r="AD818" s="9">
        <f t="shared" si="114"/>
        <v>248.86721510818501</v>
      </c>
      <c r="AE818" s="1">
        <f>(AB818-AB817)/$C$5</f>
        <v>16.037292113696932</v>
      </c>
      <c r="AF818" s="1">
        <f t="shared" si="116"/>
        <v>-124.78970110512577</v>
      </c>
      <c r="AG818" s="6">
        <f t="shared" si="115"/>
        <v>-73376.344249813948</v>
      </c>
    </row>
    <row r="819" spans="24:33" x14ac:dyDescent="0.25">
      <c r="X819" s="23">
        <f t="shared" si="111"/>
        <v>4.0299999999999363</v>
      </c>
      <c r="Y819" s="1">
        <f t="shared" si="112"/>
        <v>278.93294576656376</v>
      </c>
      <c r="Z819" s="9">
        <f t="shared" si="108"/>
        <v>186.61456850536473</v>
      </c>
      <c r="AA819" s="1">
        <f t="shared" si="109"/>
        <v>1.2440971233690984E-3</v>
      </c>
      <c r="AB819" s="1">
        <f t="shared" si="110"/>
        <v>0.94743676304960467</v>
      </c>
      <c r="AC819" s="9">
        <f t="shared" si="113"/>
        <v>3.2151830631741455E-3</v>
      </c>
      <c r="AD819" s="9">
        <f t="shared" si="114"/>
        <v>294.67583787103575</v>
      </c>
      <c r="AE819" s="1">
        <f>(AB819-AB818)/$C$5</f>
        <v>15.350051742942039</v>
      </c>
      <c r="AF819" s="1">
        <f t="shared" si="116"/>
        <v>-137.44807415097853</v>
      </c>
      <c r="AG819" s="6">
        <f t="shared" si="115"/>
        <v>-80819.467600775373</v>
      </c>
    </row>
    <row r="820" spans="24:33" x14ac:dyDescent="0.25">
      <c r="X820" s="23">
        <f t="shared" si="111"/>
        <v>4.0349999999999362</v>
      </c>
      <c r="Y820" s="1">
        <f t="shared" si="112"/>
        <v>271.44811573990853</v>
      </c>
      <c r="Z820" s="9">
        <f t="shared" si="108"/>
        <v>200.99541839382363</v>
      </c>
      <c r="AA820" s="1">
        <f t="shared" si="109"/>
        <v>1.3399694559588242E-3</v>
      </c>
      <c r="AB820" s="1">
        <f t="shared" si="110"/>
        <v>1.0204479217032341</v>
      </c>
      <c r="AC820" s="9">
        <f t="shared" si="113"/>
        <v>2.9851426703885373E-3</v>
      </c>
      <c r="AD820" s="9">
        <f t="shared" si="114"/>
        <v>341.84226161974885</v>
      </c>
      <c r="AE820" s="1">
        <f>(AB820-AB819)/$C$5</f>
        <v>14.602231730725878</v>
      </c>
      <c r="AF820" s="1">
        <f t="shared" si="116"/>
        <v>-149.56400244323225</v>
      </c>
      <c r="AG820" s="6">
        <f t="shared" si="115"/>
        <v>-87943.63343662057</v>
      </c>
    </row>
    <row r="821" spans="24:33" x14ac:dyDescent="0.25">
      <c r="X821" s="23">
        <f t="shared" si="111"/>
        <v>4.0399999999999361</v>
      </c>
      <c r="Y821" s="1">
        <f t="shared" si="112"/>
        <v>262.89200401327582</v>
      </c>
      <c r="Z821" s="9">
        <f t="shared" si="108"/>
        <v>214.58303119195423</v>
      </c>
      <c r="AA821" s="1">
        <f t="shared" si="109"/>
        <v>1.4305535412796949E-3</v>
      </c>
      <c r="AB821" s="1">
        <f t="shared" si="110"/>
        <v>1.0894318386082111</v>
      </c>
      <c r="AC821" s="9">
        <f t="shared" si="113"/>
        <v>2.7961204418967913E-3</v>
      </c>
      <c r="AD821" s="9">
        <f t="shared" si="114"/>
        <v>389.62264367595634</v>
      </c>
      <c r="AE821" s="1">
        <f>(AB821-AB820)/$C$5</f>
        <v>13.796783380995414</v>
      </c>
      <c r="AF821" s="1">
        <f t="shared" si="116"/>
        <v>-161.08966994609267</v>
      </c>
      <c r="AG821" s="6">
        <f t="shared" si="115"/>
        <v>-94720.725928302491</v>
      </c>
    </row>
    <row r="822" spans="24:33" x14ac:dyDescent="0.25">
      <c r="X822" s="23">
        <f t="shared" si="111"/>
        <v>4.044999999999936</v>
      </c>
      <c r="Y822" s="1">
        <f t="shared" si="112"/>
        <v>253.29837765073384</v>
      </c>
      <c r="Z822" s="9">
        <f t="shared" si="108"/>
        <v>227.32378279963353</v>
      </c>
      <c r="AA822" s="1">
        <f t="shared" si="109"/>
        <v>1.5154918853308903E-3</v>
      </c>
      <c r="AB822" s="1">
        <f t="shared" si="110"/>
        <v>1.1541162657602728</v>
      </c>
      <c r="AC822" s="9">
        <f t="shared" si="113"/>
        <v>2.6394070721973187E-3</v>
      </c>
      <c r="AD822" s="9">
        <f t="shared" si="114"/>
        <v>437.26345887202069</v>
      </c>
      <c r="AE822" s="1">
        <f>(AB822-AB821)/$C$5</f>
        <v>12.936885430412337</v>
      </c>
      <c r="AF822" s="1">
        <f t="shared" si="116"/>
        <v>-171.97959011661544</v>
      </c>
      <c r="AG822" s="6">
        <f t="shared" si="115"/>
        <v>-101123.99898856987</v>
      </c>
    </row>
    <row r="823" spans="24:33" x14ac:dyDescent="0.25">
      <c r="X823" s="23">
        <f t="shared" si="111"/>
        <v>4.0499999999999359</v>
      </c>
      <c r="Y823" s="1">
        <f t="shared" si="112"/>
        <v>242.70509831262677</v>
      </c>
      <c r="Z823" s="9">
        <f t="shared" si="108"/>
        <v>239.16739129095888</v>
      </c>
      <c r="AA823" s="1">
        <f t="shared" si="109"/>
        <v>1.5944492752730593E-3</v>
      </c>
      <c r="AB823" s="1">
        <f t="shared" si="110"/>
        <v>1.2142459232769396</v>
      </c>
      <c r="AC823" s="9">
        <f t="shared" si="113"/>
        <v>2.5087032005549222E-3</v>
      </c>
      <c r="AD823" s="9">
        <f t="shared" si="114"/>
        <v>484.01338309304577</v>
      </c>
      <c r="AE823" s="1">
        <f>(AB823-AB822)/$C$5</f>
        <v>12.025931503333354</v>
      </c>
      <c r="AF823" s="1">
        <f t="shared" si="116"/>
        <v>-182.19078541579668</v>
      </c>
      <c r="AG823" s="6">
        <f t="shared" si="115"/>
        <v>-107128.18182448845</v>
      </c>
    </row>
    <row r="824" spans="24:33" x14ac:dyDescent="0.25">
      <c r="X824" s="23">
        <f t="shared" si="111"/>
        <v>4.0549999999999358</v>
      </c>
      <c r="Y824" s="1">
        <f t="shared" si="112"/>
        <v>231.15397283289212</v>
      </c>
      <c r="Z824" s="9">
        <f t="shared" si="108"/>
        <v>250.06711535404654</v>
      </c>
      <c r="AA824" s="1">
        <f t="shared" si="109"/>
        <v>1.6671141023603103E-3</v>
      </c>
      <c r="AB824" s="1">
        <f t="shared" si="110"/>
        <v>1.2695835068706276</v>
      </c>
      <c r="AC824" s="9">
        <f t="shared" si="113"/>
        <v>2.3993558655264063E-3</v>
      </c>
      <c r="AD824" s="9">
        <f t="shared" si="114"/>
        <v>529.13514210702022</v>
      </c>
      <c r="AE824" s="1">
        <f>(AB824-AB823)/$C$5</f>
        <v>11.067516718737602</v>
      </c>
      <c r="AF824" s="1">
        <f t="shared" si="116"/>
        <v>-191.68295691915026</v>
      </c>
      <c r="AG824" s="6">
        <f t="shared" si="115"/>
        <v>-112709.57866846035</v>
      </c>
    </row>
    <row r="825" spans="24:33" x14ac:dyDescent="0.25">
      <c r="X825" s="23">
        <f t="shared" si="111"/>
        <v>4.0599999999999357</v>
      </c>
      <c r="Y825" s="1">
        <f t="shared" si="112"/>
        <v>218.69058822658963</v>
      </c>
      <c r="Z825" s="9">
        <f t="shared" si="108"/>
        <v>259.97993875763086</v>
      </c>
      <c r="AA825" s="1">
        <f t="shared" si="109"/>
        <v>1.7331995917175388E-3</v>
      </c>
      <c r="AB825" s="1">
        <f t="shared" si="110"/>
        <v>1.3199106243802357</v>
      </c>
      <c r="AC825" s="9">
        <f t="shared" si="113"/>
        <v>2.3078703797963299E-3</v>
      </c>
      <c r="AD825" s="9">
        <f t="shared" si="114"/>
        <v>571.91713881986652</v>
      </c>
      <c r="AE825" s="1">
        <f>(AB825-AB824)/$C$5</f>
        <v>10.065423501921611</v>
      </c>
      <c r="AF825" s="1">
        <f t="shared" si="116"/>
        <v>-200.41864336319824</v>
      </c>
      <c r="AG825" s="6">
        <f t="shared" si="115"/>
        <v>-117846.16229756057</v>
      </c>
    </row>
    <row r="826" spans="24:33" x14ac:dyDescent="0.25">
      <c r="X826" s="23">
        <f t="shared" si="111"/>
        <v>4.0649999999999356</v>
      </c>
      <c r="Y826" s="1">
        <f t="shared" si="112"/>
        <v>205.36413177878441</v>
      </c>
      <c r="Z826" s="9">
        <f t="shared" si="108"/>
        <v>268.86674011647381</v>
      </c>
      <c r="AA826" s="1">
        <f t="shared" si="109"/>
        <v>1.7924449341098255E-3</v>
      </c>
      <c r="AB826" s="1">
        <f t="shared" si="110"/>
        <v>1.3650286576652144</v>
      </c>
      <c r="AC826" s="9">
        <f t="shared" si="113"/>
        <v>2.2315887779205353E-3</v>
      </c>
      <c r="AD826" s="9">
        <f t="shared" si="114"/>
        <v>611.68467558668715</v>
      </c>
      <c r="AE826" s="1">
        <f>(AB826-AB825)/$C$5</f>
        <v>9.0236066569957529</v>
      </c>
      <c r="AF826" s="1">
        <f t="shared" si="116"/>
        <v>-208.3633689851716</v>
      </c>
      <c r="AG826" s="6">
        <f t="shared" si="115"/>
        <v>-122517.6609632809</v>
      </c>
    </row>
    <row r="827" spans="24:33" x14ac:dyDescent="0.25">
      <c r="X827" s="23">
        <f t="shared" si="111"/>
        <v>4.0699999999999354</v>
      </c>
      <c r="Y827" s="1">
        <f t="shared" si="112"/>
        <v>191.2271969247941</v>
      </c>
      <c r="Z827" s="9">
        <f t="shared" si="108"/>
        <v>276.6924472856075</v>
      </c>
      <c r="AA827" s="1">
        <f t="shared" si="109"/>
        <v>1.8446163152373834E-3</v>
      </c>
      <c r="AB827" s="1">
        <f t="shared" si="110"/>
        <v>1.4047595464606675</v>
      </c>
      <c r="AC827" s="9">
        <f t="shared" si="113"/>
        <v>2.1684726340963976E-3</v>
      </c>
      <c r="AD827" s="9">
        <f t="shared" si="114"/>
        <v>647.8105945967036</v>
      </c>
      <c r="AE827" s="1">
        <f>(AB827-AB826)/$C$5</f>
        <v>7.9461777590906113</v>
      </c>
      <c r="AF827" s="1">
        <f t="shared" si="116"/>
        <v>-215.48577958102831</v>
      </c>
      <c r="AG827" s="6">
        <f t="shared" si="115"/>
        <v>-126705.63839364465</v>
      </c>
    </row>
    <row r="828" spans="24:33" x14ac:dyDescent="0.25">
      <c r="X828" s="23">
        <f t="shared" si="111"/>
        <v>4.0749999999999353</v>
      </c>
      <c r="Y828" s="1">
        <f t="shared" si="112"/>
        <v>176.33557568793944</v>
      </c>
      <c r="Z828" s="9">
        <f t="shared" si="108"/>
        <v>283.42617577405906</v>
      </c>
      <c r="AA828" s="1">
        <f t="shared" si="109"/>
        <v>1.889507838493727E-3</v>
      </c>
      <c r="AB828" s="1">
        <f t="shared" si="110"/>
        <v>1.4389464910998266</v>
      </c>
      <c r="AC828" s="9">
        <f t="shared" si="113"/>
        <v>2.1169533772290197E-3</v>
      </c>
      <c r="AD828" s="9">
        <f t="shared" si="114"/>
        <v>679.72516852654155</v>
      </c>
      <c r="AE828" s="1">
        <f>(AB828-AB827)/$C$5</f>
        <v>6.8373889278318334</v>
      </c>
      <c r="AF828" s="1">
        <f t="shared" si="116"/>
        <v>-221.75776625175558</v>
      </c>
      <c r="AG828" s="6">
        <f t="shared" si="115"/>
        <v>-130393.56655603228</v>
      </c>
    </row>
    <row r="829" spans="24:33" x14ac:dyDescent="0.25">
      <c r="X829" s="23">
        <f t="shared" si="111"/>
        <v>4.0799999999999352</v>
      </c>
      <c r="Y829" s="1">
        <f t="shared" si="112"/>
        <v>160.74803849390611</v>
      </c>
      <c r="Z829" s="9">
        <f t="shared" si="108"/>
        <v>289.04135063183338</v>
      </c>
      <c r="AA829" s="1">
        <f t="shared" si="109"/>
        <v>1.926942337545556E-3</v>
      </c>
      <c r="AB829" s="1">
        <f t="shared" si="110"/>
        <v>1.4674545713307348</v>
      </c>
      <c r="AC829" s="9">
        <f t="shared" si="113"/>
        <v>2.0758275543911724E-3</v>
      </c>
      <c r="AD829" s="9">
        <f t="shared" si="114"/>
        <v>706.92508548048932</v>
      </c>
      <c r="AE829" s="1">
        <f>(AB829-AB828)/$C$5</f>
        <v>5.7016160461816234</v>
      </c>
      <c r="AF829" s="1">
        <f t="shared" si="116"/>
        <v>-227.15457633004198</v>
      </c>
      <c r="AG829" s="6">
        <f t="shared" si="115"/>
        <v>-133566.89088206468</v>
      </c>
    </row>
    <row r="830" spans="24:33" x14ac:dyDescent="0.25">
      <c r="X830" s="23">
        <f t="shared" si="111"/>
        <v>4.0849999999999351</v>
      </c>
      <c r="Y830" s="1">
        <f t="shared" si="112"/>
        <v>144.5261022307287</v>
      </c>
      <c r="Z830" s="9">
        <f t="shared" si="108"/>
        <v>293.51581132909678</v>
      </c>
      <c r="AA830" s="1">
        <f t="shared" si="109"/>
        <v>1.9567720755273117E-3</v>
      </c>
      <c r="AB830" s="1">
        <f t="shared" si="110"/>
        <v>1.4901712787848262</v>
      </c>
      <c r="AC830" s="9">
        <f t="shared" si="113"/>
        <v>2.0441828918281546E-3</v>
      </c>
      <c r="AD830" s="9">
        <f t="shared" si="114"/>
        <v>728.98138651974318</v>
      </c>
      <c r="AE830" s="1">
        <f>(AB830-AB829)/$C$5</f>
        <v>4.5433414908182979</v>
      </c>
      <c r="AF830" s="1">
        <f t="shared" si="116"/>
        <v>-231.6549110726651</v>
      </c>
      <c r="AG830" s="6">
        <f t="shared" si="115"/>
        <v>-136213.08771072709</v>
      </c>
    </row>
    <row r="831" spans="24:33" x14ac:dyDescent="0.25">
      <c r="X831" s="23">
        <f t="shared" si="111"/>
        <v>4.089999999999935</v>
      </c>
      <c r="Y831" s="1">
        <f t="shared" si="112"/>
        <v>127.73378746974396</v>
      </c>
      <c r="Z831" s="9">
        <f t="shared" si="108"/>
        <v>296.83189921366267</v>
      </c>
      <c r="AA831" s="1">
        <f t="shared" si="109"/>
        <v>1.9788793280910845E-3</v>
      </c>
      <c r="AB831" s="1">
        <f t="shared" si="110"/>
        <v>1.5070069609960508</v>
      </c>
      <c r="AC831" s="9">
        <f t="shared" si="113"/>
        <v>2.0213460938310873E-3</v>
      </c>
      <c r="AD831" s="9">
        <f t="shared" si="114"/>
        <v>745.54623060111305</v>
      </c>
      <c r="AE831" s="1">
        <f>(AB831-AB830)/$C$5</f>
        <v>3.3671364422449113</v>
      </c>
      <c r="AF831" s="1">
        <f t="shared" si="116"/>
        <v>-235.24100971467732</v>
      </c>
      <c r="AG831" s="6">
        <f t="shared" si="115"/>
        <v>-138321.71371223027</v>
      </c>
    </row>
    <row r="832" spans="24:33" x14ac:dyDescent="0.25">
      <c r="X832" s="23">
        <f t="shared" si="111"/>
        <v>4.0949999999999349</v>
      </c>
      <c r="Y832" s="1">
        <f t="shared" si="112"/>
        <v>110.43736580563277</v>
      </c>
      <c r="Z832" s="9">
        <f t="shared" si="108"/>
        <v>298.97652720162779</v>
      </c>
      <c r="AA832" s="1">
        <f t="shared" si="109"/>
        <v>1.9931768480108518E-3</v>
      </c>
      <c r="AB832" s="1">
        <f t="shared" si="110"/>
        <v>1.5178951752182155</v>
      </c>
      <c r="AC832" s="9">
        <f t="shared" si="113"/>
        <v>2.0068465093761824E-3</v>
      </c>
      <c r="AD832" s="9">
        <f t="shared" si="114"/>
        <v>756.35838023808071</v>
      </c>
      <c r="AE832" s="1">
        <f>(AB832-AB831)/$C$5</f>
        <v>2.1776428444329365</v>
      </c>
      <c r="AF832" s="1">
        <f t="shared" si="116"/>
        <v>-237.89871956239494</v>
      </c>
      <c r="AG832" s="6">
        <f t="shared" si="115"/>
        <v>-139884.44710268822</v>
      </c>
    </row>
    <row r="833" spans="24:33" x14ac:dyDescent="0.25">
      <c r="X833" s="23">
        <f t="shared" si="111"/>
        <v>4.0999999999999348</v>
      </c>
      <c r="Y833" s="1">
        <f t="shared" si="112"/>
        <v>92.705098312717936</v>
      </c>
      <c r="Z833" s="9">
        <f t="shared" si="108"/>
        <v>299.9412314261109</v>
      </c>
      <c r="AA833" s="1">
        <f t="shared" si="109"/>
        <v>1.9996082095074062E-3</v>
      </c>
      <c r="AB833" s="1">
        <f t="shared" si="110"/>
        <v>1.5227929506441373</v>
      </c>
      <c r="AC833" s="9">
        <f t="shared" si="113"/>
        <v>2.0003918672575269E-3</v>
      </c>
      <c r="AD833" s="9">
        <f t="shared" si="114"/>
        <v>761.24732137200579</v>
      </c>
      <c r="AE833" s="1">
        <f>(AB833-AB832)/$C$5</f>
        <v>0.97955508518436929</v>
      </c>
      <c r="AF833" s="1">
        <f t="shared" si="116"/>
        <v>-239.61755184971344</v>
      </c>
      <c r="AG833" s="6">
        <f t="shared" si="115"/>
        <v>-140895.1204876315</v>
      </c>
    </row>
    <row r="834" spans="24:33" x14ac:dyDescent="0.25">
      <c r="X834" s="23">
        <f t="shared" si="111"/>
        <v>4.1049999999999347</v>
      </c>
      <c r="Y834" s="1">
        <f t="shared" si="112"/>
        <v>74.606966149695594</v>
      </c>
      <c r="Z834" s="9">
        <f t="shared" si="108"/>
        <v>299.7222046402693</v>
      </c>
      <c r="AA834" s="1">
        <f t="shared" si="109"/>
        <v>1.998148030935129E-3</v>
      </c>
      <c r="AB834" s="1">
        <f t="shared" si="110"/>
        <v>1.52168095799179</v>
      </c>
      <c r="AC834" s="9">
        <f t="shared" si="113"/>
        <v>2.0018536855490178E-3</v>
      </c>
      <c r="AD834" s="9">
        <f t="shared" si="114"/>
        <v>760.13595248069385</v>
      </c>
      <c r="AE834" s="1">
        <f>(AB834-AB833)/$C$5</f>
        <v>-0.22239853046945868</v>
      </c>
      <c r="AF834" s="1">
        <f t="shared" si="116"/>
        <v>-240.39072313076559</v>
      </c>
      <c r="AG834" s="6">
        <f t="shared" si="115"/>
        <v>-141349.74520089017</v>
      </c>
    </row>
    <row r="835" spans="24:33" x14ac:dyDescent="0.25">
      <c r="X835" s="23">
        <f t="shared" si="111"/>
        <v>4.1099999999999346</v>
      </c>
      <c r="Y835" s="1">
        <f t="shared" si="112"/>
        <v>56.214394375961078</v>
      </c>
      <c r="Z835" s="9">
        <f t="shared" si="108"/>
        <v>298.32031124276301</v>
      </c>
      <c r="AA835" s="1">
        <f t="shared" si="109"/>
        <v>1.9888020749517536E-3</v>
      </c>
      <c r="AB835" s="1">
        <f t="shared" si="110"/>
        <v>1.5145635857881521</v>
      </c>
      <c r="AC835" s="9">
        <f t="shared" si="113"/>
        <v>2.0112609748242729E-3</v>
      </c>
      <c r="AD835" s="9">
        <f t="shared" si="114"/>
        <v>753.0418005154612</v>
      </c>
      <c r="AE835" s="1">
        <f>(AB835-AB834)/$C$5</f>
        <v>-1.4234744407275901</v>
      </c>
      <c r="AF835" s="1">
        <f t="shared" si="116"/>
        <v>-240.21518205162627</v>
      </c>
      <c r="AG835" s="6">
        <f t="shared" si="115"/>
        <v>-141246.52704635623</v>
      </c>
    </row>
    <row r="836" spans="24:33" x14ac:dyDescent="0.25">
      <c r="X836" s="23">
        <f t="shared" si="111"/>
        <v>4.1149999999999345</v>
      </c>
      <c r="Y836" s="1">
        <f t="shared" si="112"/>
        <v>37.599970069536454</v>
      </c>
      <c r="Z836" s="9">
        <f t="shared" si="108"/>
        <v>295.74108386636749</v>
      </c>
      <c r="AA836" s="1">
        <f t="shared" si="109"/>
        <v>1.9716072257757833E-3</v>
      </c>
      <c r="AB836" s="1">
        <f t="shared" si="110"/>
        <v>1.5014689230496916</v>
      </c>
      <c r="AC836" s="9">
        <f t="shared" si="113"/>
        <v>2.0288016536488852E-3</v>
      </c>
      <c r="AD836" s="9">
        <f t="shared" si="114"/>
        <v>740.07674449063882</v>
      </c>
      <c r="AE836" s="1">
        <f>(AB836-AB835)/$C$5</f>
        <v>-2.6189325476920988</v>
      </c>
      <c r="AF836" s="1">
        <f t="shared" si="116"/>
        <v>-239.09162139290174</v>
      </c>
      <c r="AG836" s="6">
        <f t="shared" si="115"/>
        <v>-140585.87337902622</v>
      </c>
    </row>
    <row r="837" spans="24:33" x14ac:dyDescent="0.25">
      <c r="X837" s="23">
        <f t="shared" si="111"/>
        <v>4.1199999999999344</v>
      </c>
      <c r="Y837" s="1">
        <f t="shared" si="112"/>
        <v>18.837155859041822</v>
      </c>
      <c r="Z837" s="9">
        <f t="shared" si="108"/>
        <v>291.99470154320096</v>
      </c>
      <c r="AA837" s="1">
        <f t="shared" si="109"/>
        <v>1.9466313436213398E-3</v>
      </c>
      <c r="AB837" s="1">
        <f t="shared" si="110"/>
        <v>1.4824486484278572</v>
      </c>
      <c r="AC837" s="9">
        <f t="shared" si="113"/>
        <v>2.0548318062929959E-3</v>
      </c>
      <c r="AD837" s="9">
        <f t="shared" si="114"/>
        <v>721.44525108468986</v>
      </c>
      <c r="AE837" s="1">
        <f>(AB837-AB836)/$C$5</f>
        <v>-3.8040549243668842</v>
      </c>
      <c r="AF837" s="1">
        <f t="shared" si="116"/>
        <v>-237.02447533495706</v>
      </c>
      <c r="AG837" s="6">
        <f t="shared" si="115"/>
        <v>-139370.39149695475</v>
      </c>
    </row>
    <row r="838" spans="24:33" x14ac:dyDescent="0.25">
      <c r="X838" s="23">
        <f t="shared" si="111"/>
        <v>4.1249999999999343</v>
      </c>
      <c r="Y838" s="1">
        <f t="shared" si="112"/>
        <v>2.4734241347787456E-10</v>
      </c>
      <c r="Z838" s="9">
        <f t="shared" si="108"/>
        <v>287.09594953273296</v>
      </c>
      <c r="AA838" s="1">
        <f t="shared" si="109"/>
        <v>1.9139729968848864E-3</v>
      </c>
      <c r="AB838" s="1">
        <f t="shared" si="110"/>
        <v>1.4575778262570409</v>
      </c>
      <c r="AC838" s="9">
        <f t="shared" si="113"/>
        <v>2.0898936434893575E-3</v>
      </c>
      <c r="AD838" s="9">
        <f t="shared" si="114"/>
        <v>697.44115007853668</v>
      </c>
      <c r="AE838" s="1">
        <f>(AB838-AB837)/$C$5</f>
        <v>-4.9741644341632529</v>
      </c>
      <c r="AF838" s="1">
        <f t="shared" si="116"/>
        <v>-234.02190195927375</v>
      </c>
      <c r="AG838" s="6">
        <f t="shared" si="115"/>
        <v>-137604.87835205297</v>
      </c>
    </row>
    <row r="839" spans="24:33" x14ac:dyDescent="0.25">
      <c r="X839" s="23">
        <f t="shared" si="111"/>
        <v>4.1299999999999342</v>
      </c>
      <c r="Y839" s="1">
        <f t="shared" si="112"/>
        <v>-18.837155858545991</v>
      </c>
      <c r="Z839" s="9">
        <f t="shared" si="108"/>
        <v>281.06416097112293</v>
      </c>
      <c r="AA839" s="1">
        <f t="shared" si="109"/>
        <v>1.8737610731408194E-3</v>
      </c>
      <c r="AB839" s="1">
        <f t="shared" si="110"/>
        <v>1.426954610309958</v>
      </c>
      <c r="AC839" s="9">
        <f t="shared" si="113"/>
        <v>2.1347438888220443E-3</v>
      </c>
      <c r="AD839" s="9">
        <f t="shared" si="114"/>
        <v>668.44300048440664</v>
      </c>
      <c r="AE839" s="1">
        <f>(AB839-AB838)/$C$5</f>
        <v>-6.1246431894165898</v>
      </c>
      <c r="AF839" s="1">
        <f t="shared" si="116"/>
        <v>-230.09575105066736</v>
      </c>
      <c r="AG839" s="6">
        <f t="shared" si="115"/>
        <v>-135296.3016177924</v>
      </c>
    </row>
    <row r="840" spans="24:33" x14ac:dyDescent="0.25">
      <c r="X840" s="23">
        <f t="shared" si="111"/>
        <v>4.1349999999999341</v>
      </c>
      <c r="Y840" s="1">
        <f t="shared" si="112"/>
        <v>-37.59997006904355</v>
      </c>
      <c r="Z840" s="9">
        <f t="shared" si="108"/>
        <v>273.92314057216095</v>
      </c>
      <c r="AA840" s="1">
        <f t="shared" si="109"/>
        <v>1.8261542704810731E-3</v>
      </c>
      <c r="AB840" s="1">
        <f t="shared" si="110"/>
        <v>1.390699856429533</v>
      </c>
      <c r="AC840" s="9">
        <f t="shared" si="113"/>
        <v>2.1903954472292531E-3</v>
      </c>
      <c r="AD840" s="9">
        <f t="shared" si="114"/>
        <v>634.90812044405163</v>
      </c>
      <c r="AE840" s="1">
        <f>(AB840-AB839)/$C$5</f>
        <v>-7.2509507760849967</v>
      </c>
      <c r="AF840" s="1">
        <f t="shared" si="116"/>
        <v>-225.26151733368138</v>
      </c>
      <c r="AG840" s="6">
        <f t="shared" si="115"/>
        <v>-132453.77219220466</v>
      </c>
    </row>
    <row r="841" spans="24:33" x14ac:dyDescent="0.25">
      <c r="X841" s="23">
        <f t="shared" si="111"/>
        <v>4.139999999999934</v>
      </c>
      <c r="Y841" s="1">
        <f t="shared" si="112"/>
        <v>-56.21439437547307</v>
      </c>
      <c r="Z841" s="9">
        <f t="shared" si="108"/>
        <v>265.70107068093887</v>
      </c>
      <c r="AA841" s="1">
        <f t="shared" si="109"/>
        <v>1.7713404712062593E-3</v>
      </c>
      <c r="AB841" s="1">
        <f t="shared" si="110"/>
        <v>1.3489566455661053</v>
      </c>
      <c r="AC841" s="9">
        <f t="shared" si="113"/>
        <v>2.258176824287232E-3</v>
      </c>
      <c r="AD841" s="9">
        <f t="shared" si="114"/>
        <v>597.36537504847001</v>
      </c>
      <c r="AE841" s="1">
        <f>(AB841-AB840)/$C$5</f>
        <v>-8.3486421726855387</v>
      </c>
      <c r="AF841" s="1">
        <f t="shared" si="116"/>
        <v>-219.53827932010839</v>
      </c>
      <c r="AG841" s="6">
        <f t="shared" si="115"/>
        <v>-129088.50824022373</v>
      </c>
    </row>
    <row r="842" spans="24:33" x14ac:dyDescent="0.25">
      <c r="X842" s="23">
        <f t="shared" si="111"/>
        <v>4.1449999999999338</v>
      </c>
      <c r="Y842" s="1">
        <f t="shared" si="112"/>
        <v>-74.606966149214387</v>
      </c>
      <c r="Z842" s="9">
        <f t="shared" si="108"/>
        <v>256.43040005101284</v>
      </c>
      <c r="AA842" s="1">
        <f t="shared" si="109"/>
        <v>1.7095360003400858E-3</v>
      </c>
      <c r="AB842" s="1">
        <f t="shared" si="110"/>
        <v>1.3018897191023031</v>
      </c>
      <c r="AC842" s="9">
        <f t="shared" si="113"/>
        <v>2.3398161835751119E-3</v>
      </c>
      <c r="AD842" s="9">
        <f t="shared" si="114"/>
        <v>556.40683581950714</v>
      </c>
      <c r="AE842" s="1">
        <f>(AB842-AB841)/$C$5</f>
        <v>-9.4133852927604345</v>
      </c>
      <c r="AF842" s="1">
        <f t="shared" si="116"/>
        <v>-212.94862401497915</v>
      </c>
      <c r="AG842" s="6">
        <f t="shared" si="115"/>
        <v>-125213.79092080773</v>
      </c>
    </row>
    <row r="843" spans="24:33" x14ac:dyDescent="0.25">
      <c r="X843" s="23">
        <f t="shared" si="111"/>
        <v>4.1499999999999337</v>
      </c>
      <c r="Y843" s="1">
        <f t="shared" si="112"/>
        <v>-92.70509831224544</v>
      </c>
      <c r="Z843" s="9">
        <f t="shared" si="108"/>
        <v>246.14771578399169</v>
      </c>
      <c r="AA843" s="1">
        <f t="shared" si="109"/>
        <v>1.6409847718932781E-3</v>
      </c>
      <c r="AB843" s="1">
        <f t="shared" si="110"/>
        <v>1.2496848286940414</v>
      </c>
      <c r="AC843" s="9">
        <f t="shared" si="113"/>
        <v>2.4375607065414873E-3</v>
      </c>
      <c r="AD843" s="9">
        <f t="shared" si="114"/>
        <v>512.67844338824546</v>
      </c>
      <c r="AE843" s="1">
        <f>(AB843-AB842)/$C$5</f>
        <v>-10.440978081652341</v>
      </c>
      <c r="AF843" s="1">
        <f t="shared" si="116"/>
        <v>-205.51855777838134</v>
      </c>
      <c r="AG843" s="6">
        <f t="shared" si="115"/>
        <v>-120844.91197368823</v>
      </c>
    </row>
    <row r="844" spans="24:33" x14ac:dyDescent="0.25">
      <c r="X844" s="23">
        <f t="shared" si="111"/>
        <v>4.1549999999999336</v>
      </c>
      <c r="Y844" s="1">
        <f t="shared" si="112"/>
        <v>-110.43736580517083</v>
      </c>
      <c r="Z844" s="9">
        <f t="shared" si="108"/>
        <v>234.89359893696442</v>
      </c>
      <c r="AA844" s="1">
        <f t="shared" si="109"/>
        <v>1.5659573262464296E-3</v>
      </c>
      <c r="AB844" s="1">
        <f t="shared" si="110"/>
        <v>1.1925480031936089</v>
      </c>
      <c r="AC844" s="9">
        <f t="shared" si="113"/>
        <v>2.554348022744608E-3</v>
      </c>
      <c r="AD844" s="9">
        <f t="shared" si="114"/>
        <v>466.86982062539556</v>
      </c>
      <c r="AE844" s="1">
        <f>(AB844-AB843)/$C$5</f>
        <v>-11.427365100086506</v>
      </c>
      <c r="AF844" s="1">
        <f t="shared" si="116"/>
        <v>-197.277403686833</v>
      </c>
      <c r="AG844" s="6">
        <f t="shared" si="115"/>
        <v>-115999.1133678578</v>
      </c>
    </row>
    <row r="845" spans="24:33" x14ac:dyDescent="0.25">
      <c r="X845" s="23">
        <f t="shared" si="111"/>
        <v>4.1599999999999335</v>
      </c>
      <c r="Y845" s="1">
        <f t="shared" si="112"/>
        <v>-127.73378746929441</v>
      </c>
      <c r="Z845" s="9">
        <f t="shared" ref="Z845:Z908" si="117">COS(($C$7*X845)-$C$25)*$C$9</f>
        <v>222.71246436761191</v>
      </c>
      <c r="AA845" s="1">
        <f t="shared" ref="AA845:AA908" si="118">(ABS($C$9/$C$13))*COS(($C$7*X845)-$C$25)</f>
        <v>1.4847497624507463E-3</v>
      </c>
      <c r="AB845" s="1">
        <f t="shared" ref="AB845:AB908" si="119">AA845*$C$28*1000</f>
        <v>1.1307047355479363</v>
      </c>
      <c r="AC845" s="9">
        <f t="shared" si="113"/>
        <v>2.6940566694535458E-3</v>
      </c>
      <c r="AD845" s="9">
        <f t="shared" si="114"/>
        <v>419.70339687668297</v>
      </c>
      <c r="AE845" s="1">
        <f>(AB845-AB844)/$C$5</f>
        <v>-12.368653529134521</v>
      </c>
      <c r="AF845" s="1">
        <f t="shared" si="116"/>
        <v>-188.257685809603</v>
      </c>
      <c r="AG845" s="6">
        <f t="shared" si="115"/>
        <v>-110695.51925604657</v>
      </c>
    </row>
    <row r="846" spans="24:33" x14ac:dyDescent="0.25">
      <c r="X846" s="23">
        <f t="shared" ref="X846:X909" si="120">X845+$C$5</f>
        <v>4.1649999999999334</v>
      </c>
      <c r="Y846" s="1">
        <f t="shared" ref="Y846:Y909" si="121">COS(($C$7*X846))*$C$9</f>
        <v>-144.52610223029333</v>
      </c>
      <c r="Z846" s="9">
        <f t="shared" si="117"/>
        <v>209.65238544904716</v>
      </c>
      <c r="AA846" s="1">
        <f t="shared" si="118"/>
        <v>1.3976825696603143E-3</v>
      </c>
      <c r="AB846" s="1">
        <f t="shared" si="119"/>
        <v>1.0643990928809133</v>
      </c>
      <c r="AC846" s="9">
        <f t="shared" ref="AC846:AC909" si="122">$C$9/($C$13*COS(($C$7*X846)-$C$25))</f>
        <v>2.8618801484890377E-3</v>
      </c>
      <c r="AD846" s="9">
        <f t="shared" ref="AD846:AD909" si="123">AB846/AC846</f>
        <v>371.9230148204756</v>
      </c>
      <c r="AE846" s="1">
        <f>(AB846-AB845)/$C$5</f>
        <v>-13.261128533404598</v>
      </c>
      <c r="AF846" s="1">
        <f t="shared" si="116"/>
        <v>-178.49500085401536</v>
      </c>
      <c r="AG846" s="6">
        <f t="shared" ref="AG846:AG909" si="124">$C$12*AF846</f>
        <v>-104955.06050216102</v>
      </c>
    </row>
    <row r="847" spans="24:33" x14ac:dyDescent="0.25">
      <c r="X847" s="23">
        <f t="shared" si="120"/>
        <v>4.1699999999999333</v>
      </c>
      <c r="Y847" s="1">
        <f t="shared" si="121"/>
        <v>-160.74803849348663</v>
      </c>
      <c r="Z847" s="9">
        <f t="shared" si="117"/>
        <v>195.76490434617756</v>
      </c>
      <c r="AA847" s="1">
        <f t="shared" si="118"/>
        <v>1.3050993623078505E-3</v>
      </c>
      <c r="AB847" s="1">
        <f t="shared" si="119"/>
        <v>0.9938927532719718</v>
      </c>
      <c r="AC847" s="9">
        <f t="shared" si="122"/>
        <v>3.0649007389955871E-3</v>
      </c>
      <c r="AD847" s="9">
        <f t="shared" si="123"/>
        <v>324.28219962441102</v>
      </c>
      <c r="AE847" s="1">
        <f>(AB847-AB846)/$C$5</f>
        <v>-14.101267921788295</v>
      </c>
      <c r="AF847" s="1">
        <f t="shared" ref="AF847:AF910" si="125">(AE847-AE846)/$C$5</f>
        <v>-168.02787767673948</v>
      </c>
      <c r="AG847" s="6">
        <f t="shared" si="124"/>
        <v>-98800.39207392282</v>
      </c>
    </row>
    <row r="848" spans="24:33" x14ac:dyDescent="0.25">
      <c r="X848" s="23">
        <f t="shared" si="120"/>
        <v>4.1749999999999332</v>
      </c>
      <c r="Y848" s="1">
        <f t="shared" si="121"/>
        <v>-176.3355756875375</v>
      </c>
      <c r="Z848" s="9">
        <f t="shared" si="117"/>
        <v>181.10482860233267</v>
      </c>
      <c r="AA848" s="1">
        <f t="shared" si="118"/>
        <v>1.2073655240155512E-3</v>
      </c>
      <c r="AB848" s="1">
        <f t="shared" si="119"/>
        <v>0.91946397303228156</v>
      </c>
      <c r="AC848" s="9">
        <f t="shared" si="122"/>
        <v>3.3129983591849515E-3</v>
      </c>
      <c r="AD848" s="9">
        <f t="shared" si="123"/>
        <v>277.53227540338531</v>
      </c>
      <c r="AE848" s="1">
        <f>(AB848-AB847)/$C$5</f>
        <v>-14.885756047938047</v>
      </c>
      <c r="AF848" s="1">
        <f t="shared" si="125"/>
        <v>-156.89762522995031</v>
      </c>
      <c r="AG848" s="6">
        <f t="shared" si="124"/>
        <v>-92255.803635210774</v>
      </c>
    </row>
    <row r="849" spans="24:33" x14ac:dyDescent="0.25">
      <c r="X849" s="23">
        <f t="shared" si="120"/>
        <v>4.1799999999999331</v>
      </c>
      <c r="Y849" s="1">
        <f t="shared" si="121"/>
        <v>-191.22719692441132</v>
      </c>
      <c r="Z849" s="9">
        <f t="shared" si="117"/>
        <v>165.73001483892043</v>
      </c>
      <c r="AA849" s="1">
        <f t="shared" si="118"/>
        <v>1.1048667655928028E-3</v>
      </c>
      <c r="AB849" s="1">
        <f t="shared" si="119"/>
        <v>0.84140648855416544</v>
      </c>
      <c r="AC849" s="9">
        <f t="shared" si="122"/>
        <v>3.6203460223132415E-3</v>
      </c>
      <c r="AD849" s="9">
        <f t="shared" si="123"/>
        <v>232.41051638940959</v>
      </c>
      <c r="AE849" s="1">
        <f>(AB849-AB848)/$C$5</f>
        <v>-15.611496895623223</v>
      </c>
      <c r="AF849" s="1">
        <f t="shared" si="125"/>
        <v>-145.14816953703507</v>
      </c>
      <c r="AG849" s="6">
        <f t="shared" si="124"/>
        <v>-85347.12368777662</v>
      </c>
    </row>
    <row r="850" spans="24:33" x14ac:dyDescent="0.25">
      <c r="X850" s="23">
        <f t="shared" si="120"/>
        <v>4.184999999999933</v>
      </c>
      <c r="Y850" s="1">
        <f t="shared" si="121"/>
        <v>-205.36413177842226</v>
      </c>
      <c r="Z850" s="9">
        <f t="shared" si="117"/>
        <v>149.70114042177883</v>
      </c>
      <c r="AA850" s="1">
        <f t="shared" si="118"/>
        <v>9.98007602811859E-4</v>
      </c>
      <c r="AB850" s="1">
        <f t="shared" si="119"/>
        <v>0.76002835706777694</v>
      </c>
      <c r="AC850" s="9">
        <f t="shared" si="122"/>
        <v>4.0079854990383943E-3</v>
      </c>
      <c r="AD850" s="9">
        <f t="shared" si="123"/>
        <v>189.62851967656189</v>
      </c>
      <c r="AE850" s="1">
        <f>(AB850-AB849)/$C$5</f>
        <v>-16.2756262972777</v>
      </c>
      <c r="AF850" s="1">
        <f t="shared" si="125"/>
        <v>-132.82588033089553</v>
      </c>
      <c r="AG850" s="6">
        <f t="shared" si="124"/>
        <v>-78101.617634566574</v>
      </c>
    </row>
    <row r="851" spans="24:33" x14ac:dyDescent="0.25">
      <c r="X851" s="23">
        <f t="shared" si="120"/>
        <v>4.1899999999999329</v>
      </c>
      <c r="Y851" s="1">
        <f t="shared" si="121"/>
        <v>-218.69058822624953</v>
      </c>
      <c r="Z851" s="9">
        <f t="shared" si="117"/>
        <v>133.08146399533987</v>
      </c>
      <c r="AA851" s="1">
        <f t="shared" si="118"/>
        <v>8.8720975996893253E-4</v>
      </c>
      <c r="AB851" s="1">
        <f t="shared" si="119"/>
        <v>0.67565074087997923</v>
      </c>
      <c r="AC851" s="9">
        <f t="shared" si="122"/>
        <v>4.5085166783332825E-3</v>
      </c>
      <c r="AD851" s="9">
        <f t="shared" si="123"/>
        <v>149.86098290973942</v>
      </c>
      <c r="AE851" s="1">
        <f>(AB851-AB850)/$C$5</f>
        <v>-16.875523237559541</v>
      </c>
      <c r="AF851" s="1">
        <f t="shared" si="125"/>
        <v>-119.97938805636821</v>
      </c>
      <c r="AG851" s="6">
        <f t="shared" si="124"/>
        <v>-70547.8801771445</v>
      </c>
    </row>
    <row r="852" spans="24:33" x14ac:dyDescent="0.25">
      <c r="X852" s="23">
        <f t="shared" si="120"/>
        <v>4.1949999999999328</v>
      </c>
      <c r="Y852" s="1">
        <f t="shared" si="121"/>
        <v>-231.15397283257545</v>
      </c>
      <c r="Z852" s="9">
        <f t="shared" si="117"/>
        <v>115.936575829647</v>
      </c>
      <c r="AA852" s="1">
        <f t="shared" si="118"/>
        <v>7.7291050553097995E-4</v>
      </c>
      <c r="AB852" s="1">
        <f t="shared" si="119"/>
        <v>0.58860663989338036</v>
      </c>
      <c r="AC852" s="9">
        <f t="shared" si="122"/>
        <v>5.1752434096520011E-3</v>
      </c>
      <c r="AD852" s="9">
        <f t="shared" si="123"/>
        <v>113.73506389972101</v>
      </c>
      <c r="AE852" s="1">
        <f>(AB852-AB851)/$C$5</f>
        <v>-17.408820197319773</v>
      </c>
      <c r="AF852" s="1">
        <f t="shared" si="125"/>
        <v>-106.65939195204643</v>
      </c>
      <c r="AG852" s="6">
        <f t="shared" si="124"/>
        <v>-62715.722467803302</v>
      </c>
    </row>
    <row r="853" spans="24:33" x14ac:dyDescent="0.25">
      <c r="X853" s="23">
        <f t="shared" si="120"/>
        <v>4.1999999999999327</v>
      </c>
      <c r="Y853" s="1">
        <f t="shared" si="121"/>
        <v>-242.70509831233477</v>
      </c>
      <c r="Z853" s="9">
        <f t="shared" si="117"/>
        <v>98.334138965539708</v>
      </c>
      <c r="AA853" s="1">
        <f t="shared" si="118"/>
        <v>6.5556092643693142E-4</v>
      </c>
      <c r="AB853" s="1">
        <f t="shared" si="119"/>
        <v>0.49923957740792707</v>
      </c>
      <c r="AC853" s="9">
        <f t="shared" si="122"/>
        <v>6.1016449252712171E-3</v>
      </c>
      <c r="AD853" s="9">
        <f t="shared" si="123"/>
        <v>81.820489969880697</v>
      </c>
      <c r="AE853" s="1">
        <f>(AB853-AB852)/$C$5</f>
        <v>-17.873412497090658</v>
      </c>
      <c r="AF853" s="1">
        <f t="shared" si="125"/>
        <v>-92.918459954177024</v>
      </c>
      <c r="AG853" s="6">
        <f t="shared" si="124"/>
        <v>-54636.054453056087</v>
      </c>
    </row>
    <row r="854" spans="24:33" x14ac:dyDescent="0.25">
      <c r="X854" s="23">
        <f t="shared" si="120"/>
        <v>4.2049999999999326</v>
      </c>
      <c r="Y854" s="1">
        <f t="shared" si="121"/>
        <v>-253.29837765046764</v>
      </c>
      <c r="Z854" s="9">
        <f t="shared" si="117"/>
        <v>80.343622179530314</v>
      </c>
      <c r="AA854" s="1">
        <f t="shared" si="118"/>
        <v>5.3562414786353539E-4</v>
      </c>
      <c r="AB854" s="1">
        <f t="shared" si="119"/>
        <v>0.40790224439131251</v>
      </c>
      <c r="AC854" s="9">
        <f t="shared" si="122"/>
        <v>7.4679231994206263E-3</v>
      </c>
      <c r="AD854" s="9">
        <f t="shared" si="123"/>
        <v>54.620573015930084</v>
      </c>
      <c r="AE854" s="1">
        <f>(AB854-AB853)/$C$5</f>
        <v>-18.267466603322912</v>
      </c>
      <c r="AF854" s="1">
        <f t="shared" si="125"/>
        <v>-78.810821246450757</v>
      </c>
      <c r="AG854" s="6">
        <f t="shared" si="124"/>
        <v>-46340.762892913044</v>
      </c>
    </row>
    <row r="855" spans="24:33" x14ac:dyDescent="0.25">
      <c r="X855" s="23">
        <f t="shared" si="120"/>
        <v>4.2099999999999325</v>
      </c>
      <c r="Y855" s="1">
        <f t="shared" si="121"/>
        <v>-262.89200401303646</v>
      </c>
      <c r="Z855" s="9">
        <f t="shared" si="117"/>
        <v>62.03602582228573</v>
      </c>
      <c r="AA855" s="1">
        <f t="shared" si="118"/>
        <v>4.1357350548190485E-4</v>
      </c>
      <c r="AB855" s="1">
        <f t="shared" si="119"/>
        <v>0.31495510756888428</v>
      </c>
      <c r="AC855" s="9">
        <f t="shared" si="122"/>
        <v>9.67179944309806E-3</v>
      </c>
      <c r="AD855" s="9">
        <f t="shared" si="123"/>
        <v>32.564271976673474</v>
      </c>
      <c r="AE855" s="1">
        <f>(AB855-AB854)/$C$5</f>
        <v>-18.589427364485644</v>
      </c>
      <c r="AF855" s="1">
        <f t="shared" si="125"/>
        <v>-64.392152232546351</v>
      </c>
      <c r="AG855" s="6">
        <f t="shared" si="124"/>
        <v>-37862.585512737256</v>
      </c>
    </row>
    <row r="856" spans="24:33" x14ac:dyDescent="0.25">
      <c r="X856" s="23">
        <f t="shared" si="120"/>
        <v>4.2149999999999324</v>
      </c>
      <c r="Y856" s="1">
        <f t="shared" si="121"/>
        <v>-271.44811573969702</v>
      </c>
      <c r="Z856" s="9">
        <f t="shared" si="117"/>
        <v>43.483601612686989</v>
      </c>
      <c r="AA856" s="1">
        <f t="shared" si="118"/>
        <v>2.8989067741791327E-4</v>
      </c>
      <c r="AB856" s="1">
        <f t="shared" si="119"/>
        <v>0.22076498682619403</v>
      </c>
      <c r="AC856" s="9">
        <f t="shared" si="122"/>
        <v>1.37983050563351E-2</v>
      </c>
      <c r="AD856" s="9">
        <f t="shared" si="123"/>
        <v>15.999427895300521</v>
      </c>
      <c r="AE856" s="1">
        <f>(AB856-AB855)/$C$5</f>
        <v>-18.83802414853805</v>
      </c>
      <c r="AF856" s="1">
        <f t="shared" si="125"/>
        <v>-49.71935681048123</v>
      </c>
      <c r="AG856" s="6">
        <f t="shared" si="124"/>
        <v>-29234.981804562962</v>
      </c>
    </row>
    <row r="857" spans="24:33" x14ac:dyDescent="0.25">
      <c r="X857" s="23">
        <f t="shared" si="120"/>
        <v>4.2199999999999322</v>
      </c>
      <c r="Y857" s="1">
        <f t="shared" si="121"/>
        <v>-278.9329457663809</v>
      </c>
      <c r="Z857" s="9">
        <f t="shared" si="117"/>
        <v>24.759567493290902</v>
      </c>
      <c r="AA857" s="1">
        <f t="shared" si="118"/>
        <v>1.6506378328860603E-4</v>
      </c>
      <c r="AB857" s="1">
        <f t="shared" si="119"/>
        <v>0.12570360753842957</v>
      </c>
      <c r="AC857" s="9">
        <f t="shared" si="122"/>
        <v>2.4233056581565163E-2</v>
      </c>
      <c r="AD857" s="9">
        <f t="shared" si="123"/>
        <v>5.1872782583298305</v>
      </c>
      <c r="AE857" s="1">
        <f>(AB857-AB856)/$C$5</f>
        <v>-19.01227585755289</v>
      </c>
      <c r="AF857" s="1">
        <f t="shared" si="125"/>
        <v>-34.850341802967932</v>
      </c>
      <c r="AG857" s="6">
        <f t="shared" si="124"/>
        <v>-20492.000980145145</v>
      </c>
    </row>
    <row r="858" spans="24:33" x14ac:dyDescent="0.25">
      <c r="X858" s="23">
        <f t="shared" si="120"/>
        <v>4.2249999999999321</v>
      </c>
      <c r="Y858" s="1">
        <f t="shared" si="121"/>
        <v>-285.31695488846697</v>
      </c>
      <c r="Z858" s="9">
        <f t="shared" si="117"/>
        <v>5.9378186725670927</v>
      </c>
      <c r="AA858" s="1">
        <f t="shared" si="118"/>
        <v>3.9585457817113953E-5</v>
      </c>
      <c r="AB858" s="1">
        <f t="shared" si="119"/>
        <v>3.0146133540215756E-2</v>
      </c>
      <c r="AC858" s="9">
        <f t="shared" si="122"/>
        <v>0.10104720825713637</v>
      </c>
      <c r="AD858" s="9">
        <f t="shared" si="123"/>
        <v>0.29833712440132371</v>
      </c>
      <c r="AE858" s="1">
        <f>(AB858-AB857)/$C$5</f>
        <v>-19.111494799642763</v>
      </c>
      <c r="AF858" s="1">
        <f t="shared" si="125"/>
        <v>-19.84378841797465</v>
      </c>
      <c r="AG858" s="6">
        <f t="shared" si="124"/>
        <v>-11668.147589769094</v>
      </c>
    </row>
    <row r="859" spans="24:33" x14ac:dyDescent="0.25">
      <c r="X859" s="23">
        <f t="shared" si="120"/>
        <v>4.229999999999932</v>
      </c>
      <c r="Y859" s="1">
        <f t="shared" si="121"/>
        <v>-290.57494833852542</v>
      </c>
      <c r="Z859" s="9">
        <f t="shared" si="117"/>
        <v>-12.907364005723899</v>
      </c>
      <c r="AA859" s="1">
        <f t="shared" si="118"/>
        <v>-8.6049093371492669E-5</v>
      </c>
      <c r="AB859" s="1">
        <f t="shared" si="119"/>
        <v>-6.5530313474612134E-2</v>
      </c>
      <c r="AC859" s="9">
        <f t="shared" si="122"/>
        <v>-4.6485091745605382E-2</v>
      </c>
      <c r="AD859" s="9">
        <f t="shared" si="123"/>
        <v>1.4097060157100207</v>
      </c>
      <c r="AE859" s="1">
        <f>(AB859-AB858)/$C$5</f>
        <v>-19.135289402965576</v>
      </c>
      <c r="AF859" s="1">
        <f t="shared" si="125"/>
        <v>-4.7589206645625381</v>
      </c>
      <c r="AG859" s="6">
        <f t="shared" si="124"/>
        <v>-2798.2453507627724</v>
      </c>
    </row>
    <row r="860" spans="24:33" x14ac:dyDescent="0.25">
      <c r="X860" s="23">
        <f t="shared" si="120"/>
        <v>4.2349999999999319</v>
      </c>
      <c r="Y860" s="1">
        <f t="shared" si="121"/>
        <v>-294.68617521855822</v>
      </c>
      <c r="Z860" s="9">
        <f t="shared" si="117"/>
        <v>-31.701607215098008</v>
      </c>
      <c r="AA860" s="1">
        <f t="shared" si="118"/>
        <v>-2.113440481006534E-4</v>
      </c>
      <c r="AB860" s="1">
        <f t="shared" si="119"/>
        <v>-0.16094814228010826</v>
      </c>
      <c r="AC860" s="9">
        <f t="shared" si="122"/>
        <v>-1.8926485207167911E-2</v>
      </c>
      <c r="AD860" s="9">
        <f t="shared" si="123"/>
        <v>8.5038579809395021</v>
      </c>
      <c r="AE860" s="1">
        <f>(AB860-AB859)/$C$5</f>
        <v>-19.083565761099223</v>
      </c>
      <c r="AF860" s="1">
        <f t="shared" si="125"/>
        <v>10.344728373270584</v>
      </c>
      <c r="AG860" s="6">
        <f t="shared" si="124"/>
        <v>6082.7002834831037</v>
      </c>
    </row>
    <row r="861" spans="24:33" x14ac:dyDescent="0.25">
      <c r="X861" s="23">
        <f t="shared" si="120"/>
        <v>4.2399999999999318</v>
      </c>
      <c r="Y861" s="1">
        <f t="shared" si="121"/>
        <v>-297.63441039431109</v>
      </c>
      <c r="Z861" s="9">
        <f t="shared" si="117"/>
        <v>-50.370738663882918</v>
      </c>
      <c r="AA861" s="1">
        <f t="shared" si="118"/>
        <v>-3.3580492442588614E-4</v>
      </c>
      <c r="AB861" s="1">
        <f t="shared" si="119"/>
        <v>-0.25573078229824736</v>
      </c>
      <c r="AC861" s="9">
        <f t="shared" si="122"/>
        <v>-1.1911677611156713E-2</v>
      </c>
      <c r="AD861" s="9">
        <f t="shared" si="123"/>
        <v>21.468914005758926</v>
      </c>
      <c r="AE861" s="1">
        <f>(AB861-AB860)/$C$5</f>
        <v>-18.95652800362782</v>
      </c>
      <c r="AF861" s="1">
        <f t="shared" si="125"/>
        <v>25.407551494280511</v>
      </c>
      <c r="AG861" s="6">
        <f t="shared" si="124"/>
        <v>14939.64027863694</v>
      </c>
    </row>
    <row r="862" spans="24:33" x14ac:dyDescent="0.25">
      <c r="X862" s="23">
        <f t="shared" si="120"/>
        <v>4.2449999999999317</v>
      </c>
      <c r="Y862" s="1">
        <f t="shared" si="121"/>
        <v>-299.40801852846522</v>
      </c>
      <c r="Z862" s="9">
        <f t="shared" si="117"/>
        <v>-68.841079819360928</v>
      </c>
      <c r="AA862" s="1">
        <f t="shared" si="118"/>
        <v>-4.5894053212907287E-4</v>
      </c>
      <c r="AB862" s="1">
        <f t="shared" si="119"/>
        <v>-0.34950416975092585</v>
      </c>
      <c r="AC862" s="9">
        <f t="shared" si="122"/>
        <v>-8.7157261561614172E-3</v>
      </c>
      <c r="AD862" s="9">
        <f t="shared" si="123"/>
        <v>40.100407411704936</v>
      </c>
      <c r="AE862" s="1">
        <f>(AB862-AB861)/$C$5</f>
        <v>-18.754677490535698</v>
      </c>
      <c r="AF862" s="1">
        <f t="shared" si="125"/>
        <v>40.370102618424397</v>
      </c>
      <c r="AG862" s="6">
        <f t="shared" si="124"/>
        <v>23737.620339633544</v>
      </c>
    </row>
    <row r="863" spans="24:33" x14ac:dyDescent="0.25">
      <c r="X863" s="23">
        <f t="shared" si="120"/>
        <v>4.2499999999999316</v>
      </c>
      <c r="Y863" s="1">
        <f t="shared" si="121"/>
        <v>-300</v>
      </c>
      <c r="Z863" s="9">
        <f t="shared" si="117"/>
        <v>-87.03973668329175</v>
      </c>
      <c r="AA863" s="1">
        <f t="shared" si="118"/>
        <v>-5.8026491122194505E-4</v>
      </c>
      <c r="AB863" s="1">
        <f t="shared" si="119"/>
        <v>-0.44189822391887484</v>
      </c>
      <c r="AC863" s="9">
        <f t="shared" si="122"/>
        <v>-6.8934032071259321E-3</v>
      </c>
      <c r="AD863" s="9">
        <f t="shared" si="123"/>
        <v>64.104508417855271</v>
      </c>
      <c r="AE863" s="1">
        <f>(AB863-AB862)/$C$5</f>
        <v>-18.478810833589797</v>
      </c>
      <c r="AF863" s="1">
        <f t="shared" si="125"/>
        <v>55.173331389180191</v>
      </c>
      <c r="AG863" s="6">
        <f t="shared" si="124"/>
        <v>32441.918856837954</v>
      </c>
    </row>
    <row r="864" spans="24:33" x14ac:dyDescent="0.25">
      <c r="X864" s="23">
        <f t="shared" si="120"/>
        <v>4.2549999999999315</v>
      </c>
      <c r="Y864" s="1">
        <f t="shared" si="121"/>
        <v>-299.40801852849773</v>
      </c>
      <c r="Z864" s="9">
        <f t="shared" si="117"/>
        <v>-104.89488747120481</v>
      </c>
      <c r="AA864" s="1">
        <f t="shared" si="118"/>
        <v>-6.9929924980803202E-4</v>
      </c>
      <c r="AB864" s="1">
        <f t="shared" si="119"/>
        <v>-0.53254830768110062</v>
      </c>
      <c r="AC864" s="9">
        <f t="shared" si="122"/>
        <v>-5.720011856294796E-3</v>
      </c>
      <c r="AD864" s="9">
        <f t="shared" si="123"/>
        <v>93.102658011982683</v>
      </c>
      <c r="AE864" s="1">
        <f>(AB864-AB863)/$C$5</f>
        <v>-18.130016752445155</v>
      </c>
      <c r="AF864" s="1">
        <f t="shared" si="125"/>
        <v>69.758816228928566</v>
      </c>
      <c r="AG864" s="6">
        <f t="shared" si="124"/>
        <v>41018.183942609998</v>
      </c>
    </row>
    <row r="865" spans="24:33" x14ac:dyDescent="0.25">
      <c r="X865" s="23">
        <f t="shared" si="120"/>
        <v>4.2599999999999314</v>
      </c>
      <c r="Y865" s="1">
        <f t="shared" si="121"/>
        <v>-297.63441039437589</v>
      </c>
      <c r="Z865" s="9">
        <f t="shared" si="117"/>
        <v>-122.33606606018475</v>
      </c>
      <c r="AA865" s="1">
        <f t="shared" si="118"/>
        <v>-8.1557377373456502E-4</v>
      </c>
      <c r="AB865" s="1">
        <f t="shared" si="119"/>
        <v>-0.62109666657108831</v>
      </c>
      <c r="AC865" s="9">
        <f t="shared" si="122"/>
        <v>-4.9045225935647014E-3</v>
      </c>
      <c r="AD865" s="9">
        <f t="shared" si="123"/>
        <v>126.63753805233534</v>
      </c>
      <c r="AE865" s="1">
        <f>(AB865-AB864)/$C$5</f>
        <v>-17.709671777997539</v>
      </c>
      <c r="AF865" s="1">
        <f t="shared" si="125"/>
        <v>84.068994889523196</v>
      </c>
      <c r="AG865" s="6">
        <f t="shared" si="124"/>
        <v>49432.568995039641</v>
      </c>
    </row>
    <row r="866" spans="24:33" x14ac:dyDescent="0.25">
      <c r="X866" s="23">
        <f t="shared" si="120"/>
        <v>4.2649999999999313</v>
      </c>
      <c r="Y866" s="1">
        <f t="shared" si="121"/>
        <v>-294.68617521865514</v>
      </c>
      <c r="Z866" s="9">
        <f t="shared" si="117"/>
        <v>-139.29444008645933</v>
      </c>
      <c r="AA866" s="1">
        <f t="shared" si="118"/>
        <v>-9.2862960057639552E-4</v>
      </c>
      <c r="AB866" s="1">
        <f t="shared" si="119"/>
        <v>-0.70719384067020585</v>
      </c>
      <c r="AC866" s="9">
        <f t="shared" si="122"/>
        <v>-4.3074224615683374E-3</v>
      </c>
      <c r="AD866" s="9">
        <f t="shared" si="123"/>
        <v>164.18028344791512</v>
      </c>
      <c r="AE866" s="1">
        <f>(AB866-AB865)/$C$5</f>
        <v>-17.219434819823508</v>
      </c>
      <c r="AF866" s="1">
        <f t="shared" si="125"/>
        <v>98.047391634806047</v>
      </c>
      <c r="AG866" s="6">
        <f t="shared" si="124"/>
        <v>57651.866281265953</v>
      </c>
    </row>
    <row r="867" spans="24:33" x14ac:dyDescent="0.25">
      <c r="X867" s="23">
        <f t="shared" si="120"/>
        <v>4.2699999999999312</v>
      </c>
      <c r="Y867" s="1">
        <f t="shared" si="121"/>
        <v>-290.574948338654</v>
      </c>
      <c r="Z867" s="9">
        <f t="shared" si="117"/>
        <v>-155.70308259528713</v>
      </c>
      <c r="AA867" s="1">
        <f t="shared" si="118"/>
        <v>-1.0380205506352476E-3</v>
      </c>
      <c r="AB867" s="1">
        <f t="shared" si="119"/>
        <v>-0.79050004376632177</v>
      </c>
      <c r="AC867" s="9">
        <f t="shared" si="122"/>
        <v>-3.853488254690219E-3</v>
      </c>
      <c r="AD867" s="9">
        <f t="shared" si="123"/>
        <v>205.13882267687615</v>
      </c>
      <c r="AE867" s="1">
        <f>(AB867-AB866)/$C$5</f>
        <v>-16.661240619223182</v>
      </c>
      <c r="AF867" s="1">
        <f t="shared" si="125"/>
        <v>111.6388401200652</v>
      </c>
      <c r="AG867" s="6">
        <f t="shared" si="124"/>
        <v>65643.637990598334</v>
      </c>
    </row>
    <row r="868" spans="24:33" x14ac:dyDescent="0.25">
      <c r="X868" s="23">
        <f t="shared" si="120"/>
        <v>4.2749999999999311</v>
      </c>
      <c r="Y868" s="1">
        <f t="shared" si="121"/>
        <v>-285.31695488862681</v>
      </c>
      <c r="Z868" s="9">
        <f t="shared" si="117"/>
        <v>-171.4972361710835</v>
      </c>
      <c r="AA868" s="1">
        <f t="shared" si="118"/>
        <v>-1.1433149078072234E-3</v>
      </c>
      <c r="AB868" s="1">
        <f t="shared" si="119"/>
        <v>-0.87068650433480987</v>
      </c>
      <c r="AC868" s="9">
        <f t="shared" si="122"/>
        <v>-3.4985986561407176E-3</v>
      </c>
      <c r="AD868" s="9">
        <f t="shared" si="123"/>
        <v>248.86721510813669</v>
      </c>
      <c r="AE868" s="1">
        <f>(AB868-AB867)/$C$5</f>
        <v>-16.037292113697621</v>
      </c>
      <c r="AF868" s="1">
        <f t="shared" si="125"/>
        <v>124.78970110511227</v>
      </c>
      <c r="AG868" s="6">
        <f t="shared" si="124"/>
        <v>73376.344249806018</v>
      </c>
    </row>
    <row r="869" spans="24:33" x14ac:dyDescent="0.25">
      <c r="X869" s="23">
        <f t="shared" si="120"/>
        <v>4.279999999999931</v>
      </c>
      <c r="Y869" s="1">
        <f t="shared" si="121"/>
        <v>-278.93294576657121</v>
      </c>
      <c r="Z869" s="9">
        <f t="shared" si="117"/>
        <v>-186.61456850534884</v>
      </c>
      <c r="AA869" s="1">
        <f t="shared" si="118"/>
        <v>-1.2440971233689923E-3</v>
      </c>
      <c r="AB869" s="1">
        <f t="shared" si="119"/>
        <v>-0.94743676304952396</v>
      </c>
      <c r="AC869" s="9">
        <f t="shared" si="122"/>
        <v>-3.2151830631744192E-3</v>
      </c>
      <c r="AD869" s="9">
        <f t="shared" si="123"/>
        <v>294.67583787098556</v>
      </c>
      <c r="AE869" s="1">
        <f>(AB869-AB868)/$C$5</f>
        <v>-15.350051742942815</v>
      </c>
      <c r="AF869" s="1">
        <f t="shared" si="125"/>
        <v>137.44807415096111</v>
      </c>
      <c r="AG869" s="6">
        <f t="shared" si="124"/>
        <v>80819.467600765129</v>
      </c>
    </row>
    <row r="870" spans="24:33" x14ac:dyDescent="0.25">
      <c r="X870" s="23">
        <f t="shared" si="120"/>
        <v>4.2849999999999309</v>
      </c>
      <c r="Y870" s="1">
        <f t="shared" si="121"/>
        <v>-271.44811573991717</v>
      </c>
      <c r="Z870" s="9">
        <f t="shared" si="117"/>
        <v>-200.99541839380859</v>
      </c>
      <c r="AA870" s="1">
        <f t="shared" si="118"/>
        <v>-1.3399694559587238E-3</v>
      </c>
      <c r="AB870" s="1">
        <f t="shared" si="119"/>
        <v>-1.0204479217031575</v>
      </c>
      <c r="AC870" s="9">
        <f t="shared" si="122"/>
        <v>-2.9851426703887607E-3</v>
      </c>
      <c r="AD870" s="9">
        <f t="shared" si="123"/>
        <v>341.84226161969758</v>
      </c>
      <c r="AE870" s="1">
        <f>(AB870-AB869)/$C$5</f>
        <v>-14.6022317307267</v>
      </c>
      <c r="AF870" s="1">
        <f t="shared" si="125"/>
        <v>149.56400244322302</v>
      </c>
      <c r="AG870" s="6">
        <f t="shared" si="124"/>
        <v>87943.633436615128</v>
      </c>
    </row>
    <row r="871" spans="24:33" x14ac:dyDescent="0.25">
      <c r="X871" s="23">
        <f t="shared" si="120"/>
        <v>4.2899999999999308</v>
      </c>
      <c r="Y871" s="1">
        <f t="shared" si="121"/>
        <v>-262.8920040132856</v>
      </c>
      <c r="Z871" s="9">
        <f t="shared" si="117"/>
        <v>-214.58303119194005</v>
      </c>
      <c r="AA871" s="1">
        <f t="shared" si="118"/>
        <v>-1.4305535412796006E-3</v>
      </c>
      <c r="AB871" s="1">
        <f t="shared" si="119"/>
        <v>-1.0894318386081392</v>
      </c>
      <c r="AC871" s="9">
        <f t="shared" si="122"/>
        <v>-2.7961204418969756E-3</v>
      </c>
      <c r="AD871" s="9">
        <f t="shared" si="123"/>
        <v>389.62264367590495</v>
      </c>
      <c r="AE871" s="1">
        <f>(AB871-AB870)/$C$5</f>
        <v>-13.796783380996347</v>
      </c>
      <c r="AF871" s="1">
        <f t="shared" si="125"/>
        <v>161.08966994607064</v>
      </c>
      <c r="AG871" s="6">
        <f t="shared" si="124"/>
        <v>94720.725928289539</v>
      </c>
    </row>
    <row r="872" spans="24:33" x14ac:dyDescent="0.25">
      <c r="X872" s="23">
        <f t="shared" si="120"/>
        <v>4.2949999999999307</v>
      </c>
      <c r="Y872" s="1">
        <f t="shared" si="121"/>
        <v>-253.2983776507447</v>
      </c>
      <c r="Z872" s="9">
        <f t="shared" si="117"/>
        <v>-227.32378279962029</v>
      </c>
      <c r="AA872" s="1">
        <f t="shared" si="118"/>
        <v>-1.515491885330802E-3</v>
      </c>
      <c r="AB872" s="1">
        <f t="shared" si="119"/>
        <v>-1.1541162657602058</v>
      </c>
      <c r="AC872" s="9">
        <f t="shared" si="122"/>
        <v>-2.6394070721974727E-3</v>
      </c>
      <c r="AD872" s="9">
        <f t="shared" si="123"/>
        <v>437.26345887196976</v>
      </c>
      <c r="AE872" s="1">
        <f>(AB872-AB871)/$C$5</f>
        <v>-12.936885430413314</v>
      </c>
      <c r="AF872" s="1">
        <f t="shared" si="125"/>
        <v>171.97959011660657</v>
      </c>
      <c r="AG872" s="6">
        <f t="shared" si="124"/>
        <v>101123.99898856466</v>
      </c>
    </row>
    <row r="873" spans="24:33" x14ac:dyDescent="0.25">
      <c r="X873" s="23">
        <f t="shared" si="120"/>
        <v>4.2999999999999305</v>
      </c>
      <c r="Y873" s="1">
        <f t="shared" si="121"/>
        <v>-242.70509831263871</v>
      </c>
      <c r="Z873" s="9">
        <f t="shared" si="117"/>
        <v>-239.16739129094663</v>
      </c>
      <c r="AA873" s="1">
        <f t="shared" si="118"/>
        <v>-1.5944492752729775E-3</v>
      </c>
      <c r="AB873" s="1">
        <f t="shared" si="119"/>
        <v>-1.2142459232768774</v>
      </c>
      <c r="AC873" s="9">
        <f t="shared" si="122"/>
        <v>-2.508703200555051E-3</v>
      </c>
      <c r="AD873" s="9">
        <f t="shared" si="123"/>
        <v>484.01338309299615</v>
      </c>
      <c r="AE873" s="1">
        <f>(AB873-AB872)/$C$5</f>
        <v>-12.025931503334331</v>
      </c>
      <c r="AF873" s="1">
        <f t="shared" si="125"/>
        <v>182.19078541579668</v>
      </c>
      <c r="AG873" s="6">
        <f t="shared" si="124"/>
        <v>107128.18182448845</v>
      </c>
    </row>
    <row r="874" spans="24:33" x14ac:dyDescent="0.25">
      <c r="X874" s="23">
        <f t="shared" si="120"/>
        <v>4.3049999999999304</v>
      </c>
      <c r="Y874" s="1">
        <f t="shared" si="121"/>
        <v>-231.15397283290366</v>
      </c>
      <c r="Z874" s="9">
        <f t="shared" si="117"/>
        <v>-250.0671153540365</v>
      </c>
      <c r="AA874" s="1">
        <f t="shared" si="118"/>
        <v>-1.6671141023602435E-3</v>
      </c>
      <c r="AB874" s="1">
        <f t="shared" si="119"/>
        <v>-1.2695835068705768</v>
      </c>
      <c r="AC874" s="9">
        <f t="shared" si="122"/>
        <v>-2.3993558655265026E-3</v>
      </c>
      <c r="AD874" s="9">
        <f t="shared" si="123"/>
        <v>529.13514210697781</v>
      </c>
      <c r="AE874" s="1">
        <f>(AB874-AB873)/$C$5</f>
        <v>-11.067516718739867</v>
      </c>
      <c r="AF874" s="1">
        <f t="shared" si="125"/>
        <v>191.6829569188927</v>
      </c>
      <c r="AG874" s="6">
        <f t="shared" si="124"/>
        <v>112709.57866830891</v>
      </c>
    </row>
    <row r="875" spans="24:33" x14ac:dyDescent="0.25">
      <c r="X875" s="23">
        <f t="shared" si="120"/>
        <v>4.3099999999999303</v>
      </c>
      <c r="Y875" s="1">
        <f t="shared" si="121"/>
        <v>-218.69058822660352</v>
      </c>
      <c r="Z875" s="9">
        <f t="shared" si="117"/>
        <v>-259.97993875762069</v>
      </c>
      <c r="AA875" s="1">
        <f t="shared" si="118"/>
        <v>-1.7331995917174714E-3</v>
      </c>
      <c r="AB875" s="1">
        <f t="shared" si="119"/>
        <v>-1.3199106243801841</v>
      </c>
      <c r="AC875" s="9">
        <f t="shared" si="122"/>
        <v>-2.3078703797964196E-3</v>
      </c>
      <c r="AD875" s="9">
        <f t="shared" si="123"/>
        <v>571.91713881982196</v>
      </c>
      <c r="AE875" s="1">
        <f>(AB875-AB874)/$C$5</f>
        <v>-10.065423501921478</v>
      </c>
      <c r="AF875" s="1">
        <f t="shared" si="125"/>
        <v>200.41864336367786</v>
      </c>
      <c r="AG875" s="6">
        <f t="shared" si="124"/>
        <v>117846.16229784259</v>
      </c>
    </row>
    <row r="876" spans="24:33" x14ac:dyDescent="0.25">
      <c r="X876" s="23">
        <f t="shared" si="120"/>
        <v>4.3149999999999302</v>
      </c>
      <c r="Y876" s="1">
        <f t="shared" si="121"/>
        <v>-205.36413177879919</v>
      </c>
      <c r="Z876" s="9">
        <f t="shared" si="117"/>
        <v>-268.86674011646483</v>
      </c>
      <c r="AA876" s="1">
        <f t="shared" si="118"/>
        <v>-1.7924449341097655E-3</v>
      </c>
      <c r="AB876" s="1">
        <f t="shared" si="119"/>
        <v>-1.3650286576651687</v>
      </c>
      <c r="AC876" s="9">
        <f t="shared" si="122"/>
        <v>-2.2315887779206099E-3</v>
      </c>
      <c r="AD876" s="9">
        <f t="shared" si="123"/>
        <v>611.68467558664622</v>
      </c>
      <c r="AE876" s="1">
        <f>(AB876-AB875)/$C$5</f>
        <v>-9.0236066569969076</v>
      </c>
      <c r="AF876" s="1">
        <f t="shared" si="125"/>
        <v>208.36336898491402</v>
      </c>
      <c r="AG876" s="6">
        <f t="shared" si="124"/>
        <v>122517.66096312944</v>
      </c>
    </row>
    <row r="877" spans="24:33" x14ac:dyDescent="0.25">
      <c r="X877" s="23">
        <f t="shared" si="120"/>
        <v>4.3199999999999301</v>
      </c>
      <c r="Y877" s="1">
        <f t="shared" si="121"/>
        <v>-191.22719692480976</v>
      </c>
      <c r="Z877" s="9">
        <f t="shared" si="117"/>
        <v>-276.69244728559966</v>
      </c>
      <c r="AA877" s="1">
        <f t="shared" si="118"/>
        <v>-1.8446163152373309E-3</v>
      </c>
      <c r="AB877" s="1">
        <f t="shared" si="119"/>
        <v>-1.4047595464606275</v>
      </c>
      <c r="AC877" s="9">
        <f t="shared" si="122"/>
        <v>-2.1684726340964592E-3</v>
      </c>
      <c r="AD877" s="9">
        <f t="shared" si="123"/>
        <v>647.81059459666676</v>
      </c>
      <c r="AE877" s="1">
        <f>(AB877-AB876)/$C$5</f>
        <v>-7.9461777590917659</v>
      </c>
      <c r="AF877" s="1">
        <f t="shared" si="125"/>
        <v>215.48577958102831</v>
      </c>
      <c r="AG877" s="6">
        <f t="shared" si="124"/>
        <v>126705.63839364465</v>
      </c>
    </row>
    <row r="878" spans="24:33" x14ac:dyDescent="0.25">
      <c r="X878" s="23">
        <f t="shared" si="120"/>
        <v>4.32499999999993</v>
      </c>
      <c r="Y878" s="1">
        <f t="shared" si="121"/>
        <v>-176.33557568795587</v>
      </c>
      <c r="Z878" s="9">
        <f t="shared" si="117"/>
        <v>-283.42617577405235</v>
      </c>
      <c r="AA878" s="1">
        <f t="shared" si="118"/>
        <v>-1.8895078384936826E-3</v>
      </c>
      <c r="AB878" s="1">
        <f t="shared" si="119"/>
        <v>-1.4389464910997927</v>
      </c>
      <c r="AC878" s="9">
        <f t="shared" si="122"/>
        <v>-2.1169533772290691E-3</v>
      </c>
      <c r="AD878" s="9">
        <f t="shared" si="123"/>
        <v>679.72516852650961</v>
      </c>
      <c r="AE878" s="1">
        <f>(AB878-AB877)/$C$5</f>
        <v>-6.8373889278330324</v>
      </c>
      <c r="AF878" s="1">
        <f t="shared" si="125"/>
        <v>221.75776625174669</v>
      </c>
      <c r="AG878" s="6">
        <f t="shared" si="124"/>
        <v>130393.56655602706</v>
      </c>
    </row>
    <row r="879" spans="24:33" x14ac:dyDescent="0.25">
      <c r="X879" s="23">
        <f t="shared" si="120"/>
        <v>4.3299999999999299</v>
      </c>
      <c r="Y879" s="1">
        <f t="shared" si="121"/>
        <v>-160.74803849392325</v>
      </c>
      <c r="Z879" s="9">
        <f t="shared" si="117"/>
        <v>-289.04135063182798</v>
      </c>
      <c r="AA879" s="1">
        <f t="shared" si="118"/>
        <v>-1.9269423375455198E-3</v>
      </c>
      <c r="AB879" s="1">
        <f t="shared" si="119"/>
        <v>-1.4674545713307072</v>
      </c>
      <c r="AC879" s="9">
        <f t="shared" si="122"/>
        <v>-2.075827554391211E-3</v>
      </c>
      <c r="AD879" s="9">
        <f t="shared" si="123"/>
        <v>706.92508548046294</v>
      </c>
      <c r="AE879" s="1">
        <f>(AB879-AB878)/$C$5</f>
        <v>-5.7016160461829113</v>
      </c>
      <c r="AF879" s="1">
        <f t="shared" si="125"/>
        <v>227.15457633002421</v>
      </c>
      <c r="AG879" s="6">
        <f t="shared" si="124"/>
        <v>133566.89088205423</v>
      </c>
    </row>
    <row r="880" spans="24:33" x14ac:dyDescent="0.25">
      <c r="X880" s="23">
        <f t="shared" si="120"/>
        <v>4.3349999999999298</v>
      </c>
      <c r="Y880" s="1">
        <f t="shared" si="121"/>
        <v>-144.52610223074649</v>
      </c>
      <c r="Z880" s="9">
        <f t="shared" si="117"/>
        <v>-293.51581132909257</v>
      </c>
      <c r="AA880" s="1">
        <f t="shared" si="118"/>
        <v>-1.9567720755272839E-3</v>
      </c>
      <c r="AB880" s="1">
        <f t="shared" si="119"/>
        <v>-1.4901712787848049</v>
      </c>
      <c r="AC880" s="9">
        <f t="shared" si="122"/>
        <v>-2.0441828918281841E-3</v>
      </c>
      <c r="AD880" s="9">
        <f t="shared" si="123"/>
        <v>728.98138651972215</v>
      </c>
      <c r="AE880" s="1">
        <f>(AB880-AB879)/$C$5</f>
        <v>-4.5433414908195413</v>
      </c>
      <c r="AF880" s="1">
        <f t="shared" si="125"/>
        <v>231.654911072674</v>
      </c>
      <c r="AG880" s="6">
        <f t="shared" si="124"/>
        <v>136213.0877107323</v>
      </c>
    </row>
    <row r="881" spans="24:33" x14ac:dyDescent="0.25">
      <c r="X881" s="23">
        <f t="shared" si="120"/>
        <v>4.3399999999999297</v>
      </c>
      <c r="Y881" s="1">
        <f t="shared" si="121"/>
        <v>-127.73378746976231</v>
      </c>
      <c r="Z881" s="9">
        <f t="shared" si="117"/>
        <v>-296.83189921365971</v>
      </c>
      <c r="AA881" s="1">
        <f t="shared" si="118"/>
        <v>-1.978879328091065E-3</v>
      </c>
      <c r="AB881" s="1">
        <f t="shared" si="119"/>
        <v>-1.5070069609960359</v>
      </c>
      <c r="AC881" s="9">
        <f t="shared" si="122"/>
        <v>-2.0213460938311076E-3</v>
      </c>
      <c r="AD881" s="9">
        <f t="shared" si="123"/>
        <v>745.54623060109816</v>
      </c>
      <c r="AE881" s="1">
        <f>(AB881-AB880)/$C$5</f>
        <v>-3.3671364422461991</v>
      </c>
      <c r="AF881" s="1">
        <f t="shared" si="125"/>
        <v>235.24100971466842</v>
      </c>
      <c r="AG881" s="6">
        <f t="shared" si="124"/>
        <v>138321.71371222503</v>
      </c>
    </row>
    <row r="882" spans="24:33" x14ac:dyDescent="0.25">
      <c r="X882" s="23">
        <f t="shared" si="120"/>
        <v>4.3449999999999296</v>
      </c>
      <c r="Y882" s="1">
        <f t="shared" si="121"/>
        <v>-110.43736580565162</v>
      </c>
      <c r="Z882" s="9">
        <f t="shared" si="117"/>
        <v>-298.97652720162608</v>
      </c>
      <c r="AA882" s="1">
        <f t="shared" si="118"/>
        <v>-1.993176848010841E-3</v>
      </c>
      <c r="AB882" s="1">
        <f t="shared" si="119"/>
        <v>-1.517895175218207</v>
      </c>
      <c r="AC882" s="9">
        <f t="shared" si="122"/>
        <v>-2.0068465093761936E-3</v>
      </c>
      <c r="AD882" s="9">
        <f t="shared" si="123"/>
        <v>756.35838023807219</v>
      </c>
      <c r="AE882" s="1">
        <f>(AB882-AB881)/$C$5</f>
        <v>-2.1776428444342244</v>
      </c>
      <c r="AF882" s="1">
        <f t="shared" si="125"/>
        <v>237.89871956239494</v>
      </c>
      <c r="AG882" s="6">
        <f t="shared" si="124"/>
        <v>139884.44710268822</v>
      </c>
    </row>
    <row r="883" spans="24:33" x14ac:dyDescent="0.25">
      <c r="X883" s="23">
        <f t="shared" si="120"/>
        <v>4.3499999999999295</v>
      </c>
      <c r="Y883" s="1">
        <f t="shared" si="121"/>
        <v>-92.705098312737235</v>
      </c>
      <c r="Z883" s="9">
        <f t="shared" si="117"/>
        <v>-299.94123142611051</v>
      </c>
      <c r="AA883" s="1">
        <f t="shared" si="118"/>
        <v>-1.9996082095074036E-3</v>
      </c>
      <c r="AB883" s="1">
        <f t="shared" si="119"/>
        <v>-1.5227929506441356</v>
      </c>
      <c r="AC883" s="9">
        <f t="shared" si="122"/>
        <v>-2.0003918672575295E-3</v>
      </c>
      <c r="AD883" s="9">
        <f t="shared" si="123"/>
        <v>761.24732137200397</v>
      </c>
      <c r="AE883" s="1">
        <f>(AB883-AB882)/$C$5</f>
        <v>-0.97955508518570156</v>
      </c>
      <c r="AF883" s="1">
        <f t="shared" si="125"/>
        <v>239.61755184970457</v>
      </c>
      <c r="AG883" s="6">
        <f t="shared" si="124"/>
        <v>140895.12048762629</v>
      </c>
    </row>
    <row r="884" spans="24:33" x14ac:dyDescent="0.25">
      <c r="X884" s="23">
        <f t="shared" si="120"/>
        <v>4.3549999999999294</v>
      </c>
      <c r="Y884" s="1">
        <f t="shared" si="121"/>
        <v>-74.606966149715234</v>
      </c>
      <c r="Z884" s="9">
        <f t="shared" si="117"/>
        <v>-299.72220464027021</v>
      </c>
      <c r="AA884" s="1">
        <f t="shared" si="118"/>
        <v>-1.9981480309351346E-3</v>
      </c>
      <c r="AB884" s="1">
        <f t="shared" si="119"/>
        <v>-1.5216809579917945</v>
      </c>
      <c r="AC884" s="9">
        <f t="shared" si="122"/>
        <v>-2.0018536855490117E-3</v>
      </c>
      <c r="AD884" s="9">
        <f t="shared" si="123"/>
        <v>760.13595248069839</v>
      </c>
      <c r="AE884" s="1">
        <f>(AB884-AB883)/$C$5</f>
        <v>0.22239853046821523</v>
      </c>
      <c r="AF884" s="1">
        <f t="shared" si="125"/>
        <v>240.39072313078336</v>
      </c>
      <c r="AG884" s="6">
        <f t="shared" si="124"/>
        <v>141349.74520090062</v>
      </c>
    </row>
    <row r="885" spans="24:33" x14ac:dyDescent="0.25">
      <c r="X885" s="23">
        <f t="shared" si="120"/>
        <v>4.3599999999999293</v>
      </c>
      <c r="Y885" s="1">
        <f t="shared" si="121"/>
        <v>-56.214394375978912</v>
      </c>
      <c r="Z885" s="9">
        <f t="shared" si="117"/>
        <v>-298.32031124276494</v>
      </c>
      <c r="AA885" s="1">
        <f t="shared" si="118"/>
        <v>-1.9888020749517662E-3</v>
      </c>
      <c r="AB885" s="1">
        <f t="shared" si="119"/>
        <v>-1.5145635857881616</v>
      </c>
      <c r="AC885" s="9">
        <f t="shared" si="122"/>
        <v>-2.0112609748242599E-3</v>
      </c>
      <c r="AD885" s="9">
        <f t="shared" si="123"/>
        <v>753.04180051547075</v>
      </c>
      <c r="AE885" s="1">
        <f>(AB885-AB884)/$C$5</f>
        <v>1.4234744407265687</v>
      </c>
      <c r="AF885" s="1">
        <f t="shared" si="125"/>
        <v>240.21518205167069</v>
      </c>
      <c r="AG885" s="6">
        <f t="shared" si="124"/>
        <v>141246.52704638237</v>
      </c>
    </row>
    <row r="886" spans="24:33" x14ac:dyDescent="0.25">
      <c r="X886" s="23">
        <f t="shared" si="120"/>
        <v>4.3649999999999292</v>
      </c>
      <c r="Y886" s="1">
        <f t="shared" si="121"/>
        <v>-37.599970069556583</v>
      </c>
      <c r="Z886" s="9">
        <f t="shared" si="117"/>
        <v>-295.7410838663709</v>
      </c>
      <c r="AA886" s="1">
        <f t="shared" si="118"/>
        <v>-1.9716072257758058E-3</v>
      </c>
      <c r="AB886" s="1">
        <f t="shared" si="119"/>
        <v>-1.5014689230497087</v>
      </c>
      <c r="AC886" s="9">
        <f t="shared" si="122"/>
        <v>-2.0288016536488618E-3</v>
      </c>
      <c r="AD886" s="9">
        <f t="shared" si="123"/>
        <v>740.07674449065576</v>
      </c>
      <c r="AE886" s="1">
        <f>(AB886-AB885)/$C$5</f>
        <v>2.6189325476905889</v>
      </c>
      <c r="AF886" s="1">
        <f t="shared" si="125"/>
        <v>239.09162139280403</v>
      </c>
      <c r="AG886" s="6">
        <f t="shared" si="124"/>
        <v>140585.87337896877</v>
      </c>
    </row>
    <row r="887" spans="24:33" x14ac:dyDescent="0.25">
      <c r="X887" s="23">
        <f t="shared" si="120"/>
        <v>4.3699999999999291</v>
      </c>
      <c r="Y887" s="1">
        <f t="shared" si="121"/>
        <v>-18.837155859062072</v>
      </c>
      <c r="Z887" s="9">
        <f t="shared" si="117"/>
        <v>-291.99470154320562</v>
      </c>
      <c r="AA887" s="1">
        <f t="shared" si="118"/>
        <v>-1.946631343621371E-3</v>
      </c>
      <c r="AB887" s="1">
        <f t="shared" si="119"/>
        <v>-1.4824486484278809</v>
      </c>
      <c r="AC887" s="9">
        <f t="shared" si="122"/>
        <v>-2.0548318062929634E-3</v>
      </c>
      <c r="AD887" s="9">
        <f t="shared" si="123"/>
        <v>721.44525108471282</v>
      </c>
      <c r="AE887" s="1">
        <f>(AB887-AB886)/$C$5</f>
        <v>3.8040549243655519</v>
      </c>
      <c r="AF887" s="1">
        <f t="shared" si="125"/>
        <v>237.02447533499259</v>
      </c>
      <c r="AG887" s="6">
        <f t="shared" si="124"/>
        <v>139370.39149697564</v>
      </c>
    </row>
    <row r="888" spans="24:33" x14ac:dyDescent="0.25">
      <c r="X888" s="23">
        <f t="shared" si="120"/>
        <v>4.3749999999999289</v>
      </c>
      <c r="Y888" s="1">
        <f t="shared" si="121"/>
        <v>-2.6762963590068467E-10</v>
      </c>
      <c r="Z888" s="9">
        <f t="shared" si="117"/>
        <v>-287.09594953273881</v>
      </c>
      <c r="AA888" s="1">
        <f t="shared" si="118"/>
        <v>-1.9139729968849256E-3</v>
      </c>
      <c r="AB888" s="1">
        <f t="shared" si="119"/>
        <v>-1.4575778262570707</v>
      </c>
      <c r="AC888" s="9">
        <f t="shared" si="122"/>
        <v>-2.089893643489315E-3</v>
      </c>
      <c r="AD888" s="9">
        <f t="shared" si="123"/>
        <v>697.4411500785651</v>
      </c>
      <c r="AE888" s="1">
        <f>(AB888-AB887)/$C$5</f>
        <v>4.9741644341620539</v>
      </c>
      <c r="AF888" s="1">
        <f t="shared" si="125"/>
        <v>234.02190195930038</v>
      </c>
      <c r="AG888" s="6">
        <f t="shared" si="124"/>
        <v>137604.87835206863</v>
      </c>
    </row>
    <row r="889" spans="24:33" x14ac:dyDescent="0.25">
      <c r="X889" s="23">
        <f t="shared" si="120"/>
        <v>4.3799999999999288</v>
      </c>
      <c r="Y889" s="1">
        <f t="shared" si="121"/>
        <v>18.83715585852574</v>
      </c>
      <c r="Z889" s="9">
        <f t="shared" si="117"/>
        <v>-281.06416097112998</v>
      </c>
      <c r="AA889" s="1">
        <f t="shared" si="118"/>
        <v>-1.8737610731408667E-3</v>
      </c>
      <c r="AB889" s="1">
        <f t="shared" si="119"/>
        <v>-1.4269546103099939</v>
      </c>
      <c r="AC889" s="9">
        <f t="shared" si="122"/>
        <v>-2.1347438888219905E-3</v>
      </c>
      <c r="AD889" s="9">
        <f t="shared" si="123"/>
        <v>668.4430004844404</v>
      </c>
      <c r="AE889" s="1">
        <f>(AB889-AB888)/$C$5</f>
        <v>6.1246431894153464</v>
      </c>
      <c r="AF889" s="1">
        <f t="shared" si="125"/>
        <v>230.09575105065849</v>
      </c>
      <c r="AG889" s="6">
        <f t="shared" si="124"/>
        <v>135296.30161778719</v>
      </c>
    </row>
    <row r="890" spans="24:33" x14ac:dyDescent="0.25">
      <c r="X890" s="23">
        <f t="shared" si="120"/>
        <v>4.3849999999999287</v>
      </c>
      <c r="Y890" s="1">
        <f t="shared" si="121"/>
        <v>37.599970069023428</v>
      </c>
      <c r="Z890" s="9">
        <f t="shared" si="117"/>
        <v>-273.92314057216925</v>
      </c>
      <c r="AA890" s="1">
        <f t="shared" si="118"/>
        <v>-1.8261542704811284E-3</v>
      </c>
      <c r="AB890" s="1">
        <f t="shared" si="119"/>
        <v>-1.3906998564295754</v>
      </c>
      <c r="AC890" s="9">
        <f t="shared" si="122"/>
        <v>-2.1903954472291868E-3</v>
      </c>
      <c r="AD890" s="9">
        <f t="shared" si="123"/>
        <v>634.90812044409017</v>
      </c>
      <c r="AE890" s="1">
        <f>(AB890-AB889)/$C$5</f>
        <v>7.2509507760837089</v>
      </c>
      <c r="AF890" s="1">
        <f t="shared" si="125"/>
        <v>225.26151733367249</v>
      </c>
      <c r="AG890" s="6">
        <f t="shared" si="124"/>
        <v>132453.77219219942</v>
      </c>
    </row>
    <row r="891" spans="24:33" x14ac:dyDescent="0.25">
      <c r="X891" s="23">
        <f t="shared" si="120"/>
        <v>4.3899999999999286</v>
      </c>
      <c r="Y891" s="1">
        <f t="shared" si="121"/>
        <v>56.214394375453132</v>
      </c>
      <c r="Z891" s="9">
        <f t="shared" si="117"/>
        <v>-265.70107068094831</v>
      </c>
      <c r="AA891" s="1">
        <f t="shared" si="118"/>
        <v>-1.7713404712063222E-3</v>
      </c>
      <c r="AB891" s="1">
        <f t="shared" si="119"/>
        <v>-1.3489566455661532</v>
      </c>
      <c r="AC891" s="9">
        <f t="shared" si="122"/>
        <v>-2.2581768242871522E-3</v>
      </c>
      <c r="AD891" s="9">
        <f t="shared" si="123"/>
        <v>597.36537504851231</v>
      </c>
      <c r="AE891" s="1">
        <f>(AB891-AB890)/$C$5</f>
        <v>8.3486421726844284</v>
      </c>
      <c r="AF891" s="1">
        <f t="shared" si="125"/>
        <v>219.53827932014391</v>
      </c>
      <c r="AG891" s="6">
        <f t="shared" si="124"/>
        <v>129088.50824024463</v>
      </c>
    </row>
    <row r="892" spans="24:33" x14ac:dyDescent="0.25">
      <c r="X892" s="23">
        <f t="shared" si="120"/>
        <v>4.3949999999999285</v>
      </c>
      <c r="Y892" s="1">
        <f t="shared" si="121"/>
        <v>74.606966149194733</v>
      </c>
      <c r="Z892" s="9">
        <f t="shared" si="117"/>
        <v>-256.43040005102335</v>
      </c>
      <c r="AA892" s="1">
        <f t="shared" si="118"/>
        <v>-1.7095360003401559E-3</v>
      </c>
      <c r="AB892" s="1">
        <f t="shared" si="119"/>
        <v>-1.3018897191023566</v>
      </c>
      <c r="AC892" s="9">
        <f t="shared" si="122"/>
        <v>-2.3398161835750156E-3</v>
      </c>
      <c r="AD892" s="9">
        <f t="shared" si="123"/>
        <v>556.40683581955295</v>
      </c>
      <c r="AE892" s="1">
        <f>(AB892-AB891)/$C$5</f>
        <v>9.4133852927593242</v>
      </c>
      <c r="AF892" s="1">
        <f t="shared" si="125"/>
        <v>212.94862401497915</v>
      </c>
      <c r="AG892" s="6">
        <f t="shared" si="124"/>
        <v>125213.79092080773</v>
      </c>
    </row>
    <row r="893" spans="24:33" x14ac:dyDescent="0.25">
      <c r="X893" s="23">
        <f t="shared" si="120"/>
        <v>4.3999999999999284</v>
      </c>
      <c r="Y893" s="1">
        <f t="shared" si="121"/>
        <v>92.705098312226141</v>
      </c>
      <c r="Z893" s="9">
        <f t="shared" si="117"/>
        <v>-246.14771578400328</v>
      </c>
      <c r="AA893" s="1">
        <f t="shared" si="118"/>
        <v>-1.6409847718933553E-3</v>
      </c>
      <c r="AB893" s="1">
        <f t="shared" si="119"/>
        <v>-1.2496848286941002</v>
      </c>
      <c r="AC893" s="9">
        <f t="shared" si="122"/>
        <v>-2.4375607065413724E-3</v>
      </c>
      <c r="AD893" s="9">
        <f t="shared" si="123"/>
        <v>512.67844338829377</v>
      </c>
      <c r="AE893" s="1">
        <f>(AB893-AB892)/$C$5</f>
        <v>10.440978081651275</v>
      </c>
      <c r="AF893" s="1">
        <f t="shared" si="125"/>
        <v>205.51855777839023</v>
      </c>
      <c r="AG893" s="6">
        <f t="shared" si="124"/>
        <v>120844.91197369345</v>
      </c>
    </row>
    <row r="894" spans="24:33" x14ac:dyDescent="0.25">
      <c r="X894" s="23">
        <f t="shared" si="120"/>
        <v>4.4049999999999283</v>
      </c>
      <c r="Y894" s="1">
        <f t="shared" si="121"/>
        <v>110.43736580515198</v>
      </c>
      <c r="Z894" s="9">
        <f t="shared" si="117"/>
        <v>-234.89359893697704</v>
      </c>
      <c r="AA894" s="1">
        <f t="shared" si="118"/>
        <v>-1.5659573262465137E-3</v>
      </c>
      <c r="AB894" s="1">
        <f t="shared" si="119"/>
        <v>-1.1925480031936728</v>
      </c>
      <c r="AC894" s="9">
        <f t="shared" si="122"/>
        <v>-2.5543480227444705E-3</v>
      </c>
      <c r="AD894" s="9">
        <f t="shared" si="123"/>
        <v>466.8698206254457</v>
      </c>
      <c r="AE894" s="1">
        <f>(AB894-AB893)/$C$5</f>
        <v>11.427365100085485</v>
      </c>
      <c r="AF894" s="1">
        <f t="shared" si="125"/>
        <v>197.27740368684186</v>
      </c>
      <c r="AG894" s="6">
        <f t="shared" si="124"/>
        <v>115999.11336786301</v>
      </c>
    </row>
    <row r="895" spans="24:33" x14ac:dyDescent="0.25">
      <c r="X895" s="23">
        <f t="shared" si="120"/>
        <v>4.4099999999999282</v>
      </c>
      <c r="Y895" s="1">
        <f t="shared" si="121"/>
        <v>127.73378746927607</v>
      </c>
      <c r="Z895" s="9">
        <f t="shared" si="117"/>
        <v>-222.71246436762553</v>
      </c>
      <c r="AA895" s="1">
        <f t="shared" si="118"/>
        <v>-1.4847497624508369E-3</v>
      </c>
      <c r="AB895" s="1">
        <f t="shared" si="119"/>
        <v>-1.1307047355480053</v>
      </c>
      <c r="AC895" s="9">
        <f t="shared" si="122"/>
        <v>-2.694056669453381E-3</v>
      </c>
      <c r="AD895" s="9">
        <f t="shared" si="123"/>
        <v>419.7033968767343</v>
      </c>
      <c r="AE895" s="1">
        <f>(AB895-AB894)/$C$5</f>
        <v>12.3686535291335</v>
      </c>
      <c r="AF895" s="1">
        <f t="shared" si="125"/>
        <v>188.257685809603</v>
      </c>
      <c r="AG895" s="6">
        <f t="shared" si="124"/>
        <v>110695.51925604657</v>
      </c>
    </row>
    <row r="896" spans="24:33" x14ac:dyDescent="0.25">
      <c r="X896" s="23">
        <f t="shared" si="120"/>
        <v>4.4149999999999281</v>
      </c>
      <c r="Y896" s="1">
        <f t="shared" si="121"/>
        <v>144.52610223027557</v>
      </c>
      <c r="Z896" s="9">
        <f t="shared" si="117"/>
        <v>-209.65238544906168</v>
      </c>
      <c r="AA896" s="1">
        <f t="shared" si="118"/>
        <v>-1.3976825696604112E-3</v>
      </c>
      <c r="AB896" s="1">
        <f t="shared" si="119"/>
        <v>-1.064399092880987</v>
      </c>
      <c r="AC896" s="9">
        <f t="shared" si="122"/>
        <v>-2.8618801484888395E-3</v>
      </c>
      <c r="AD896" s="9">
        <f t="shared" si="123"/>
        <v>371.9230148205271</v>
      </c>
      <c r="AE896" s="1">
        <f>(AB896-AB895)/$C$5</f>
        <v>13.261128533403665</v>
      </c>
      <c r="AF896" s="1">
        <f t="shared" si="125"/>
        <v>178.49500085403312</v>
      </c>
      <c r="AG896" s="6">
        <f t="shared" si="124"/>
        <v>104955.06050217147</v>
      </c>
    </row>
    <row r="897" spans="24:33" x14ac:dyDescent="0.25">
      <c r="X897" s="23">
        <f t="shared" si="120"/>
        <v>4.419999999999928</v>
      </c>
      <c r="Y897" s="1">
        <f t="shared" si="121"/>
        <v>160.74803849346952</v>
      </c>
      <c r="Z897" s="9">
        <f t="shared" si="117"/>
        <v>-195.76490434619291</v>
      </c>
      <c r="AA897" s="1">
        <f t="shared" si="118"/>
        <v>-1.3050993623079528E-3</v>
      </c>
      <c r="AB897" s="1">
        <f t="shared" si="119"/>
        <v>-0.99389275327204973</v>
      </c>
      <c r="AC897" s="9">
        <f t="shared" si="122"/>
        <v>-3.0649007389953464E-3</v>
      </c>
      <c r="AD897" s="9">
        <f t="shared" si="123"/>
        <v>324.2821996244619</v>
      </c>
      <c r="AE897" s="1">
        <f>(AB897-AB896)/$C$5</f>
        <v>14.101267921787452</v>
      </c>
      <c r="AF897" s="1">
        <f t="shared" si="125"/>
        <v>168.02787767675724</v>
      </c>
      <c r="AG897" s="6">
        <f t="shared" si="124"/>
        <v>98800.392073933253</v>
      </c>
    </row>
    <row r="898" spans="24:33" x14ac:dyDescent="0.25">
      <c r="X898" s="23">
        <f t="shared" si="120"/>
        <v>4.4249999999999279</v>
      </c>
      <c r="Y898" s="1">
        <f t="shared" si="121"/>
        <v>176.33557568752113</v>
      </c>
      <c r="Z898" s="9">
        <f t="shared" si="117"/>
        <v>-181.10482860234887</v>
      </c>
      <c r="AA898" s="1">
        <f t="shared" si="118"/>
        <v>-1.2073655240156592E-3</v>
      </c>
      <c r="AB898" s="1">
        <f t="shared" si="119"/>
        <v>-0.91946397303236371</v>
      </c>
      <c r="AC898" s="9">
        <f t="shared" si="122"/>
        <v>-3.3129983591846553E-3</v>
      </c>
      <c r="AD898" s="9">
        <f t="shared" si="123"/>
        <v>277.53227540343494</v>
      </c>
      <c r="AE898" s="1">
        <f>(AB898-AB897)/$C$5</f>
        <v>14.885756047937203</v>
      </c>
      <c r="AF898" s="1">
        <f t="shared" si="125"/>
        <v>156.89762522995031</v>
      </c>
      <c r="AG898" s="6">
        <f t="shared" si="124"/>
        <v>92255.803635210774</v>
      </c>
    </row>
    <row r="899" spans="24:33" x14ac:dyDescent="0.25">
      <c r="X899" s="23">
        <f t="shared" si="120"/>
        <v>4.4299999999999278</v>
      </c>
      <c r="Y899" s="1">
        <f t="shared" si="121"/>
        <v>191.22719692439733</v>
      </c>
      <c r="Z899" s="9">
        <f t="shared" si="117"/>
        <v>-165.73001483893555</v>
      </c>
      <c r="AA899" s="1">
        <f t="shared" si="118"/>
        <v>-1.1048667655929037E-3</v>
      </c>
      <c r="AB899" s="1">
        <f t="shared" si="119"/>
        <v>-0.84140648855424227</v>
      </c>
      <c r="AC899" s="9">
        <f t="shared" si="122"/>
        <v>-3.620346022312911E-3</v>
      </c>
      <c r="AD899" s="9">
        <f t="shared" si="123"/>
        <v>232.41051638945203</v>
      </c>
      <c r="AE899" s="1">
        <f>(AB899-AB898)/$C$5</f>
        <v>15.611496895624288</v>
      </c>
      <c r="AF899" s="1">
        <f t="shared" si="125"/>
        <v>145.148169537417</v>
      </c>
      <c r="AG899" s="6">
        <f t="shared" si="124"/>
        <v>85347.1236880012</v>
      </c>
    </row>
    <row r="900" spans="24:33" x14ac:dyDescent="0.25">
      <c r="X900" s="23">
        <f t="shared" si="120"/>
        <v>4.4349999999999277</v>
      </c>
      <c r="Y900" s="1">
        <f t="shared" si="121"/>
        <v>205.36413177840748</v>
      </c>
      <c r="Z900" s="9">
        <f t="shared" si="117"/>
        <v>-149.70114042179642</v>
      </c>
      <c r="AA900" s="1">
        <f t="shared" si="118"/>
        <v>-9.9800760281197631E-4</v>
      </c>
      <c r="AB900" s="1">
        <f t="shared" si="119"/>
        <v>-0.76002835706786631</v>
      </c>
      <c r="AC900" s="9">
        <f t="shared" si="122"/>
        <v>-4.0079854990379233E-3</v>
      </c>
      <c r="AD900" s="9">
        <f t="shared" si="123"/>
        <v>189.62851967660649</v>
      </c>
      <c r="AE900" s="1">
        <f>(AB900-AB899)/$C$5</f>
        <v>16.275626297275192</v>
      </c>
      <c r="AF900" s="1">
        <f t="shared" si="125"/>
        <v>132.82588033018072</v>
      </c>
      <c r="AG900" s="6">
        <f t="shared" si="124"/>
        <v>78101.617634146271</v>
      </c>
    </row>
    <row r="901" spans="24:33" x14ac:dyDescent="0.25">
      <c r="X901" s="23">
        <f t="shared" si="120"/>
        <v>4.4399999999999276</v>
      </c>
      <c r="Y901" s="1">
        <f t="shared" si="121"/>
        <v>218.69058822623566</v>
      </c>
      <c r="Z901" s="9">
        <f t="shared" si="117"/>
        <v>-133.08146399535806</v>
      </c>
      <c r="AA901" s="1">
        <f t="shared" si="118"/>
        <v>-8.8720975996905375E-4</v>
      </c>
      <c r="AB901" s="1">
        <f t="shared" si="119"/>
        <v>-0.6756507408800716</v>
      </c>
      <c r="AC901" s="9">
        <f t="shared" si="122"/>
        <v>-4.5085166783326658E-3</v>
      </c>
      <c r="AD901" s="9">
        <f t="shared" si="123"/>
        <v>149.8609829097804</v>
      </c>
      <c r="AE901" s="1">
        <f>(AB901-AB900)/$C$5</f>
        <v>16.875523237558941</v>
      </c>
      <c r="AF901" s="1">
        <f t="shared" si="125"/>
        <v>119.97938805674977</v>
      </c>
      <c r="AG901" s="6">
        <f t="shared" si="124"/>
        <v>70547.880177368861</v>
      </c>
    </row>
    <row r="902" spans="24:33" x14ac:dyDescent="0.25">
      <c r="X902" s="23">
        <f t="shared" si="120"/>
        <v>4.4449999999999275</v>
      </c>
      <c r="Y902" s="1">
        <f t="shared" si="121"/>
        <v>231.15397283256252</v>
      </c>
      <c r="Z902" s="9">
        <f t="shared" si="117"/>
        <v>-115.93657582966571</v>
      </c>
      <c r="AA902" s="1">
        <f t="shared" si="118"/>
        <v>-7.7291050553110474E-4</v>
      </c>
      <c r="AB902" s="1">
        <f t="shared" si="119"/>
        <v>-0.58860663989347528</v>
      </c>
      <c r="AC902" s="9">
        <f t="shared" si="122"/>
        <v>-5.1752434096511649E-3</v>
      </c>
      <c r="AD902" s="9">
        <f t="shared" si="123"/>
        <v>113.73506389975772</v>
      </c>
      <c r="AE902" s="1">
        <f>(AB902-AB901)/$C$5</f>
        <v>17.408820197319262</v>
      </c>
      <c r="AF902" s="1">
        <f t="shared" si="125"/>
        <v>106.6593919520642</v>
      </c>
      <c r="AG902" s="6">
        <f t="shared" si="124"/>
        <v>62715.72246781375</v>
      </c>
    </row>
    <row r="903" spans="24:33" x14ac:dyDescent="0.25">
      <c r="X903" s="23">
        <f t="shared" si="120"/>
        <v>4.4499999999999273</v>
      </c>
      <c r="Y903" s="1">
        <f t="shared" si="121"/>
        <v>242.70509831232283</v>
      </c>
      <c r="Z903" s="9">
        <f t="shared" si="117"/>
        <v>-98.334138965558878</v>
      </c>
      <c r="AA903" s="1">
        <f t="shared" si="118"/>
        <v>-6.5556092643705925E-4</v>
      </c>
      <c r="AB903" s="1">
        <f t="shared" si="119"/>
        <v>-0.49923957740802433</v>
      </c>
      <c r="AC903" s="9">
        <f t="shared" si="122"/>
        <v>-6.1016449252700271E-3</v>
      </c>
      <c r="AD903" s="9">
        <f t="shared" si="123"/>
        <v>81.8204899699126</v>
      </c>
      <c r="AE903" s="1">
        <f>(AB903-AB902)/$C$5</f>
        <v>17.87341249709019</v>
      </c>
      <c r="AF903" s="1">
        <f t="shared" si="125"/>
        <v>92.91845995418555</v>
      </c>
      <c r="AG903" s="6">
        <f t="shared" si="124"/>
        <v>54636.054453061101</v>
      </c>
    </row>
    <row r="904" spans="24:33" x14ac:dyDescent="0.25">
      <c r="X904" s="23">
        <f t="shared" si="120"/>
        <v>4.4549999999999272</v>
      </c>
      <c r="Y904" s="1">
        <f t="shared" si="121"/>
        <v>253.29837765045679</v>
      </c>
      <c r="Z904" s="9">
        <f t="shared" si="117"/>
        <v>-80.34362217954984</v>
      </c>
      <c r="AA904" s="1">
        <f t="shared" si="118"/>
        <v>-5.356241478636656E-4</v>
      </c>
      <c r="AB904" s="1">
        <f t="shared" si="119"/>
        <v>-0.40790224439141165</v>
      </c>
      <c r="AC904" s="9">
        <f t="shared" si="122"/>
        <v>-7.4679231994188109E-3</v>
      </c>
      <c r="AD904" s="9">
        <f t="shared" si="123"/>
        <v>54.620573015956637</v>
      </c>
      <c r="AE904" s="1">
        <f>(AB904-AB903)/$C$5</f>
        <v>18.267466603322536</v>
      </c>
      <c r="AF904" s="1">
        <f t="shared" si="125"/>
        <v>78.810821246469231</v>
      </c>
      <c r="AG904" s="6">
        <f t="shared" si="124"/>
        <v>46340.762892923907</v>
      </c>
    </row>
    <row r="905" spans="24:33" x14ac:dyDescent="0.25">
      <c r="X905" s="23">
        <f t="shared" si="120"/>
        <v>4.4599999999999271</v>
      </c>
      <c r="Y905" s="1">
        <f t="shared" si="121"/>
        <v>262.89200401302674</v>
      </c>
      <c r="Z905" s="9">
        <f t="shared" si="117"/>
        <v>-62.036025822305582</v>
      </c>
      <c r="AA905" s="1">
        <f t="shared" si="118"/>
        <v>-4.1357350548203723E-4</v>
      </c>
      <c r="AB905" s="1">
        <f t="shared" si="119"/>
        <v>-0.31495510756898509</v>
      </c>
      <c r="AC905" s="9">
        <f t="shared" si="122"/>
        <v>-9.6717994430949653E-3</v>
      </c>
      <c r="AD905" s="9">
        <f t="shared" si="123"/>
        <v>32.564271976694322</v>
      </c>
      <c r="AE905" s="1">
        <f>(AB905-AB904)/$C$5</f>
        <v>18.58942736448531</v>
      </c>
      <c r="AF905" s="1">
        <f t="shared" si="125"/>
        <v>64.392152232554878</v>
      </c>
      <c r="AG905" s="6">
        <f t="shared" si="124"/>
        <v>37862.585512742269</v>
      </c>
    </row>
    <row r="906" spans="24:33" x14ac:dyDescent="0.25">
      <c r="X906" s="23">
        <f t="shared" si="120"/>
        <v>4.464999999999927</v>
      </c>
      <c r="Y906" s="1">
        <f t="shared" si="121"/>
        <v>271.44811573968838</v>
      </c>
      <c r="Z906" s="9">
        <f t="shared" si="117"/>
        <v>-43.483601612707062</v>
      </c>
      <c r="AA906" s="1">
        <f t="shared" si="118"/>
        <v>-2.8989067741804706E-4</v>
      </c>
      <c r="AB906" s="1">
        <f t="shared" si="119"/>
        <v>-0.22076498682629592</v>
      </c>
      <c r="AC906" s="9">
        <f t="shared" si="122"/>
        <v>-1.379830505632873E-2</v>
      </c>
      <c r="AD906" s="9">
        <f t="shared" si="123"/>
        <v>15.999427895315291</v>
      </c>
      <c r="AE906" s="1">
        <f>(AB906-AB905)/$C$5</f>
        <v>18.838024148537833</v>
      </c>
      <c r="AF906" s="1">
        <f t="shared" si="125"/>
        <v>49.719356810504678</v>
      </c>
      <c r="AG906" s="6">
        <f t="shared" si="124"/>
        <v>29234.98180457675</v>
      </c>
    </row>
    <row r="907" spans="24:33" x14ac:dyDescent="0.25">
      <c r="X907" s="23">
        <f t="shared" si="120"/>
        <v>4.4699999999999269</v>
      </c>
      <c r="Y907" s="1">
        <f t="shared" si="121"/>
        <v>278.93294576637339</v>
      </c>
      <c r="Z907" s="9">
        <f t="shared" si="117"/>
        <v>-24.759567493311121</v>
      </c>
      <c r="AA907" s="1">
        <f t="shared" si="118"/>
        <v>-1.650637832887408E-4</v>
      </c>
      <c r="AB907" s="1">
        <f t="shared" si="119"/>
        <v>-0.12570360753853219</v>
      </c>
      <c r="AC907" s="9">
        <f t="shared" si="122"/>
        <v>-2.4233056581545377E-2</v>
      </c>
      <c r="AD907" s="9">
        <f t="shared" si="123"/>
        <v>5.1872782583383001</v>
      </c>
      <c r="AE907" s="1">
        <f>(AB907-AB906)/$C$5</f>
        <v>19.012275857552744</v>
      </c>
      <c r="AF907" s="1">
        <f t="shared" si="125"/>
        <v>34.850341802982143</v>
      </c>
      <c r="AG907" s="6">
        <f t="shared" si="124"/>
        <v>20492.000980153502</v>
      </c>
    </row>
    <row r="908" spans="24:33" x14ac:dyDescent="0.25">
      <c r="X908" s="23">
        <f t="shared" si="120"/>
        <v>4.4749999999999268</v>
      </c>
      <c r="Y908" s="1">
        <f t="shared" si="121"/>
        <v>285.31695488846071</v>
      </c>
      <c r="Z908" s="9">
        <f t="shared" si="117"/>
        <v>-5.9378186725873752</v>
      </c>
      <c r="AA908" s="1">
        <f t="shared" si="118"/>
        <v>-3.9585457817249166E-5</v>
      </c>
      <c r="AB908" s="1">
        <f t="shared" si="119"/>
        <v>-3.0146133540318729E-2</v>
      </c>
      <c r="AC908" s="9">
        <f t="shared" si="122"/>
        <v>-0.1010472082567912</v>
      </c>
      <c r="AD908" s="9">
        <f t="shared" si="123"/>
        <v>0.29833712440336185</v>
      </c>
      <c r="AE908" s="1">
        <f>(AB908-AB907)/$C$5</f>
        <v>19.111494799642692</v>
      </c>
      <c r="AF908" s="1">
        <f t="shared" si="125"/>
        <v>19.843788417989572</v>
      </c>
      <c r="AG908" s="6">
        <f t="shared" si="124"/>
        <v>11668.147589777869</v>
      </c>
    </row>
    <row r="909" spans="24:33" x14ac:dyDescent="0.25">
      <c r="X909" s="23">
        <f t="shared" si="120"/>
        <v>4.4799999999999267</v>
      </c>
      <c r="Y909" s="1">
        <f t="shared" si="121"/>
        <v>290.57494833852036</v>
      </c>
      <c r="Z909" s="9">
        <f t="shared" ref="Z909:Z972" si="126">COS(($C$7*X909)-$C$25)*$C$9</f>
        <v>12.907364005703631</v>
      </c>
      <c r="AA909" s="1">
        <f t="shared" ref="AA909:AA972" si="127">(ABS($C$9/$C$13))*COS(($C$7*X909)-$C$25)</f>
        <v>8.6049093371357537E-5</v>
      </c>
      <c r="AB909" s="1">
        <f t="shared" ref="AB909:AB972" si="128">AA909*$C$28*1000</f>
        <v>6.5530313474509216E-2</v>
      </c>
      <c r="AC909" s="9">
        <f t="shared" si="122"/>
        <v>4.6485091745678379E-2</v>
      </c>
      <c r="AD909" s="9">
        <f t="shared" si="123"/>
        <v>1.409706015705593</v>
      </c>
      <c r="AE909" s="1">
        <f>(AB909-AB908)/$C$5</f>
        <v>19.135289402965586</v>
      </c>
      <c r="AF909" s="1">
        <f t="shared" si="125"/>
        <v>4.7589206645788806</v>
      </c>
      <c r="AG909" s="6">
        <f t="shared" si="124"/>
        <v>2798.2453507723817</v>
      </c>
    </row>
    <row r="910" spans="24:33" x14ac:dyDescent="0.25">
      <c r="X910" s="23">
        <f t="shared" ref="X910:X973" si="129">X909+$C$5</f>
        <v>4.4849999999999266</v>
      </c>
      <c r="Y910" s="1">
        <f t="shared" ref="Y910:Y973" si="130">COS(($C$7*X910))*$C$9</f>
        <v>294.68617521855481</v>
      </c>
      <c r="Z910" s="9">
        <f t="shared" si="126"/>
        <v>31.701607215079949</v>
      </c>
      <c r="AA910" s="1">
        <f t="shared" si="127"/>
        <v>2.11344048100533E-4</v>
      </c>
      <c r="AB910" s="1">
        <f t="shared" si="128"/>
        <v>0.16094814228001655</v>
      </c>
      <c r="AC910" s="9">
        <f t="shared" ref="AC910:AC973" si="131">$C$9/($C$13*COS(($C$7*X910)-$C$25))</f>
        <v>1.8926485207178691E-2</v>
      </c>
      <c r="AD910" s="9">
        <f t="shared" ref="AD910:AD973" si="132">AB910/AC910</f>
        <v>8.5038579809298138</v>
      </c>
      <c r="AE910" s="1">
        <f>(AB910-AB909)/$C$5</f>
        <v>19.083565761101468</v>
      </c>
      <c r="AF910" s="1">
        <f t="shared" si="125"/>
        <v>-10.344728372823653</v>
      </c>
      <c r="AG910" s="6">
        <f t="shared" ref="AG910:AG973" si="133">$C$12*AF910</f>
        <v>-6082.7002832203079</v>
      </c>
    </row>
    <row r="911" spans="24:33" x14ac:dyDescent="0.25">
      <c r="X911" s="23">
        <f t="shared" si="129"/>
        <v>4.4899999999999265</v>
      </c>
      <c r="Y911" s="1">
        <f t="shared" si="130"/>
        <v>297.63441039430853</v>
      </c>
      <c r="Z911" s="9">
        <f t="shared" si="126"/>
        <v>50.370738663862923</v>
      </c>
      <c r="AA911" s="1">
        <f t="shared" si="127"/>
        <v>3.3580492442575284E-4</v>
      </c>
      <c r="AB911" s="1">
        <f t="shared" si="128"/>
        <v>0.25573078229814589</v>
      </c>
      <c r="AC911" s="9">
        <f t="shared" si="131"/>
        <v>1.1911677611161442E-2</v>
      </c>
      <c r="AD911" s="9">
        <f t="shared" si="132"/>
        <v>21.468914005741883</v>
      </c>
      <c r="AE911" s="1">
        <f>(AB911-AB910)/$C$5</f>
        <v>18.956528003625866</v>
      </c>
      <c r="AF911" s="1">
        <f t="shared" ref="AF911:AF974" si="134">(AE911-AE910)/$C$5</f>
        <v>-25.407551495120373</v>
      </c>
      <c r="AG911" s="6">
        <f t="shared" si="133"/>
        <v>-14939.640279130779</v>
      </c>
    </row>
    <row r="912" spans="24:33" x14ac:dyDescent="0.25">
      <c r="X912" s="23">
        <f t="shared" si="129"/>
        <v>4.4949999999999264</v>
      </c>
      <c r="Y912" s="1">
        <f t="shared" si="130"/>
        <v>299.40801852846397</v>
      </c>
      <c r="Z912" s="9">
        <f t="shared" si="126"/>
        <v>68.841079819341189</v>
      </c>
      <c r="AA912" s="1">
        <f t="shared" si="127"/>
        <v>4.5894053212894125E-4</v>
      </c>
      <c r="AB912" s="1">
        <f t="shared" si="128"/>
        <v>0.34950416975082566</v>
      </c>
      <c r="AC912" s="9">
        <f t="shared" si="131"/>
        <v>8.7157261561639169E-3</v>
      </c>
      <c r="AD912" s="9">
        <f t="shared" si="132"/>
        <v>40.100407411681935</v>
      </c>
      <c r="AE912" s="1">
        <f>(AB912-AB911)/$C$5</f>
        <v>18.754677490535954</v>
      </c>
      <c r="AF912" s="1">
        <f t="shared" si="134"/>
        <v>-40.37010261798244</v>
      </c>
      <c r="AG912" s="6">
        <f t="shared" si="133"/>
        <v>-23737.620339373676</v>
      </c>
    </row>
    <row r="913" spans="24:33" x14ac:dyDescent="0.25">
      <c r="X913" s="23">
        <f t="shared" si="129"/>
        <v>4.4999999999999263</v>
      </c>
      <c r="Y913" s="1">
        <f t="shared" si="130"/>
        <v>300</v>
      </c>
      <c r="Z913" s="9">
        <f t="shared" si="126"/>
        <v>87.039736683272338</v>
      </c>
      <c r="AA913" s="1">
        <f t="shared" si="127"/>
        <v>5.802649112218156E-4</v>
      </c>
      <c r="AB913" s="1">
        <f t="shared" si="128"/>
        <v>0.44189822391877626</v>
      </c>
      <c r="AC913" s="9">
        <f t="shared" si="131"/>
        <v>6.8934032071274699E-3</v>
      </c>
      <c r="AD913" s="9">
        <f t="shared" si="132"/>
        <v>64.104508417826665</v>
      </c>
      <c r="AE913" s="1">
        <f>(AB913-AB912)/$C$5</f>
        <v>18.478810833590121</v>
      </c>
      <c r="AF913" s="1">
        <f t="shared" si="134"/>
        <v>-55.173331389166691</v>
      </c>
      <c r="AG913" s="6">
        <f t="shared" si="133"/>
        <v>-32441.918856830016</v>
      </c>
    </row>
    <row r="914" spans="24:33" x14ac:dyDescent="0.25">
      <c r="X914" s="23">
        <f t="shared" si="129"/>
        <v>4.5049999999999262</v>
      </c>
      <c r="Y914" s="1">
        <f t="shared" si="130"/>
        <v>299.40801852849899</v>
      </c>
      <c r="Z914" s="9">
        <f t="shared" si="126"/>
        <v>104.89488747118581</v>
      </c>
      <c r="AA914" s="1">
        <f t="shared" si="127"/>
        <v>6.9929924980790539E-4</v>
      </c>
      <c r="AB914" s="1">
        <f t="shared" si="128"/>
        <v>0.53254830768100414</v>
      </c>
      <c r="AC914" s="9">
        <f t="shared" si="131"/>
        <v>5.7200118562958325E-3</v>
      </c>
      <c r="AD914" s="9">
        <f t="shared" si="132"/>
        <v>93.102658011948947</v>
      </c>
      <c r="AE914" s="1">
        <f>(AB914-AB913)/$C$5</f>
        <v>18.130016752445577</v>
      </c>
      <c r="AF914" s="1">
        <f t="shared" si="134"/>
        <v>-69.758816228908671</v>
      </c>
      <c r="AG914" s="6">
        <f t="shared" si="133"/>
        <v>-41018.183942598298</v>
      </c>
    </row>
    <row r="915" spans="24:33" x14ac:dyDescent="0.25">
      <c r="X915" s="23">
        <f t="shared" si="129"/>
        <v>4.5099999999999261</v>
      </c>
      <c r="Y915" s="1">
        <f t="shared" si="130"/>
        <v>297.63441039437845</v>
      </c>
      <c r="Z915" s="9">
        <f t="shared" si="126"/>
        <v>122.33606606016623</v>
      </c>
      <c r="AA915" s="1">
        <f t="shared" si="127"/>
        <v>8.1557377373444153E-4</v>
      </c>
      <c r="AB915" s="1">
        <f t="shared" si="128"/>
        <v>0.62109666657099427</v>
      </c>
      <c r="AC915" s="9">
        <f t="shared" si="131"/>
        <v>4.9045225935654448E-3</v>
      </c>
      <c r="AD915" s="9">
        <f t="shared" si="132"/>
        <v>126.63753805229697</v>
      </c>
      <c r="AE915" s="1">
        <f>(AB915-AB914)/$C$5</f>
        <v>17.709671777998025</v>
      </c>
      <c r="AF915" s="1">
        <f t="shared" si="134"/>
        <v>-84.068994889510407</v>
      </c>
      <c r="AG915" s="6">
        <f t="shared" si="133"/>
        <v>-49432.568995032118</v>
      </c>
    </row>
    <row r="916" spans="24:33" x14ac:dyDescent="0.25">
      <c r="X916" s="23">
        <f t="shared" si="129"/>
        <v>4.514999999999926</v>
      </c>
      <c r="Y916" s="1">
        <f t="shared" si="130"/>
        <v>294.68617521865889</v>
      </c>
      <c r="Z916" s="9">
        <f t="shared" si="126"/>
        <v>139.29444008644137</v>
      </c>
      <c r="AA916" s="1">
        <f t="shared" si="127"/>
        <v>9.2862960057627582E-4</v>
      </c>
      <c r="AB916" s="1">
        <f t="shared" si="128"/>
        <v>0.70719384067011459</v>
      </c>
      <c r="AC916" s="9">
        <f t="shared" si="131"/>
        <v>4.3074224615688933E-3</v>
      </c>
      <c r="AD916" s="9">
        <f t="shared" si="132"/>
        <v>164.18028344787274</v>
      </c>
      <c r="AE916" s="1">
        <f>(AB916-AB915)/$C$5</f>
        <v>17.219434819824063</v>
      </c>
      <c r="AF916" s="1">
        <f t="shared" si="134"/>
        <v>-98.047391634792547</v>
      </c>
      <c r="AG916" s="6">
        <f t="shared" si="133"/>
        <v>-57651.866281258015</v>
      </c>
    </row>
    <row r="917" spans="24:33" x14ac:dyDescent="0.25">
      <c r="X917" s="23">
        <f t="shared" si="129"/>
        <v>4.5199999999999259</v>
      </c>
      <c r="Y917" s="1">
        <f t="shared" si="130"/>
        <v>290.57494833865906</v>
      </c>
      <c r="Z917" s="9">
        <f t="shared" si="126"/>
        <v>155.70308259526982</v>
      </c>
      <c r="AA917" s="1">
        <f t="shared" si="127"/>
        <v>1.0380205506351321E-3</v>
      </c>
      <c r="AB917" s="1">
        <f t="shared" si="128"/>
        <v>0.79050004376623373</v>
      </c>
      <c r="AC917" s="9">
        <f t="shared" si="131"/>
        <v>3.8534882546906474E-3</v>
      </c>
      <c r="AD917" s="9">
        <f t="shared" si="132"/>
        <v>205.1388226768305</v>
      </c>
      <c r="AE917" s="1">
        <f>(AB917-AB916)/$C$5</f>
        <v>16.661240619223825</v>
      </c>
      <c r="AF917" s="1">
        <f t="shared" si="134"/>
        <v>-111.63884012004743</v>
      </c>
      <c r="AG917" s="6">
        <f t="shared" si="133"/>
        <v>-65643.637990587886</v>
      </c>
    </row>
    <row r="918" spans="24:33" x14ac:dyDescent="0.25">
      <c r="X918" s="23">
        <f t="shared" si="129"/>
        <v>4.5249999999999257</v>
      </c>
      <c r="Y918" s="1">
        <f t="shared" si="130"/>
        <v>285.31695488863306</v>
      </c>
      <c r="Z918" s="9">
        <f t="shared" si="126"/>
        <v>171.49723617106687</v>
      </c>
      <c r="AA918" s="1">
        <f t="shared" si="127"/>
        <v>1.1433149078071126E-3</v>
      </c>
      <c r="AB918" s="1">
        <f t="shared" si="128"/>
        <v>0.8706865043347255</v>
      </c>
      <c r="AC918" s="9">
        <f t="shared" si="131"/>
        <v>3.4985986561410568E-3</v>
      </c>
      <c r="AD918" s="9">
        <f t="shared" si="132"/>
        <v>248.86721510808843</v>
      </c>
      <c r="AE918" s="1">
        <f>(AB918-AB917)/$C$5</f>
        <v>16.037292113698353</v>
      </c>
      <c r="AF918" s="1">
        <f t="shared" si="134"/>
        <v>-124.78970110509451</v>
      </c>
      <c r="AG918" s="6">
        <f t="shared" si="133"/>
        <v>-73376.344249795569</v>
      </c>
    </row>
    <row r="919" spans="24:33" x14ac:dyDescent="0.25">
      <c r="X919" s="23">
        <f t="shared" si="129"/>
        <v>4.5299999999999256</v>
      </c>
      <c r="Y919" s="1">
        <f t="shared" si="130"/>
        <v>278.93294576657871</v>
      </c>
      <c r="Z919" s="9">
        <f t="shared" si="126"/>
        <v>186.61456850533295</v>
      </c>
      <c r="AA919" s="1">
        <f t="shared" si="127"/>
        <v>1.2440971233688865E-3</v>
      </c>
      <c r="AB919" s="1">
        <f t="shared" si="128"/>
        <v>0.94743676304944335</v>
      </c>
      <c r="AC919" s="9">
        <f t="shared" si="131"/>
        <v>3.2151830631746924E-3</v>
      </c>
      <c r="AD919" s="9">
        <f t="shared" si="132"/>
        <v>294.67583787093548</v>
      </c>
      <c r="AE919" s="1">
        <f>(AB919-AB918)/$C$5</f>
        <v>15.35005174294357</v>
      </c>
      <c r="AF919" s="1">
        <f t="shared" si="134"/>
        <v>-137.4480741509565</v>
      </c>
      <c r="AG919" s="6">
        <f t="shared" si="133"/>
        <v>-80819.467600762422</v>
      </c>
    </row>
    <row r="920" spans="24:33" x14ac:dyDescent="0.25">
      <c r="X920" s="23">
        <f t="shared" si="129"/>
        <v>4.5349999999999255</v>
      </c>
      <c r="Y920" s="1">
        <f t="shared" si="130"/>
        <v>271.44811573992581</v>
      </c>
      <c r="Z920" s="9">
        <f t="shared" si="126"/>
        <v>200.9954183937935</v>
      </c>
      <c r="AA920" s="1">
        <f t="shared" si="127"/>
        <v>1.3399694559586234E-3</v>
      </c>
      <c r="AB920" s="1">
        <f t="shared" si="128"/>
        <v>1.0204479217030811</v>
      </c>
      <c r="AC920" s="9">
        <f t="shared" si="131"/>
        <v>2.9851426703889849E-3</v>
      </c>
      <c r="AD920" s="9">
        <f t="shared" si="132"/>
        <v>341.84226161964637</v>
      </c>
      <c r="AE920" s="1">
        <f>(AB920-AB919)/$C$5</f>
        <v>14.602231730727544</v>
      </c>
      <c r="AF920" s="1">
        <f t="shared" si="134"/>
        <v>-149.56400244320525</v>
      </c>
      <c r="AG920" s="6">
        <f t="shared" si="133"/>
        <v>-87943.633436604694</v>
      </c>
    </row>
    <row r="921" spans="24:33" x14ac:dyDescent="0.25">
      <c r="X921" s="23">
        <f t="shared" si="129"/>
        <v>4.5399999999999254</v>
      </c>
      <c r="Y921" s="1">
        <f t="shared" si="130"/>
        <v>262.89200401329435</v>
      </c>
      <c r="Z921" s="9">
        <f t="shared" si="126"/>
        <v>214.58303119192738</v>
      </c>
      <c r="AA921" s="1">
        <f t="shared" si="127"/>
        <v>1.4305535412795158E-3</v>
      </c>
      <c r="AB921" s="1">
        <f t="shared" si="128"/>
        <v>1.0894318386080746</v>
      </c>
      <c r="AC921" s="9">
        <f t="shared" si="131"/>
        <v>2.7961204418971413E-3</v>
      </c>
      <c r="AD921" s="9">
        <f t="shared" si="132"/>
        <v>389.62264367585874</v>
      </c>
      <c r="AE921" s="1">
        <f>(AB921-AB920)/$C$5</f>
        <v>13.796783380998701</v>
      </c>
      <c r="AF921" s="1">
        <f t="shared" si="134"/>
        <v>-161.08966994576866</v>
      </c>
      <c r="AG921" s="6">
        <f t="shared" si="133"/>
        <v>-94720.725928111977</v>
      </c>
    </row>
    <row r="922" spans="24:33" x14ac:dyDescent="0.25">
      <c r="X922" s="23">
        <f t="shared" si="129"/>
        <v>4.5449999999999253</v>
      </c>
      <c r="Y922" s="1">
        <f t="shared" si="130"/>
        <v>253.29837765075561</v>
      </c>
      <c r="Z922" s="9">
        <f t="shared" si="126"/>
        <v>227.32378279960707</v>
      </c>
      <c r="AA922" s="1">
        <f t="shared" si="127"/>
        <v>1.5154918853307138E-3</v>
      </c>
      <c r="AB922" s="1">
        <f t="shared" si="128"/>
        <v>1.1541162657601385</v>
      </c>
      <c r="AC922" s="9">
        <f t="shared" si="131"/>
        <v>2.6394070721976262E-3</v>
      </c>
      <c r="AD922" s="9">
        <f t="shared" si="132"/>
        <v>437.26345887191883</v>
      </c>
      <c r="AE922" s="1">
        <f>(AB922-AB921)/$C$5</f>
        <v>12.936885430412781</v>
      </c>
      <c r="AF922" s="1">
        <f t="shared" si="134"/>
        <v>-171.97959011718388</v>
      </c>
      <c r="AG922" s="6">
        <f t="shared" si="133"/>
        <v>-101123.99898890412</v>
      </c>
    </row>
    <row r="923" spans="24:33" x14ac:dyDescent="0.25">
      <c r="X923" s="23">
        <f t="shared" si="129"/>
        <v>4.5499999999999252</v>
      </c>
      <c r="Y923" s="1">
        <f t="shared" si="130"/>
        <v>242.70509831265065</v>
      </c>
      <c r="Z923" s="9">
        <f t="shared" si="126"/>
        <v>239.16739129093438</v>
      </c>
      <c r="AA923" s="1">
        <f t="shared" si="127"/>
        <v>1.5944492752728958E-3</v>
      </c>
      <c r="AB923" s="1">
        <f t="shared" si="128"/>
        <v>1.214245923276815</v>
      </c>
      <c r="AC923" s="9">
        <f t="shared" si="131"/>
        <v>2.5087032005551794E-3</v>
      </c>
      <c r="AD923" s="9">
        <f t="shared" si="132"/>
        <v>484.01338309294647</v>
      </c>
      <c r="AE923" s="1">
        <f>(AB923-AB922)/$C$5</f>
        <v>12.025931503335308</v>
      </c>
      <c r="AF923" s="1">
        <f t="shared" si="134"/>
        <v>-182.1907854154947</v>
      </c>
      <c r="AG923" s="6">
        <f t="shared" si="133"/>
        <v>-107128.18182431089</v>
      </c>
    </row>
    <row r="924" spans="24:33" x14ac:dyDescent="0.25">
      <c r="X924" s="23">
        <f t="shared" si="129"/>
        <v>4.5549999999999251</v>
      </c>
      <c r="Y924" s="1">
        <f t="shared" si="130"/>
        <v>231.15397283291662</v>
      </c>
      <c r="Z924" s="9">
        <f t="shared" si="126"/>
        <v>250.0671153540253</v>
      </c>
      <c r="AA924" s="1">
        <f t="shared" si="127"/>
        <v>1.6671141023601689E-3</v>
      </c>
      <c r="AB924" s="1">
        <f t="shared" si="128"/>
        <v>1.2695835068705199</v>
      </c>
      <c r="AC924" s="9">
        <f t="shared" si="131"/>
        <v>2.3993558655266097E-3</v>
      </c>
      <c r="AD924" s="9">
        <f t="shared" si="132"/>
        <v>529.13514210693052</v>
      </c>
      <c r="AE924" s="1">
        <f>(AB924-AB923)/$C$5</f>
        <v>11.067516718740977</v>
      </c>
      <c r="AF924" s="1">
        <f t="shared" si="134"/>
        <v>-191.68295691886604</v>
      </c>
      <c r="AG924" s="6">
        <f t="shared" si="133"/>
        <v>-112709.57866829324</v>
      </c>
    </row>
    <row r="925" spans="24:33" x14ac:dyDescent="0.25">
      <c r="X925" s="23">
        <f t="shared" si="129"/>
        <v>4.559999999999925</v>
      </c>
      <c r="Y925" s="1">
        <f t="shared" si="130"/>
        <v>218.69058822661742</v>
      </c>
      <c r="Z925" s="9">
        <f t="shared" si="126"/>
        <v>259.97993875761057</v>
      </c>
      <c r="AA925" s="1">
        <f t="shared" si="127"/>
        <v>1.733199591717404E-3</v>
      </c>
      <c r="AB925" s="1">
        <f t="shared" si="128"/>
        <v>1.3199106243801328</v>
      </c>
      <c r="AC925" s="9">
        <f t="shared" si="131"/>
        <v>2.3078703797965094E-3</v>
      </c>
      <c r="AD925" s="9">
        <f t="shared" si="132"/>
        <v>571.91713881977751</v>
      </c>
      <c r="AE925" s="1">
        <f>(AB925-AB924)/$C$5</f>
        <v>10.065423501922588</v>
      </c>
      <c r="AF925" s="1">
        <f t="shared" si="134"/>
        <v>-200.41864336367786</v>
      </c>
      <c r="AG925" s="6">
        <f t="shared" si="133"/>
        <v>-117846.16229784259</v>
      </c>
    </row>
    <row r="926" spans="24:33" x14ac:dyDescent="0.25">
      <c r="X926" s="23">
        <f t="shared" si="129"/>
        <v>4.5649999999999249</v>
      </c>
      <c r="Y926" s="1">
        <f t="shared" si="130"/>
        <v>205.364131778814</v>
      </c>
      <c r="Z926" s="9">
        <f t="shared" si="126"/>
        <v>268.86674011645584</v>
      </c>
      <c r="AA926" s="1">
        <f t="shared" si="127"/>
        <v>1.7924449341097056E-3</v>
      </c>
      <c r="AB926" s="1">
        <f t="shared" si="128"/>
        <v>1.3650286576651232</v>
      </c>
      <c r="AC926" s="9">
        <f t="shared" si="131"/>
        <v>2.231588777920685E-3</v>
      </c>
      <c r="AD926" s="9">
        <f t="shared" si="132"/>
        <v>611.68467558660529</v>
      </c>
      <c r="AE926" s="1">
        <f>(AB926-AB925)/$C$5</f>
        <v>9.0236066569980622</v>
      </c>
      <c r="AF926" s="1">
        <f t="shared" si="134"/>
        <v>-208.36336898490515</v>
      </c>
      <c r="AG926" s="6">
        <f t="shared" si="133"/>
        <v>-122517.66096312423</v>
      </c>
    </row>
    <row r="927" spans="24:33" x14ac:dyDescent="0.25">
      <c r="X927" s="23">
        <f t="shared" si="129"/>
        <v>4.5699999999999248</v>
      </c>
      <c r="Y927" s="1">
        <f t="shared" si="130"/>
        <v>191.22719692482539</v>
      </c>
      <c r="Z927" s="9">
        <f t="shared" si="126"/>
        <v>276.69244728559181</v>
      </c>
      <c r="AA927" s="1">
        <f t="shared" si="127"/>
        <v>1.8446163152372789E-3</v>
      </c>
      <c r="AB927" s="1">
        <f t="shared" si="128"/>
        <v>1.404759546460588</v>
      </c>
      <c r="AC927" s="9">
        <f t="shared" si="131"/>
        <v>2.1684726340965208E-3</v>
      </c>
      <c r="AD927" s="9">
        <f t="shared" si="132"/>
        <v>647.81059459663015</v>
      </c>
      <c r="AE927" s="1">
        <f>(AB927-AB926)/$C$5</f>
        <v>7.946177759092965</v>
      </c>
      <c r="AF927" s="1">
        <f t="shared" si="134"/>
        <v>-215.48577958101944</v>
      </c>
      <c r="AG927" s="6">
        <f t="shared" si="133"/>
        <v>-126705.63839363943</v>
      </c>
    </row>
    <row r="928" spans="24:33" x14ac:dyDescent="0.25">
      <c r="X928" s="23">
        <f t="shared" si="129"/>
        <v>4.5749999999999247</v>
      </c>
      <c r="Y928" s="1">
        <f t="shared" si="130"/>
        <v>176.33557568797229</v>
      </c>
      <c r="Z928" s="9">
        <f t="shared" si="126"/>
        <v>283.4261757740457</v>
      </c>
      <c r="AA928" s="1">
        <f t="shared" si="127"/>
        <v>1.8895078384936381E-3</v>
      </c>
      <c r="AB928" s="1">
        <f t="shared" si="128"/>
        <v>1.4389464910997587</v>
      </c>
      <c r="AC928" s="9">
        <f t="shared" si="131"/>
        <v>2.116953377229119E-3</v>
      </c>
      <c r="AD928" s="9">
        <f t="shared" si="132"/>
        <v>679.72516852647755</v>
      </c>
      <c r="AE928" s="1">
        <f>(AB928-AB927)/$C$5</f>
        <v>6.8373889278341426</v>
      </c>
      <c r="AF928" s="1">
        <f t="shared" si="134"/>
        <v>-221.75776625176445</v>
      </c>
      <c r="AG928" s="6">
        <f t="shared" si="133"/>
        <v>-130393.56655603749</v>
      </c>
    </row>
    <row r="929" spans="24:33" x14ac:dyDescent="0.25">
      <c r="X929" s="23">
        <f t="shared" si="129"/>
        <v>4.5799999999999246</v>
      </c>
      <c r="Y929" s="1">
        <f t="shared" si="130"/>
        <v>160.74803849394038</v>
      </c>
      <c r="Z929" s="9">
        <f t="shared" si="126"/>
        <v>289.04135063182252</v>
      </c>
      <c r="AA929" s="1">
        <f t="shared" si="127"/>
        <v>1.9269423375454836E-3</v>
      </c>
      <c r="AB929" s="1">
        <f t="shared" si="128"/>
        <v>1.4674545713306795</v>
      </c>
      <c r="AC929" s="9">
        <f t="shared" si="131"/>
        <v>2.0758275543912501E-3</v>
      </c>
      <c r="AD929" s="9">
        <f t="shared" si="132"/>
        <v>706.92508548043634</v>
      </c>
      <c r="AE929" s="1">
        <f>(AB929-AB928)/$C$5</f>
        <v>5.7016160461841547</v>
      </c>
      <c r="AF929" s="1">
        <f t="shared" si="134"/>
        <v>-227.15457632999758</v>
      </c>
      <c r="AG929" s="6">
        <f t="shared" si="133"/>
        <v>-133566.89088203857</v>
      </c>
    </row>
    <row r="930" spans="24:33" x14ac:dyDescent="0.25">
      <c r="X930" s="23">
        <f t="shared" si="129"/>
        <v>4.5849999999999245</v>
      </c>
      <c r="Y930" s="1">
        <f t="shared" si="130"/>
        <v>144.52610223076425</v>
      </c>
      <c r="Z930" s="9">
        <f t="shared" si="126"/>
        <v>293.51581132908836</v>
      </c>
      <c r="AA930" s="1">
        <f t="shared" si="127"/>
        <v>1.9567720755272557E-3</v>
      </c>
      <c r="AB930" s="1">
        <f t="shared" si="128"/>
        <v>1.4901712787847834</v>
      </c>
      <c r="AC930" s="9">
        <f t="shared" si="131"/>
        <v>2.0441828918282131E-3</v>
      </c>
      <c r="AD930" s="9">
        <f t="shared" si="132"/>
        <v>728.98138651970135</v>
      </c>
      <c r="AE930" s="1">
        <f>(AB930-AB929)/$C$5</f>
        <v>4.5433414908207848</v>
      </c>
      <c r="AF930" s="1">
        <f t="shared" si="134"/>
        <v>-231.654911072674</v>
      </c>
      <c r="AG930" s="6">
        <f t="shared" si="133"/>
        <v>-136213.0877107323</v>
      </c>
    </row>
    <row r="931" spans="24:33" x14ac:dyDescent="0.25">
      <c r="X931" s="23">
        <f t="shared" si="129"/>
        <v>4.5899999999999244</v>
      </c>
      <c r="Y931" s="1">
        <f t="shared" si="130"/>
        <v>127.73378746978065</v>
      </c>
      <c r="Z931" s="9">
        <f t="shared" si="126"/>
        <v>296.83189921365681</v>
      </c>
      <c r="AA931" s="1">
        <f t="shared" si="127"/>
        <v>1.9788793280910454E-3</v>
      </c>
      <c r="AB931" s="1">
        <f t="shared" si="128"/>
        <v>1.507006960996021</v>
      </c>
      <c r="AC931" s="9">
        <f t="shared" si="131"/>
        <v>2.0213460938311271E-3</v>
      </c>
      <c r="AD931" s="9">
        <f t="shared" si="132"/>
        <v>745.54623060108361</v>
      </c>
      <c r="AE931" s="1">
        <f>(AB931-AB930)/$C$5</f>
        <v>3.3671364422475314</v>
      </c>
      <c r="AF931" s="1">
        <f t="shared" si="134"/>
        <v>-235.24100971465066</v>
      </c>
      <c r="AG931" s="6">
        <f t="shared" si="133"/>
        <v>-138321.71371221458</v>
      </c>
    </row>
    <row r="932" spans="24:33" x14ac:dyDescent="0.25">
      <c r="X932" s="23">
        <f t="shared" si="129"/>
        <v>4.5949999999999243</v>
      </c>
      <c r="Y932" s="1">
        <f t="shared" si="130"/>
        <v>110.4373658056705</v>
      </c>
      <c r="Z932" s="9">
        <f t="shared" si="126"/>
        <v>298.97652720162444</v>
      </c>
      <c r="AA932" s="1">
        <f t="shared" si="127"/>
        <v>1.9931768480108297E-3</v>
      </c>
      <c r="AB932" s="1">
        <f t="shared" si="128"/>
        <v>1.5178951752181986</v>
      </c>
      <c r="AC932" s="9">
        <f t="shared" si="131"/>
        <v>2.0068465093762049E-3</v>
      </c>
      <c r="AD932" s="9">
        <f t="shared" si="132"/>
        <v>756.35838023806377</v>
      </c>
      <c r="AE932" s="1">
        <f>(AB932-AB931)/$C$5</f>
        <v>2.1776428444355123</v>
      </c>
      <c r="AF932" s="1">
        <f t="shared" si="134"/>
        <v>-237.89871956240381</v>
      </c>
      <c r="AG932" s="6">
        <f t="shared" si="133"/>
        <v>-139884.44710269343</v>
      </c>
    </row>
    <row r="933" spans="24:33" x14ac:dyDescent="0.25">
      <c r="X933" s="23">
        <f t="shared" si="129"/>
        <v>4.5999999999999241</v>
      </c>
      <c r="Y933" s="1">
        <f t="shared" si="130"/>
        <v>92.705098312756533</v>
      </c>
      <c r="Z933" s="9">
        <f t="shared" si="126"/>
        <v>299.94123142611011</v>
      </c>
      <c r="AA933" s="1">
        <f t="shared" si="127"/>
        <v>1.999608209507401E-3</v>
      </c>
      <c r="AB933" s="1">
        <f t="shared" si="128"/>
        <v>1.5227929506441336</v>
      </c>
      <c r="AC933" s="9">
        <f t="shared" si="131"/>
        <v>2.0003918672575321E-3</v>
      </c>
      <c r="AD933" s="9">
        <f t="shared" si="132"/>
        <v>761.24732137200192</v>
      </c>
      <c r="AE933" s="1">
        <f>(AB933-AB932)/$C$5</f>
        <v>0.97955508518698942</v>
      </c>
      <c r="AF933" s="1">
        <f t="shared" si="134"/>
        <v>-239.61755184970457</v>
      </c>
      <c r="AG933" s="6">
        <f t="shared" si="133"/>
        <v>-140895.12048762629</v>
      </c>
    </row>
    <row r="934" spans="24:33" x14ac:dyDescent="0.25">
      <c r="X934" s="23">
        <f t="shared" si="129"/>
        <v>4.604999999999924</v>
      </c>
      <c r="Y934" s="1">
        <f t="shared" si="130"/>
        <v>74.606966149734887</v>
      </c>
      <c r="Z934" s="9">
        <f t="shared" si="126"/>
        <v>299.72220464027106</v>
      </c>
      <c r="AA934" s="1">
        <f t="shared" si="127"/>
        <v>1.9981480309351407E-3</v>
      </c>
      <c r="AB934" s="1">
        <f t="shared" si="128"/>
        <v>1.5216809579917991</v>
      </c>
      <c r="AC934" s="9">
        <f t="shared" si="131"/>
        <v>2.0018536855490056E-3</v>
      </c>
      <c r="AD934" s="9">
        <f t="shared" si="132"/>
        <v>760.13595248070305</v>
      </c>
      <c r="AE934" s="1">
        <f>(AB934-AB933)/$C$5</f>
        <v>-0.22239853046688296</v>
      </c>
      <c r="AF934" s="1">
        <f t="shared" si="134"/>
        <v>-240.39072313077446</v>
      </c>
      <c r="AG934" s="6">
        <f t="shared" si="133"/>
        <v>-141349.74520089538</v>
      </c>
    </row>
    <row r="935" spans="24:33" x14ac:dyDescent="0.25">
      <c r="X935" s="23">
        <f t="shared" si="129"/>
        <v>4.6099999999999239</v>
      </c>
      <c r="Y935" s="1">
        <f t="shared" si="130"/>
        <v>56.21439437599885</v>
      </c>
      <c r="Z935" s="9">
        <f t="shared" si="126"/>
        <v>298.3203112427671</v>
      </c>
      <c r="AA935" s="1">
        <f t="shared" si="127"/>
        <v>1.9888020749517805E-3</v>
      </c>
      <c r="AB935" s="1">
        <f t="shared" si="128"/>
        <v>1.5145635857881727</v>
      </c>
      <c r="AC935" s="9">
        <f t="shared" si="131"/>
        <v>2.0112609748242452E-3</v>
      </c>
      <c r="AD935" s="9">
        <f t="shared" si="132"/>
        <v>753.04180051548178</v>
      </c>
      <c r="AE935" s="1">
        <f>(AB935-AB934)/$C$5</f>
        <v>-1.4234744407252808</v>
      </c>
      <c r="AF935" s="1">
        <f t="shared" si="134"/>
        <v>-240.21518205167956</v>
      </c>
      <c r="AG935" s="6">
        <f t="shared" si="133"/>
        <v>-141246.52704638758</v>
      </c>
    </row>
    <row r="936" spans="24:33" x14ac:dyDescent="0.25">
      <c r="X936" s="23">
        <f t="shared" si="129"/>
        <v>4.6149999999999238</v>
      </c>
      <c r="Y936" s="1">
        <f t="shared" si="130"/>
        <v>37.599970069576706</v>
      </c>
      <c r="Z936" s="9">
        <f t="shared" si="126"/>
        <v>295.74108386637431</v>
      </c>
      <c r="AA936" s="1">
        <f t="shared" si="127"/>
        <v>1.9716072257758288E-3</v>
      </c>
      <c r="AB936" s="1">
        <f t="shared" si="128"/>
        <v>1.5014689230497262</v>
      </c>
      <c r="AC936" s="9">
        <f t="shared" si="131"/>
        <v>2.0288016536488388E-3</v>
      </c>
      <c r="AD936" s="9">
        <f t="shared" si="132"/>
        <v>740.07674449067281</v>
      </c>
      <c r="AE936" s="1">
        <f>(AB936-AB935)/$C$5</f>
        <v>-2.6189325476893011</v>
      </c>
      <c r="AF936" s="1">
        <f t="shared" si="134"/>
        <v>-239.09162139280403</v>
      </c>
      <c r="AG936" s="6">
        <f t="shared" si="133"/>
        <v>-140585.87337896877</v>
      </c>
    </row>
    <row r="937" spans="24:33" x14ac:dyDescent="0.25">
      <c r="X937" s="23">
        <f t="shared" si="129"/>
        <v>4.6199999999999237</v>
      </c>
      <c r="Y937" s="1">
        <f t="shared" si="130"/>
        <v>18.837155859082319</v>
      </c>
      <c r="Z937" s="9">
        <f t="shared" si="126"/>
        <v>291.99470154321028</v>
      </c>
      <c r="AA937" s="1">
        <f t="shared" si="127"/>
        <v>1.946631343621402E-3</v>
      </c>
      <c r="AB937" s="1">
        <f t="shared" si="128"/>
        <v>1.4824486484279047</v>
      </c>
      <c r="AC937" s="9">
        <f t="shared" si="131"/>
        <v>2.0548318062929304E-3</v>
      </c>
      <c r="AD937" s="9">
        <f t="shared" si="132"/>
        <v>721.4452510847359</v>
      </c>
      <c r="AE937" s="1">
        <f>(AB937-AB936)/$C$5</f>
        <v>-3.8040549243643085</v>
      </c>
      <c r="AF937" s="1">
        <f t="shared" si="134"/>
        <v>-237.02447533500148</v>
      </c>
      <c r="AG937" s="6">
        <f t="shared" si="133"/>
        <v>-139370.39149698088</v>
      </c>
    </row>
    <row r="938" spans="24:33" x14ac:dyDescent="0.25">
      <c r="X938" s="23">
        <f t="shared" si="129"/>
        <v>4.6249999999999236</v>
      </c>
      <c r="Y938" s="1">
        <f t="shared" si="130"/>
        <v>2.8791685832349478E-10</v>
      </c>
      <c r="Z938" s="9">
        <f t="shared" si="126"/>
        <v>287.09594953274473</v>
      </c>
      <c r="AA938" s="1">
        <f t="shared" si="127"/>
        <v>1.9139729968849649E-3</v>
      </c>
      <c r="AB938" s="1">
        <f t="shared" si="128"/>
        <v>1.4575778262571006</v>
      </c>
      <c r="AC938" s="9">
        <f t="shared" si="131"/>
        <v>2.0898936434892721E-3</v>
      </c>
      <c r="AD938" s="9">
        <f t="shared" si="132"/>
        <v>697.44115007859386</v>
      </c>
      <c r="AE938" s="1">
        <f>(AB938-AB937)/$C$5</f>
        <v>-4.9741644341608104</v>
      </c>
      <c r="AF938" s="1">
        <f t="shared" si="134"/>
        <v>-234.02190195930038</v>
      </c>
      <c r="AG938" s="6">
        <f t="shared" si="133"/>
        <v>-137604.87835206863</v>
      </c>
    </row>
    <row r="939" spans="24:33" x14ac:dyDescent="0.25">
      <c r="X939" s="23">
        <f t="shared" si="129"/>
        <v>4.6299999999999235</v>
      </c>
      <c r="Y939" s="1">
        <f t="shared" si="130"/>
        <v>-18.837155858505493</v>
      </c>
      <c r="Z939" s="9">
        <f t="shared" si="126"/>
        <v>281.06416097113708</v>
      </c>
      <c r="AA939" s="1">
        <f t="shared" si="127"/>
        <v>1.8737610731409139E-3</v>
      </c>
      <c r="AB939" s="1">
        <f t="shared" si="128"/>
        <v>1.4269546103100299</v>
      </c>
      <c r="AC939" s="9">
        <f t="shared" si="131"/>
        <v>2.1347438888219363E-3</v>
      </c>
      <c r="AD939" s="9">
        <f t="shared" si="132"/>
        <v>668.44300048447417</v>
      </c>
      <c r="AE939" s="1">
        <f>(AB939-AB938)/$C$5</f>
        <v>-6.1246431894141473</v>
      </c>
      <c r="AF939" s="1">
        <f t="shared" si="134"/>
        <v>-230.09575105066736</v>
      </c>
      <c r="AG939" s="6">
        <f t="shared" si="133"/>
        <v>-135296.3016177924</v>
      </c>
    </row>
    <row r="940" spans="24:33" x14ac:dyDescent="0.25">
      <c r="X940" s="23">
        <f t="shared" si="129"/>
        <v>4.6349999999999234</v>
      </c>
      <c r="Y940" s="1">
        <f t="shared" si="130"/>
        <v>-37.599970069003298</v>
      </c>
      <c r="Z940" s="9">
        <f t="shared" si="126"/>
        <v>273.92314057217749</v>
      </c>
      <c r="AA940" s="1">
        <f t="shared" si="127"/>
        <v>1.8261542704811834E-3</v>
      </c>
      <c r="AB940" s="1">
        <f t="shared" si="128"/>
        <v>1.3906998564296171</v>
      </c>
      <c r="AC940" s="9">
        <f t="shared" si="131"/>
        <v>2.1903954472291209E-3</v>
      </c>
      <c r="AD940" s="9">
        <f t="shared" si="132"/>
        <v>634.90812044412837</v>
      </c>
      <c r="AE940" s="1">
        <f>(AB940-AB939)/$C$5</f>
        <v>-7.2509507760825542</v>
      </c>
      <c r="AF940" s="1">
        <f t="shared" si="134"/>
        <v>-225.26151733368138</v>
      </c>
      <c r="AG940" s="6">
        <f t="shared" si="133"/>
        <v>-132453.77219220466</v>
      </c>
    </row>
    <row r="941" spans="24:33" x14ac:dyDescent="0.25">
      <c r="X941" s="23">
        <f t="shared" si="129"/>
        <v>4.6399999999999233</v>
      </c>
      <c r="Y941" s="1">
        <f t="shared" si="130"/>
        <v>-56.214394375433208</v>
      </c>
      <c r="Z941" s="9">
        <f t="shared" si="126"/>
        <v>265.70107068095774</v>
      </c>
      <c r="AA941" s="1">
        <f t="shared" si="127"/>
        <v>1.771340471206385E-3</v>
      </c>
      <c r="AB941" s="1">
        <f t="shared" si="128"/>
        <v>1.3489566455662008</v>
      </c>
      <c r="AC941" s="9">
        <f t="shared" si="131"/>
        <v>2.258176824287072E-3</v>
      </c>
      <c r="AD941" s="9">
        <f t="shared" si="132"/>
        <v>597.3653750485546</v>
      </c>
      <c r="AE941" s="1">
        <f>(AB941-AB940)/$C$5</f>
        <v>-8.3486421726832738</v>
      </c>
      <c r="AF941" s="1">
        <f t="shared" si="134"/>
        <v>-219.53827932014391</v>
      </c>
      <c r="AG941" s="6">
        <f t="shared" si="133"/>
        <v>-129088.50824024463</v>
      </c>
    </row>
    <row r="942" spans="24:33" x14ac:dyDescent="0.25">
      <c r="X942" s="23">
        <f t="shared" si="129"/>
        <v>4.6449999999999232</v>
      </c>
      <c r="Y942" s="1">
        <f t="shared" si="130"/>
        <v>-74.606966149175094</v>
      </c>
      <c r="Z942" s="9">
        <f t="shared" si="126"/>
        <v>256.43040005103393</v>
      </c>
      <c r="AA942" s="1">
        <f t="shared" si="127"/>
        <v>1.7095360003402261E-3</v>
      </c>
      <c r="AB942" s="1">
        <f t="shared" si="128"/>
        <v>1.3018897191024101</v>
      </c>
      <c r="AC942" s="9">
        <f t="shared" si="131"/>
        <v>2.3398161835749194E-3</v>
      </c>
      <c r="AD942" s="9">
        <f t="shared" si="132"/>
        <v>556.40683581959865</v>
      </c>
      <c r="AE942" s="1">
        <f>(AB942-AB941)/$C$5</f>
        <v>-9.4133852927581252</v>
      </c>
      <c r="AF942" s="1">
        <f t="shared" si="134"/>
        <v>-212.94862401497028</v>
      </c>
      <c r="AG942" s="6">
        <f t="shared" si="133"/>
        <v>-125213.79092080252</v>
      </c>
    </row>
    <row r="943" spans="24:33" x14ac:dyDescent="0.25">
      <c r="X943" s="23">
        <f t="shared" si="129"/>
        <v>4.6499999999999231</v>
      </c>
      <c r="Y943" s="1">
        <f t="shared" si="130"/>
        <v>-92.705098312206857</v>
      </c>
      <c r="Z943" s="9">
        <f t="shared" si="126"/>
        <v>246.14771578401488</v>
      </c>
      <c r="AA943" s="1">
        <f t="shared" si="127"/>
        <v>1.6409847718934325E-3</v>
      </c>
      <c r="AB943" s="1">
        <f t="shared" si="128"/>
        <v>1.2496848286941589</v>
      </c>
      <c r="AC943" s="9">
        <f t="shared" si="131"/>
        <v>2.4375607065412579E-3</v>
      </c>
      <c r="AD943" s="9">
        <f t="shared" si="132"/>
        <v>512.67844338834186</v>
      </c>
      <c r="AE943" s="1">
        <f>(AB943-AB942)/$C$5</f>
        <v>-10.440978081650254</v>
      </c>
      <c r="AF943" s="1">
        <f t="shared" si="134"/>
        <v>-205.51855777842576</v>
      </c>
      <c r="AG943" s="6">
        <f t="shared" si="133"/>
        <v>-120844.91197371435</v>
      </c>
    </row>
    <row r="944" spans="24:33" x14ac:dyDescent="0.25">
      <c r="X944" s="23">
        <f t="shared" si="129"/>
        <v>4.654999999999923</v>
      </c>
      <c r="Y944" s="1">
        <f t="shared" si="130"/>
        <v>-110.43736580513311</v>
      </c>
      <c r="Z944" s="9">
        <f t="shared" si="126"/>
        <v>234.89359893698966</v>
      </c>
      <c r="AA944" s="1">
        <f t="shared" si="127"/>
        <v>1.5659573262465979E-3</v>
      </c>
      <c r="AB944" s="1">
        <f t="shared" si="128"/>
        <v>1.192548003193737</v>
      </c>
      <c r="AC944" s="9">
        <f t="shared" si="131"/>
        <v>2.5543480227443334E-3</v>
      </c>
      <c r="AD944" s="9">
        <f t="shared" si="132"/>
        <v>466.86982062549589</v>
      </c>
      <c r="AE944" s="1">
        <f>(AB944-AB943)/$C$5</f>
        <v>-11.427365100084375</v>
      </c>
      <c r="AF944" s="1">
        <f t="shared" si="134"/>
        <v>-197.2774036868241</v>
      </c>
      <c r="AG944" s="6">
        <f t="shared" si="133"/>
        <v>-115999.11336785257</v>
      </c>
    </row>
    <row r="945" spans="24:33" x14ac:dyDescent="0.25">
      <c r="X945" s="23">
        <f t="shared" si="129"/>
        <v>4.6599999999999229</v>
      </c>
      <c r="Y945" s="1">
        <f t="shared" si="130"/>
        <v>-127.73378746925771</v>
      </c>
      <c r="Z945" s="9">
        <f t="shared" si="126"/>
        <v>222.71246436763911</v>
      </c>
      <c r="AA945" s="1">
        <f t="shared" si="127"/>
        <v>1.4847497624509273E-3</v>
      </c>
      <c r="AB945" s="1">
        <f t="shared" si="128"/>
        <v>1.1307047355480742</v>
      </c>
      <c r="AC945" s="9">
        <f t="shared" si="131"/>
        <v>2.6940566694532166E-3</v>
      </c>
      <c r="AD945" s="9">
        <f t="shared" si="132"/>
        <v>419.70339687678546</v>
      </c>
      <c r="AE945" s="1">
        <f>(AB945-AB944)/$C$5</f>
        <v>-12.368653529132567</v>
      </c>
      <c r="AF945" s="1">
        <f t="shared" si="134"/>
        <v>-188.25768580963853</v>
      </c>
      <c r="AG945" s="6">
        <f t="shared" si="133"/>
        <v>-110695.51925606746</v>
      </c>
    </row>
    <row r="946" spans="24:33" x14ac:dyDescent="0.25">
      <c r="X946" s="23">
        <f t="shared" si="129"/>
        <v>4.6649999999999228</v>
      </c>
      <c r="Y946" s="1">
        <f t="shared" si="130"/>
        <v>-144.52610223025965</v>
      </c>
      <c r="Z946" s="9">
        <f t="shared" si="126"/>
        <v>209.65238544907467</v>
      </c>
      <c r="AA946" s="1">
        <f t="shared" si="127"/>
        <v>1.3976825696604977E-3</v>
      </c>
      <c r="AB946" s="1">
        <f t="shared" si="128"/>
        <v>1.0643990928810529</v>
      </c>
      <c r="AC946" s="9">
        <f t="shared" si="131"/>
        <v>2.8618801484886617E-3</v>
      </c>
      <c r="AD946" s="9">
        <f t="shared" si="132"/>
        <v>371.92301482057326</v>
      </c>
      <c r="AE946" s="1">
        <f>(AB946-AB945)/$C$5</f>
        <v>-13.261128533404243</v>
      </c>
      <c r="AF946" s="1">
        <f t="shared" si="134"/>
        <v>-178.4950008543351</v>
      </c>
      <c r="AG946" s="6">
        <f t="shared" si="133"/>
        <v>-104955.06050234904</v>
      </c>
    </row>
    <row r="947" spans="24:33" x14ac:dyDescent="0.25">
      <c r="X947" s="23">
        <f t="shared" si="129"/>
        <v>4.6699999999999227</v>
      </c>
      <c r="Y947" s="1">
        <f t="shared" si="130"/>
        <v>-160.74803849345236</v>
      </c>
      <c r="Z947" s="9">
        <f t="shared" si="126"/>
        <v>195.76490434620831</v>
      </c>
      <c r="AA947" s="1">
        <f t="shared" si="127"/>
        <v>1.3050993623080554E-3</v>
      </c>
      <c r="AB947" s="1">
        <f t="shared" si="128"/>
        <v>0.993892753272128</v>
      </c>
      <c r="AC947" s="9">
        <f t="shared" si="131"/>
        <v>3.0649007389951057E-3</v>
      </c>
      <c r="AD947" s="9">
        <f t="shared" si="132"/>
        <v>324.28219962451288</v>
      </c>
      <c r="AE947" s="1">
        <f>(AB947-AB946)/$C$5</f>
        <v>-14.101267921784988</v>
      </c>
      <c r="AF947" s="1">
        <f t="shared" si="134"/>
        <v>-168.02787767614902</v>
      </c>
      <c r="AG947" s="6">
        <f t="shared" si="133"/>
        <v>-98800.392073575626</v>
      </c>
    </row>
    <row r="948" spans="24:33" x14ac:dyDescent="0.25">
      <c r="X948" s="23">
        <f t="shared" si="129"/>
        <v>4.6749999999999226</v>
      </c>
      <c r="Y948" s="1">
        <f t="shared" si="130"/>
        <v>-176.3355756875047</v>
      </c>
      <c r="Z948" s="9">
        <f t="shared" si="126"/>
        <v>181.10482860236502</v>
      </c>
      <c r="AA948" s="1">
        <f t="shared" si="127"/>
        <v>1.2073655240157667E-3</v>
      </c>
      <c r="AB948" s="1">
        <f t="shared" si="128"/>
        <v>0.91946397303244565</v>
      </c>
      <c r="AC948" s="9">
        <f t="shared" si="131"/>
        <v>3.3129983591843599E-3</v>
      </c>
      <c r="AD948" s="9">
        <f t="shared" si="132"/>
        <v>277.53227540348439</v>
      </c>
      <c r="AE948" s="1">
        <f>(AB948-AB947)/$C$5</f>
        <v>-14.885756047936471</v>
      </c>
      <c r="AF948" s="1">
        <f t="shared" si="134"/>
        <v>-156.89762523029671</v>
      </c>
      <c r="AG948" s="6">
        <f t="shared" si="133"/>
        <v>-92255.803635414472</v>
      </c>
    </row>
    <row r="949" spans="24:33" x14ac:dyDescent="0.25">
      <c r="X949" s="23">
        <f t="shared" si="129"/>
        <v>4.6799999999999224</v>
      </c>
      <c r="Y949" s="1">
        <f t="shared" si="130"/>
        <v>-191.2271969243817</v>
      </c>
      <c r="Z949" s="9">
        <f t="shared" si="126"/>
        <v>165.73001483895246</v>
      </c>
      <c r="AA949" s="1">
        <f t="shared" si="127"/>
        <v>1.1048667655930164E-3</v>
      </c>
      <c r="AB949" s="1">
        <f t="shared" si="128"/>
        <v>0.84140648855432809</v>
      </c>
      <c r="AC949" s="9">
        <f t="shared" si="131"/>
        <v>3.6203460223125416E-3</v>
      </c>
      <c r="AD949" s="9">
        <f t="shared" si="132"/>
        <v>232.41051638949946</v>
      </c>
      <c r="AE949" s="1">
        <f>(AB949-AB948)/$C$5</f>
        <v>-15.61149689562351</v>
      </c>
      <c r="AF949" s="1">
        <f t="shared" si="134"/>
        <v>-145.14816953740777</v>
      </c>
      <c r="AG949" s="6">
        <f t="shared" si="133"/>
        <v>-85347.123687995772</v>
      </c>
    </row>
    <row r="950" spans="24:33" x14ac:dyDescent="0.25">
      <c r="X950" s="23">
        <f t="shared" si="129"/>
        <v>4.6849999999999223</v>
      </c>
      <c r="Y950" s="1">
        <f t="shared" si="130"/>
        <v>-205.36413177839268</v>
      </c>
      <c r="Z950" s="9">
        <f t="shared" si="126"/>
        <v>149.70114042181399</v>
      </c>
      <c r="AA950" s="1">
        <f t="shared" si="127"/>
        <v>9.980076028120934E-4</v>
      </c>
      <c r="AB950" s="1">
        <f t="shared" si="128"/>
        <v>0.76002835706795546</v>
      </c>
      <c r="AC950" s="9">
        <f t="shared" si="131"/>
        <v>4.0079854990374532E-3</v>
      </c>
      <c r="AD950" s="9">
        <f t="shared" si="132"/>
        <v>189.62851967665097</v>
      </c>
      <c r="AE950" s="1">
        <f>(AB950-AB949)/$C$5</f>
        <v>-16.275626297274524</v>
      </c>
      <c r="AF950" s="1">
        <f t="shared" si="134"/>
        <v>-132.82588033020275</v>
      </c>
      <c r="AG950" s="6">
        <f t="shared" si="133"/>
        <v>-78101.617634159222</v>
      </c>
    </row>
    <row r="951" spans="24:33" x14ac:dyDescent="0.25">
      <c r="X951" s="23">
        <f t="shared" si="129"/>
        <v>4.6899999999999222</v>
      </c>
      <c r="Y951" s="1">
        <f t="shared" si="130"/>
        <v>-218.69058822622176</v>
      </c>
      <c r="Z951" s="9">
        <f t="shared" si="126"/>
        <v>133.08146399537625</v>
      </c>
      <c r="AA951" s="1">
        <f t="shared" si="127"/>
        <v>8.8720975996917496E-4</v>
      </c>
      <c r="AB951" s="1">
        <f t="shared" si="128"/>
        <v>0.67565074088016386</v>
      </c>
      <c r="AC951" s="9">
        <f t="shared" si="131"/>
        <v>4.50851667833205E-3</v>
      </c>
      <c r="AD951" s="9">
        <f t="shared" si="132"/>
        <v>149.86098290982136</v>
      </c>
      <c r="AE951" s="1">
        <f>(AB951-AB950)/$C$5</f>
        <v>-16.875523237558319</v>
      </c>
      <c r="AF951" s="1">
        <f t="shared" si="134"/>
        <v>-119.97938805675901</v>
      </c>
      <c r="AG951" s="6">
        <f t="shared" si="133"/>
        <v>-70547.880177374289</v>
      </c>
    </row>
    <row r="952" spans="24:33" x14ac:dyDescent="0.25">
      <c r="X952" s="23">
        <f t="shared" si="129"/>
        <v>4.6949999999999221</v>
      </c>
      <c r="Y952" s="1">
        <f t="shared" si="130"/>
        <v>-231.15397283254956</v>
      </c>
      <c r="Z952" s="9">
        <f t="shared" si="126"/>
        <v>115.93657582968441</v>
      </c>
      <c r="AA952" s="1">
        <f t="shared" si="127"/>
        <v>7.7291050553122942E-4</v>
      </c>
      <c r="AB952" s="1">
        <f t="shared" si="128"/>
        <v>0.58860663989357032</v>
      </c>
      <c r="AC952" s="9">
        <f t="shared" si="131"/>
        <v>5.1752434096503297E-3</v>
      </c>
      <c r="AD952" s="9">
        <f t="shared" si="132"/>
        <v>113.73506389979444</v>
      </c>
      <c r="AE952" s="1">
        <f>(AB952-AB951)/$C$5</f>
        <v>-17.408820197318708</v>
      </c>
      <c r="AF952" s="1">
        <f t="shared" si="134"/>
        <v>-106.6593919520777</v>
      </c>
      <c r="AG952" s="6">
        <f t="shared" si="133"/>
        <v>-62715.722467821688</v>
      </c>
    </row>
    <row r="953" spans="24:33" x14ac:dyDescent="0.25">
      <c r="X953" s="23">
        <f t="shared" si="129"/>
        <v>4.699999999999922</v>
      </c>
      <c r="Y953" s="1">
        <f t="shared" si="130"/>
        <v>-242.70509831231089</v>
      </c>
      <c r="Z953" s="9">
        <f t="shared" si="126"/>
        <v>98.334138965578049</v>
      </c>
      <c r="AA953" s="1">
        <f t="shared" si="127"/>
        <v>6.5556092643718697E-4</v>
      </c>
      <c r="AB953" s="1">
        <f t="shared" si="128"/>
        <v>0.49923957740812169</v>
      </c>
      <c r="AC953" s="9">
        <f t="shared" si="131"/>
        <v>6.1016449252688379E-3</v>
      </c>
      <c r="AD953" s="9">
        <f t="shared" si="132"/>
        <v>81.820489969944504</v>
      </c>
      <c r="AE953" s="1">
        <f>(AB953-AB952)/$C$5</f>
        <v>-17.873412497089724</v>
      </c>
      <c r="AF953" s="1">
        <f t="shared" si="134"/>
        <v>-92.918459954203314</v>
      </c>
      <c r="AG953" s="6">
        <f t="shared" si="133"/>
        <v>-54636.054453071549</v>
      </c>
    </row>
    <row r="954" spans="24:33" x14ac:dyDescent="0.25">
      <c r="X954" s="23">
        <f t="shared" si="129"/>
        <v>4.7049999999999219</v>
      </c>
      <c r="Y954" s="1">
        <f t="shared" si="130"/>
        <v>-253.29837765044593</v>
      </c>
      <c r="Z954" s="9">
        <f t="shared" si="126"/>
        <v>80.343622179569394</v>
      </c>
      <c r="AA954" s="1">
        <f t="shared" si="127"/>
        <v>5.3562414786379603E-4</v>
      </c>
      <c r="AB954" s="1">
        <f t="shared" si="128"/>
        <v>0.40790224439151102</v>
      </c>
      <c r="AC954" s="9">
        <f t="shared" si="131"/>
        <v>7.4679231994169929E-3</v>
      </c>
      <c r="AD954" s="9">
        <f t="shared" si="132"/>
        <v>54.62057301598324</v>
      </c>
      <c r="AE954" s="1">
        <f>(AB954-AB953)/$C$5</f>
        <v>-18.267466603322134</v>
      </c>
      <c r="AF954" s="1">
        <f t="shared" si="134"/>
        <v>-78.810821246482021</v>
      </c>
      <c r="AG954" s="6">
        <f t="shared" si="133"/>
        <v>-46340.762892931431</v>
      </c>
    </row>
    <row r="955" spans="24:33" x14ac:dyDescent="0.25">
      <c r="X955" s="23">
        <f t="shared" si="129"/>
        <v>4.7099999999999218</v>
      </c>
      <c r="Y955" s="1">
        <f t="shared" si="130"/>
        <v>-262.8920040130169</v>
      </c>
      <c r="Z955" s="9">
        <f t="shared" si="126"/>
        <v>62.036025822325428</v>
      </c>
      <c r="AA955" s="1">
        <f t="shared" si="127"/>
        <v>4.1357350548216956E-4</v>
      </c>
      <c r="AB955" s="1">
        <f t="shared" si="128"/>
        <v>0.31495510756908585</v>
      </c>
      <c r="AC955" s="9">
        <f t="shared" si="131"/>
        <v>9.6717994430918705E-3</v>
      </c>
      <c r="AD955" s="9">
        <f t="shared" si="132"/>
        <v>32.564271976715155</v>
      </c>
      <c r="AE955" s="1">
        <f>(AB955-AB954)/$C$5</f>
        <v>-18.589427364485033</v>
      </c>
      <c r="AF955" s="1">
        <f t="shared" si="134"/>
        <v>-64.392152232579747</v>
      </c>
      <c r="AG955" s="6">
        <f t="shared" si="133"/>
        <v>-37862.585512756894</v>
      </c>
    </row>
    <row r="956" spans="24:33" x14ac:dyDescent="0.25">
      <c r="X956" s="23">
        <f t="shared" si="129"/>
        <v>4.7149999999999217</v>
      </c>
      <c r="Y956" s="1">
        <f t="shared" si="130"/>
        <v>-271.44811573967974</v>
      </c>
      <c r="Z956" s="9">
        <f t="shared" si="126"/>
        <v>43.483601612727128</v>
      </c>
      <c r="AA956" s="1">
        <f t="shared" si="127"/>
        <v>2.8989067741818085E-4</v>
      </c>
      <c r="AB956" s="1">
        <f t="shared" si="128"/>
        <v>0.22076498682639781</v>
      </c>
      <c r="AC956" s="9">
        <f t="shared" si="131"/>
        <v>1.3798305056322364E-2</v>
      </c>
      <c r="AD956" s="9">
        <f t="shared" si="132"/>
        <v>15.999427895330058</v>
      </c>
      <c r="AE956" s="1">
        <f>(AB956-AB955)/$C$5</f>
        <v>-18.838024148537606</v>
      </c>
      <c r="AF956" s="1">
        <f t="shared" si="134"/>
        <v>-49.719356810514626</v>
      </c>
      <c r="AG956" s="6">
        <f t="shared" si="133"/>
        <v>-29234.9818045826</v>
      </c>
    </row>
    <row r="957" spans="24:33" x14ac:dyDescent="0.25">
      <c r="X957" s="23">
        <f t="shared" si="129"/>
        <v>4.7199999999999216</v>
      </c>
      <c r="Y957" s="1">
        <f t="shared" si="130"/>
        <v>-278.93294576636674</v>
      </c>
      <c r="Z957" s="9">
        <f t="shared" si="126"/>
        <v>24.759567493329214</v>
      </c>
      <c r="AA957" s="1">
        <f t="shared" si="127"/>
        <v>1.6506378328886144E-4</v>
      </c>
      <c r="AB957" s="1">
        <f t="shared" si="128"/>
        <v>0.12570360753862408</v>
      </c>
      <c r="AC957" s="9">
        <f t="shared" si="131"/>
        <v>2.4233056581527669E-2</v>
      </c>
      <c r="AD957" s="9">
        <f t="shared" si="132"/>
        <v>5.1872782583458834</v>
      </c>
      <c r="AE957" s="1">
        <f>(AB957-AB956)/$C$5</f>
        <v>-19.012275857554744</v>
      </c>
      <c r="AF957" s="1">
        <f t="shared" si="134"/>
        <v>-34.850341803427654</v>
      </c>
      <c r="AG957" s="6">
        <f t="shared" si="133"/>
        <v>-20492.000980415462</v>
      </c>
    </row>
    <row r="958" spans="24:33" x14ac:dyDescent="0.25">
      <c r="X958" s="23">
        <f t="shared" si="129"/>
        <v>4.7249999999999215</v>
      </c>
      <c r="Y958" s="1">
        <f t="shared" si="130"/>
        <v>-285.31695488845446</v>
      </c>
      <c r="Z958" s="9">
        <f t="shared" si="126"/>
        <v>5.9378186726076594</v>
      </c>
      <c r="AA958" s="1">
        <f t="shared" si="127"/>
        <v>3.9585457817384393E-5</v>
      </c>
      <c r="AB958" s="1">
        <f t="shared" si="128"/>
        <v>3.0146133540421706E-2</v>
      </c>
      <c r="AC958" s="9">
        <f t="shared" si="131"/>
        <v>0.10104720825644602</v>
      </c>
      <c r="AD958" s="9">
        <f t="shared" si="132"/>
        <v>0.29833712440540011</v>
      </c>
      <c r="AE958" s="1">
        <f>(AB958-AB957)/$C$5</f>
        <v>-19.111494799640475</v>
      </c>
      <c r="AF958" s="1">
        <f t="shared" si="134"/>
        <v>-19.843788417146158</v>
      </c>
      <c r="AG958" s="6">
        <f t="shared" si="133"/>
        <v>-11668.14758928194</v>
      </c>
    </row>
    <row r="959" spans="24:33" x14ac:dyDescent="0.25">
      <c r="X959" s="23">
        <f t="shared" si="129"/>
        <v>4.7299999999999214</v>
      </c>
      <c r="Y959" s="1">
        <f t="shared" si="130"/>
        <v>-290.5749483385153</v>
      </c>
      <c r="Z959" s="9">
        <f t="shared" si="126"/>
        <v>-12.907364005683363</v>
      </c>
      <c r="AA959" s="1">
        <f t="shared" si="127"/>
        <v>-8.6049093371222418E-5</v>
      </c>
      <c r="AB959" s="1">
        <f t="shared" si="128"/>
        <v>-6.5530313474406326E-2</v>
      </c>
      <c r="AC959" s="9">
        <f t="shared" si="131"/>
        <v>-4.648509174575137E-2</v>
      </c>
      <c r="AD959" s="9">
        <f t="shared" si="132"/>
        <v>1.409706015701166</v>
      </c>
      <c r="AE959" s="1">
        <f>(AB959-AB958)/$C$5</f>
        <v>-19.135289402965604</v>
      </c>
      <c r="AF959" s="1">
        <f t="shared" si="134"/>
        <v>-4.758920665025812</v>
      </c>
      <c r="AG959" s="6">
        <f t="shared" si="133"/>
        <v>-2798.2453510351775</v>
      </c>
    </row>
    <row r="960" spans="24:33" x14ac:dyDescent="0.25">
      <c r="X960" s="23">
        <f t="shared" si="129"/>
        <v>4.7349999999999213</v>
      </c>
      <c r="Y960" s="1">
        <f t="shared" si="130"/>
        <v>-294.686175218551</v>
      </c>
      <c r="Z960" s="9">
        <f t="shared" si="126"/>
        <v>-31.701607215059781</v>
      </c>
      <c r="AA960" s="1">
        <f t="shared" si="127"/>
        <v>-2.1134404810039853E-4</v>
      </c>
      <c r="AB960" s="1">
        <f t="shared" si="128"/>
        <v>-0.16094814227991414</v>
      </c>
      <c r="AC960" s="9">
        <f t="shared" si="131"/>
        <v>-1.8926485207190737E-2</v>
      </c>
      <c r="AD960" s="9">
        <f t="shared" si="132"/>
        <v>8.5038579809189887</v>
      </c>
      <c r="AE960" s="1">
        <f>(AB960-AB959)/$C$5</f>
        <v>-19.083565761101561</v>
      </c>
      <c r="AF960" s="1">
        <f t="shared" si="134"/>
        <v>10.344728372808731</v>
      </c>
      <c r="AG960" s="6">
        <f t="shared" si="133"/>
        <v>6082.700283211534</v>
      </c>
    </row>
    <row r="961" spans="24:33" x14ac:dyDescent="0.25">
      <c r="X961" s="23">
        <f t="shared" si="129"/>
        <v>4.7399999999999212</v>
      </c>
      <c r="Y961" s="1">
        <f t="shared" si="130"/>
        <v>-297.63441039430603</v>
      </c>
      <c r="Z961" s="9">
        <f t="shared" si="126"/>
        <v>-50.370738663842921</v>
      </c>
      <c r="AA961" s="1">
        <f t="shared" si="127"/>
        <v>-3.3580492442561948E-4</v>
      </c>
      <c r="AB961" s="1">
        <f t="shared" si="128"/>
        <v>-0.2557307822980443</v>
      </c>
      <c r="AC961" s="9">
        <f t="shared" si="131"/>
        <v>-1.1911677611166172E-2</v>
      </c>
      <c r="AD961" s="9">
        <f t="shared" si="132"/>
        <v>21.468914005724827</v>
      </c>
      <c r="AE961" s="1">
        <f>(AB961-AB960)/$C$5</f>
        <v>-18.956528003626033</v>
      </c>
      <c r="AF961" s="1">
        <f t="shared" si="134"/>
        <v>25.407551495105452</v>
      </c>
      <c r="AG961" s="6">
        <f t="shared" si="133"/>
        <v>14939.640279122006</v>
      </c>
    </row>
    <row r="962" spans="24:33" x14ac:dyDescent="0.25">
      <c r="X962" s="23">
        <f t="shared" si="129"/>
        <v>4.7449999999999211</v>
      </c>
      <c r="Y962" s="1">
        <f t="shared" si="130"/>
        <v>-299.40801852846266</v>
      </c>
      <c r="Z962" s="9">
        <f t="shared" si="126"/>
        <v>-68.84107981932145</v>
      </c>
      <c r="AA962" s="1">
        <f t="shared" si="127"/>
        <v>-4.5894053212880968E-4</v>
      </c>
      <c r="AB962" s="1">
        <f t="shared" si="128"/>
        <v>-0.34950416975072546</v>
      </c>
      <c r="AC962" s="9">
        <f t="shared" si="131"/>
        <v>-8.7157261561664166E-3</v>
      </c>
      <c r="AD962" s="9">
        <f t="shared" si="132"/>
        <v>40.100407411658942</v>
      </c>
      <c r="AE962" s="1">
        <f>(AB962-AB961)/$C$5</f>
        <v>-18.754677490536231</v>
      </c>
      <c r="AF962" s="1">
        <f t="shared" si="134"/>
        <v>40.370102617960413</v>
      </c>
      <c r="AG962" s="6">
        <f t="shared" si="133"/>
        <v>23737.620339360721</v>
      </c>
    </row>
    <row r="963" spans="24:33" x14ac:dyDescent="0.25">
      <c r="X963" s="23">
        <f t="shared" si="129"/>
        <v>4.749999999999921</v>
      </c>
      <c r="Y963" s="1">
        <f t="shared" si="130"/>
        <v>-300</v>
      </c>
      <c r="Z963" s="9">
        <f t="shared" si="126"/>
        <v>-87.039736683252926</v>
      </c>
      <c r="AA963" s="1">
        <f t="shared" si="127"/>
        <v>-5.8026491122168625E-4</v>
      </c>
      <c r="AB963" s="1">
        <f t="shared" si="128"/>
        <v>-0.44189822391867772</v>
      </c>
      <c r="AC963" s="9">
        <f t="shared" si="131"/>
        <v>-6.893403207129006E-3</v>
      </c>
      <c r="AD963" s="9">
        <f t="shared" si="132"/>
        <v>64.104508417798087</v>
      </c>
      <c r="AE963" s="1">
        <f>(AB963-AB962)/$C$5</f>
        <v>-18.478810833590455</v>
      </c>
      <c r="AF963" s="1">
        <f t="shared" si="134"/>
        <v>55.173331389155322</v>
      </c>
      <c r="AG963" s="6">
        <f t="shared" si="133"/>
        <v>32441.918856823329</v>
      </c>
    </row>
    <row r="964" spans="24:33" x14ac:dyDescent="0.25">
      <c r="X964" s="23">
        <f t="shared" si="129"/>
        <v>4.7549999999999208</v>
      </c>
      <c r="Y964" s="1">
        <f t="shared" si="130"/>
        <v>-299.40801852850024</v>
      </c>
      <c r="Z964" s="9">
        <f t="shared" si="126"/>
        <v>-104.8948874711668</v>
      </c>
      <c r="AA964" s="1">
        <f t="shared" si="127"/>
        <v>-6.9929924980777875E-4</v>
      </c>
      <c r="AB964" s="1">
        <f t="shared" si="128"/>
        <v>-0.53254830768090777</v>
      </c>
      <c r="AC964" s="9">
        <f t="shared" si="131"/>
        <v>-5.720011856296869E-3</v>
      </c>
      <c r="AD964" s="9">
        <f t="shared" si="132"/>
        <v>93.102658011915224</v>
      </c>
      <c r="AE964" s="1">
        <f>(AB964-AB963)/$C$5</f>
        <v>-18.130016752446011</v>
      </c>
      <c r="AF964" s="1">
        <f t="shared" si="134"/>
        <v>69.758816228888776</v>
      </c>
      <c r="AG964" s="6">
        <f t="shared" si="133"/>
        <v>41018.183942586598</v>
      </c>
    </row>
    <row r="965" spans="24:33" x14ac:dyDescent="0.25">
      <c r="X965" s="23">
        <f t="shared" si="129"/>
        <v>4.7599999999999207</v>
      </c>
      <c r="Y965" s="1">
        <f t="shared" si="130"/>
        <v>-297.63441039438101</v>
      </c>
      <c r="Z965" s="9">
        <f t="shared" si="126"/>
        <v>-122.33606606014772</v>
      </c>
      <c r="AA965" s="1">
        <f t="shared" si="127"/>
        <v>-8.1557377373431804E-4</v>
      </c>
      <c r="AB965" s="1">
        <f t="shared" si="128"/>
        <v>-0.62109666657090024</v>
      </c>
      <c r="AC965" s="9">
        <f t="shared" si="131"/>
        <v>-4.9045225935661864E-3</v>
      </c>
      <c r="AD965" s="9">
        <f t="shared" si="132"/>
        <v>126.63753805225865</v>
      </c>
      <c r="AE965" s="1">
        <f>(AB965-AB964)/$C$5</f>
        <v>-17.709671777998491</v>
      </c>
      <c r="AF965" s="1">
        <f t="shared" si="134"/>
        <v>84.068994889504012</v>
      </c>
      <c r="AG965" s="6">
        <f t="shared" si="133"/>
        <v>49432.568995028356</v>
      </c>
    </row>
    <row r="966" spans="24:33" x14ac:dyDescent="0.25">
      <c r="X966" s="23">
        <f t="shared" si="129"/>
        <v>4.7649999999999206</v>
      </c>
      <c r="Y966" s="1">
        <f t="shared" si="130"/>
        <v>-294.6861752186627</v>
      </c>
      <c r="Z966" s="9">
        <f t="shared" si="126"/>
        <v>-139.29444008642341</v>
      </c>
      <c r="AA966" s="1">
        <f t="shared" si="127"/>
        <v>-9.2862960057615602E-4</v>
      </c>
      <c r="AB966" s="1">
        <f t="shared" si="128"/>
        <v>-0.70719384067002344</v>
      </c>
      <c r="AC966" s="9">
        <f t="shared" si="131"/>
        <v>-4.3074224615694493E-3</v>
      </c>
      <c r="AD966" s="9">
        <f t="shared" si="132"/>
        <v>164.18028344783039</v>
      </c>
      <c r="AE966" s="1">
        <f>(AB966-AB965)/$C$5</f>
        <v>-17.219434819824642</v>
      </c>
      <c r="AF966" s="1">
        <f t="shared" si="134"/>
        <v>98.047391634769809</v>
      </c>
      <c r="AG966" s="6">
        <f t="shared" si="133"/>
        <v>57651.866281244649</v>
      </c>
    </row>
    <row r="967" spans="24:33" x14ac:dyDescent="0.25">
      <c r="X967" s="23">
        <f t="shared" si="129"/>
        <v>4.7699999999999205</v>
      </c>
      <c r="Y967" s="1">
        <f t="shared" si="130"/>
        <v>-290.57494833866411</v>
      </c>
      <c r="Z967" s="9">
        <f t="shared" si="126"/>
        <v>-155.70308259525245</v>
      </c>
      <c r="AA967" s="1">
        <f t="shared" si="127"/>
        <v>-1.0380205506350165E-3</v>
      </c>
      <c r="AB967" s="1">
        <f t="shared" si="128"/>
        <v>-0.7905000437661458</v>
      </c>
      <c r="AC967" s="9">
        <f t="shared" si="131"/>
        <v>-3.8534882546910768E-3</v>
      </c>
      <c r="AD967" s="9">
        <f t="shared" si="132"/>
        <v>205.13882267678483</v>
      </c>
      <c r="AE967" s="1">
        <f>(AB967-AB966)/$C$5</f>
        <v>-16.661240619224472</v>
      </c>
      <c r="AF967" s="1">
        <f t="shared" si="134"/>
        <v>111.63884012003393</v>
      </c>
      <c r="AG967" s="6">
        <f t="shared" si="133"/>
        <v>65643.637990579955</v>
      </c>
    </row>
    <row r="968" spans="24:33" x14ac:dyDescent="0.25">
      <c r="X968" s="23">
        <f t="shared" si="129"/>
        <v>4.7749999999999204</v>
      </c>
      <c r="Y968" s="1">
        <f t="shared" si="130"/>
        <v>-285.31695488863869</v>
      </c>
      <c r="Z968" s="9">
        <f t="shared" si="126"/>
        <v>-171.49723617105195</v>
      </c>
      <c r="AA968" s="1">
        <f t="shared" si="127"/>
        <v>-1.143314907807013E-3</v>
      </c>
      <c r="AB968" s="1">
        <f t="shared" si="128"/>
        <v>-0.87068650433464978</v>
      </c>
      <c r="AC968" s="9">
        <f t="shared" si="131"/>
        <v>-3.4985986561413612E-3</v>
      </c>
      <c r="AD968" s="9">
        <f t="shared" si="132"/>
        <v>248.86721510804514</v>
      </c>
      <c r="AE968" s="1">
        <f>(AB968-AB967)/$C$5</f>
        <v>-16.037292113700797</v>
      </c>
      <c r="AF968" s="1">
        <f t="shared" si="134"/>
        <v>124.78970110473497</v>
      </c>
      <c r="AG968" s="6">
        <f t="shared" si="133"/>
        <v>73376.344249584159</v>
      </c>
    </row>
    <row r="969" spans="24:33" x14ac:dyDescent="0.25">
      <c r="X969" s="23">
        <f t="shared" si="129"/>
        <v>4.7799999999999203</v>
      </c>
      <c r="Y969" s="1">
        <f t="shared" si="130"/>
        <v>-278.93294576658616</v>
      </c>
      <c r="Z969" s="9">
        <f t="shared" si="126"/>
        <v>-186.61456850531707</v>
      </c>
      <c r="AA969" s="1">
        <f t="shared" si="127"/>
        <v>-1.2440971233687805E-3</v>
      </c>
      <c r="AB969" s="1">
        <f t="shared" si="128"/>
        <v>-0.94743676304936264</v>
      </c>
      <c r="AC969" s="9">
        <f t="shared" si="131"/>
        <v>-3.2151830631749665E-3</v>
      </c>
      <c r="AD969" s="9">
        <f t="shared" si="132"/>
        <v>294.67583787088523</v>
      </c>
      <c r="AE969" s="1">
        <f>(AB969-AB968)/$C$5</f>
        <v>-15.350051742942572</v>
      </c>
      <c r="AF969" s="1">
        <f t="shared" si="134"/>
        <v>137.44807415164502</v>
      </c>
      <c r="AG969" s="6">
        <f t="shared" si="133"/>
        <v>80819.467601167271</v>
      </c>
    </row>
    <row r="970" spans="24:33" x14ac:dyDescent="0.25">
      <c r="X970" s="23">
        <f t="shared" si="129"/>
        <v>4.7849999999999202</v>
      </c>
      <c r="Y970" s="1">
        <f t="shared" si="130"/>
        <v>-271.44811573993445</v>
      </c>
      <c r="Z970" s="9">
        <f t="shared" si="126"/>
        <v>-200.99541839377844</v>
      </c>
      <c r="AA970" s="1">
        <f t="shared" si="127"/>
        <v>-1.339969455958523E-3</v>
      </c>
      <c r="AB970" s="1">
        <f t="shared" si="128"/>
        <v>-1.0204479217030045</v>
      </c>
      <c r="AC970" s="9">
        <f t="shared" si="131"/>
        <v>-2.9851426703892086E-3</v>
      </c>
      <c r="AD970" s="9">
        <f t="shared" si="132"/>
        <v>341.84226161959504</v>
      </c>
      <c r="AE970" s="1">
        <f>(AB970-AB969)/$C$5</f>
        <v>-14.602231730728365</v>
      </c>
      <c r="AF970" s="1">
        <f t="shared" si="134"/>
        <v>149.56400244284146</v>
      </c>
      <c r="AG970" s="6">
        <f t="shared" si="133"/>
        <v>87943.633436390781</v>
      </c>
    </row>
    <row r="971" spans="24:33" x14ac:dyDescent="0.25">
      <c r="X971" s="23">
        <f t="shared" si="129"/>
        <v>4.7899999999999201</v>
      </c>
      <c r="Y971" s="1">
        <f t="shared" si="130"/>
        <v>-262.89200401330407</v>
      </c>
      <c r="Z971" s="9">
        <f t="shared" si="126"/>
        <v>-214.58303119191319</v>
      </c>
      <c r="AA971" s="1">
        <f t="shared" si="127"/>
        <v>-1.4305535412794212E-3</v>
      </c>
      <c r="AB971" s="1">
        <f t="shared" si="128"/>
        <v>-1.0894318386080026</v>
      </c>
      <c r="AC971" s="9">
        <f t="shared" si="131"/>
        <v>-2.7961204418973261E-3</v>
      </c>
      <c r="AD971" s="9">
        <f t="shared" si="132"/>
        <v>389.6226436758073</v>
      </c>
      <c r="AE971" s="1">
        <f>(AB971-AB970)/$C$5</f>
        <v>-13.796783380999633</v>
      </c>
      <c r="AF971" s="1">
        <f t="shared" si="134"/>
        <v>161.08966994574629</v>
      </c>
      <c r="AG971" s="6">
        <f t="shared" si="133"/>
        <v>94720.725928098822</v>
      </c>
    </row>
    <row r="972" spans="24:33" x14ac:dyDescent="0.25">
      <c r="X972" s="23">
        <f t="shared" si="129"/>
        <v>4.79499999999992</v>
      </c>
      <c r="Y972" s="1">
        <f t="shared" si="130"/>
        <v>-253.29837765076647</v>
      </c>
      <c r="Z972" s="9">
        <f t="shared" si="126"/>
        <v>-227.3237827995938</v>
      </c>
      <c r="AA972" s="1">
        <f t="shared" si="127"/>
        <v>-1.5154918853306255E-3</v>
      </c>
      <c r="AB972" s="1">
        <f t="shared" si="128"/>
        <v>-1.1541162657600714</v>
      </c>
      <c r="AC972" s="9">
        <f t="shared" si="131"/>
        <v>-2.6394070721977802E-3</v>
      </c>
      <c r="AD972" s="9">
        <f t="shared" si="132"/>
        <v>437.26345887186795</v>
      </c>
      <c r="AE972" s="1">
        <f>(AB972-AB971)/$C$5</f>
        <v>-12.936885430413758</v>
      </c>
      <c r="AF972" s="1">
        <f t="shared" si="134"/>
        <v>171.97959011717501</v>
      </c>
      <c r="AG972" s="6">
        <f t="shared" si="133"/>
        <v>101123.99898889891</v>
      </c>
    </row>
    <row r="973" spans="24:33" x14ac:dyDescent="0.25">
      <c r="X973" s="23">
        <f t="shared" si="129"/>
        <v>4.7999999999999199</v>
      </c>
      <c r="Y973" s="1">
        <f t="shared" si="130"/>
        <v>-242.70509831266256</v>
      </c>
      <c r="Z973" s="9">
        <f t="shared" ref="Z973:Z1013" si="135">COS(($C$7*X973)-$C$25)*$C$9</f>
        <v>-239.16739129092215</v>
      </c>
      <c r="AA973" s="1">
        <f t="shared" ref="AA973:AA1013" si="136">(ABS($C$9/$C$13))*COS(($C$7*X973)-$C$25)</f>
        <v>-1.5944492752728143E-3</v>
      </c>
      <c r="AB973" s="1">
        <f t="shared" ref="AB973:AB1013" si="137">AA973*$C$28*1000</f>
        <v>-1.2142459232767531</v>
      </c>
      <c r="AC973" s="9">
        <f t="shared" si="131"/>
        <v>-2.5087032005553078E-3</v>
      </c>
      <c r="AD973" s="9">
        <f t="shared" si="132"/>
        <v>484.01338309289702</v>
      </c>
      <c r="AE973" s="1">
        <f>(AB973-AB972)/$C$5</f>
        <v>-12.025931503336329</v>
      </c>
      <c r="AF973" s="1">
        <f t="shared" si="134"/>
        <v>182.19078541548583</v>
      </c>
      <c r="AG973" s="6">
        <f t="shared" si="133"/>
        <v>107128.18182430568</v>
      </c>
    </row>
    <row r="974" spans="24:33" x14ac:dyDescent="0.25">
      <c r="X974" s="23">
        <f t="shared" ref="X974:X1013" si="138">X973+$C$5</f>
        <v>4.8049999999999198</v>
      </c>
      <c r="Y974" s="1">
        <f t="shared" ref="Y974:Y1013" si="139">COS(($C$7*X974))*$C$9</f>
        <v>-231.15397283292955</v>
      </c>
      <c r="Z974" s="9">
        <f t="shared" si="135"/>
        <v>-250.06711535401408</v>
      </c>
      <c r="AA974" s="1">
        <f t="shared" si="136"/>
        <v>-1.6671141023600941E-3</v>
      </c>
      <c r="AB974" s="1">
        <f t="shared" si="137"/>
        <v>-1.2695835068704631</v>
      </c>
      <c r="AC974" s="9">
        <f t="shared" ref="AC974:AC1013" si="140">$C$9/($C$13*COS(($C$7*X974)-$C$25))</f>
        <v>-2.3993558655267177E-3</v>
      </c>
      <c r="AD974" s="9">
        <f t="shared" ref="AD974:AD1013" si="141">AB974/AC974</f>
        <v>529.13514210688299</v>
      </c>
      <c r="AE974" s="1">
        <f>(AB974-AB973)/$C$5</f>
        <v>-11.067516718741999</v>
      </c>
      <c r="AF974" s="1">
        <f t="shared" si="134"/>
        <v>191.68295691886604</v>
      </c>
      <c r="AG974" s="6">
        <f t="shared" ref="AG974:AG1013" si="142">$C$12*AF974</f>
        <v>112709.57866829324</v>
      </c>
    </row>
    <row r="975" spans="24:33" x14ac:dyDescent="0.25">
      <c r="X975" s="23">
        <f t="shared" si="138"/>
        <v>4.8099999999999197</v>
      </c>
      <c r="Y975" s="1">
        <f t="shared" si="139"/>
        <v>-218.69058822663129</v>
      </c>
      <c r="Z975" s="9">
        <f t="shared" si="135"/>
        <v>-259.97993875760045</v>
      </c>
      <c r="AA975" s="1">
        <f t="shared" si="136"/>
        <v>-1.7331995917173365E-3</v>
      </c>
      <c r="AB975" s="1">
        <f t="shared" si="137"/>
        <v>-1.3199106243800813</v>
      </c>
      <c r="AC975" s="9">
        <f t="shared" si="140"/>
        <v>-2.3078703797965992E-3</v>
      </c>
      <c r="AD975" s="9">
        <f t="shared" si="141"/>
        <v>571.91713881973294</v>
      </c>
      <c r="AE975" s="1">
        <f>(AB975-AB974)/$C$5</f>
        <v>-10.065423501923654</v>
      </c>
      <c r="AF975" s="1">
        <f t="shared" ref="AF975:AF1013" si="143">(AE975-AE974)/$C$5</f>
        <v>200.41864336366899</v>
      </c>
      <c r="AG975" s="6">
        <f t="shared" si="142"/>
        <v>117846.16229783736</v>
      </c>
    </row>
    <row r="976" spans="24:33" x14ac:dyDescent="0.25">
      <c r="X976" s="23">
        <f t="shared" si="138"/>
        <v>4.8149999999999196</v>
      </c>
      <c r="Y976" s="1">
        <f t="shared" si="139"/>
        <v>-205.36413177882878</v>
      </c>
      <c r="Z976" s="9">
        <f t="shared" si="135"/>
        <v>-268.86674011644681</v>
      </c>
      <c r="AA976" s="1">
        <f t="shared" si="136"/>
        <v>-1.7924449341096456E-3</v>
      </c>
      <c r="AB976" s="1">
        <f t="shared" si="137"/>
        <v>-1.3650286576650774</v>
      </c>
      <c r="AC976" s="9">
        <f t="shared" si="140"/>
        <v>-2.2315887779207591E-3</v>
      </c>
      <c r="AD976" s="9">
        <f t="shared" si="141"/>
        <v>611.68467558656448</v>
      </c>
      <c r="AE976" s="1">
        <f>(AB976-AB975)/$C$5</f>
        <v>-9.0236066569992168</v>
      </c>
      <c r="AF976" s="1">
        <f t="shared" si="143"/>
        <v>208.36336898488739</v>
      </c>
      <c r="AG976" s="6">
        <f t="shared" si="142"/>
        <v>122517.66096311378</v>
      </c>
    </row>
    <row r="977" spans="24:33" x14ac:dyDescent="0.25">
      <c r="X977" s="23">
        <f t="shared" si="138"/>
        <v>4.8199999999999195</v>
      </c>
      <c r="Y977" s="1">
        <f t="shared" si="139"/>
        <v>-191.227196924841</v>
      </c>
      <c r="Z977" s="9">
        <f t="shared" si="135"/>
        <v>-276.69244728558397</v>
      </c>
      <c r="AA977" s="1">
        <f t="shared" si="136"/>
        <v>-1.8446163152372266E-3</v>
      </c>
      <c r="AB977" s="1">
        <f t="shared" si="137"/>
        <v>-1.4047595464605482</v>
      </c>
      <c r="AC977" s="9">
        <f t="shared" si="140"/>
        <v>-2.1684726340965819E-3</v>
      </c>
      <c r="AD977" s="9">
        <f t="shared" si="141"/>
        <v>647.81059459659355</v>
      </c>
      <c r="AE977" s="1">
        <f>(AB977-AB976)/$C$5</f>
        <v>-7.946177759094164</v>
      </c>
      <c r="AF977" s="1">
        <f t="shared" si="143"/>
        <v>215.48577958101055</v>
      </c>
      <c r="AG977" s="6">
        <f t="shared" si="142"/>
        <v>126705.6383936342</v>
      </c>
    </row>
    <row r="978" spans="24:33" x14ac:dyDescent="0.25">
      <c r="X978" s="23">
        <f t="shared" si="138"/>
        <v>4.8249999999999194</v>
      </c>
      <c r="Y978" s="1">
        <f t="shared" si="139"/>
        <v>-176.33557568798867</v>
      </c>
      <c r="Z978" s="9">
        <f t="shared" si="135"/>
        <v>-283.42617577403911</v>
      </c>
      <c r="AA978" s="1">
        <f t="shared" si="136"/>
        <v>-1.8895078384935939E-3</v>
      </c>
      <c r="AB978" s="1">
        <f t="shared" si="137"/>
        <v>-1.4389464910997252</v>
      </c>
      <c r="AC978" s="9">
        <f t="shared" si="140"/>
        <v>-2.1169533772291685E-3</v>
      </c>
      <c r="AD978" s="9">
        <f t="shared" si="141"/>
        <v>679.72516852644583</v>
      </c>
      <c r="AE978" s="1">
        <f>(AB978-AB977)/$C$5</f>
        <v>-6.8373889278353861</v>
      </c>
      <c r="AF978" s="1">
        <f t="shared" si="143"/>
        <v>221.75776625175558</v>
      </c>
      <c r="AG978" s="6">
        <f t="shared" si="142"/>
        <v>130393.56655603228</v>
      </c>
    </row>
    <row r="979" spans="24:33" x14ac:dyDescent="0.25">
      <c r="X979" s="23">
        <f t="shared" si="138"/>
        <v>4.8299999999999192</v>
      </c>
      <c r="Y979" s="1">
        <f t="shared" si="139"/>
        <v>-160.74803849395749</v>
      </c>
      <c r="Z979" s="9">
        <f t="shared" si="135"/>
        <v>-289.04135063181707</v>
      </c>
      <c r="AA979" s="1">
        <f t="shared" si="136"/>
        <v>-1.9269423375454474E-3</v>
      </c>
      <c r="AB979" s="1">
        <f t="shared" si="137"/>
        <v>-1.4674545713306519</v>
      </c>
      <c r="AC979" s="9">
        <f t="shared" si="140"/>
        <v>-2.0758275543912895E-3</v>
      </c>
      <c r="AD979" s="9">
        <f t="shared" si="141"/>
        <v>706.92508548040962</v>
      </c>
      <c r="AE979" s="1">
        <f>(AB979-AB978)/$C$5</f>
        <v>-5.7016160461853538</v>
      </c>
      <c r="AF979" s="1">
        <f t="shared" si="143"/>
        <v>227.15457633000645</v>
      </c>
      <c r="AG979" s="6">
        <f t="shared" si="142"/>
        <v>133566.89088204378</v>
      </c>
    </row>
    <row r="980" spans="24:33" x14ac:dyDescent="0.25">
      <c r="X980" s="23">
        <f t="shared" si="138"/>
        <v>4.8349999999999191</v>
      </c>
      <c r="Y980" s="1">
        <f t="shared" si="139"/>
        <v>-144.52610223078204</v>
      </c>
      <c r="Z980" s="9">
        <f t="shared" si="135"/>
        <v>-293.51581132908416</v>
      </c>
      <c r="AA980" s="1">
        <f t="shared" si="136"/>
        <v>-1.956772075527228E-3</v>
      </c>
      <c r="AB980" s="1">
        <f t="shared" si="137"/>
        <v>-1.4901712787847623</v>
      </c>
      <c r="AC980" s="9">
        <f t="shared" si="140"/>
        <v>-2.0441828918282422E-3</v>
      </c>
      <c r="AD980" s="9">
        <f t="shared" si="141"/>
        <v>728.98138651968065</v>
      </c>
      <c r="AE980" s="1">
        <f>(AB980-AB979)/$C$5</f>
        <v>-4.5433414908220726</v>
      </c>
      <c r="AF980" s="1">
        <f t="shared" si="143"/>
        <v>231.65491107265623</v>
      </c>
      <c r="AG980" s="6">
        <f t="shared" si="142"/>
        <v>136213.08771072185</v>
      </c>
    </row>
    <row r="981" spans="24:33" x14ac:dyDescent="0.25">
      <c r="X981" s="23">
        <f t="shared" si="138"/>
        <v>4.839999999999919</v>
      </c>
      <c r="Y981" s="1">
        <f t="shared" si="139"/>
        <v>-127.73378746979903</v>
      </c>
      <c r="Z981" s="9">
        <f t="shared" si="135"/>
        <v>-296.83189921365386</v>
      </c>
      <c r="AA981" s="1">
        <f t="shared" si="136"/>
        <v>-1.9788793280910259E-3</v>
      </c>
      <c r="AB981" s="1">
        <f t="shared" si="137"/>
        <v>-1.5070069609960062</v>
      </c>
      <c r="AC981" s="9">
        <f t="shared" si="140"/>
        <v>-2.0213460938311471E-3</v>
      </c>
      <c r="AD981" s="9">
        <f t="shared" si="141"/>
        <v>745.54623060106883</v>
      </c>
      <c r="AE981" s="1">
        <f>(AB981-AB980)/$C$5</f>
        <v>-3.3671364422487748</v>
      </c>
      <c r="AF981" s="1">
        <f t="shared" si="143"/>
        <v>235.24100971465955</v>
      </c>
      <c r="AG981" s="6">
        <f t="shared" si="142"/>
        <v>138321.71371221982</v>
      </c>
    </row>
    <row r="982" spans="24:33" x14ac:dyDescent="0.25">
      <c r="X982" s="23">
        <f t="shared" si="138"/>
        <v>4.8449999999999189</v>
      </c>
      <c r="Y982" s="1">
        <f t="shared" si="139"/>
        <v>-110.43736580568736</v>
      </c>
      <c r="Z982" s="9">
        <f t="shared" si="135"/>
        <v>-298.97652720162296</v>
      </c>
      <c r="AA982" s="1">
        <f t="shared" si="136"/>
        <v>-1.9931768480108197E-3</v>
      </c>
      <c r="AB982" s="1">
        <f t="shared" si="137"/>
        <v>-1.5178951752181911</v>
      </c>
      <c r="AC982" s="9">
        <f t="shared" si="140"/>
        <v>-2.0068465093762149E-3</v>
      </c>
      <c r="AD982" s="9">
        <f t="shared" si="141"/>
        <v>756.35838023805627</v>
      </c>
      <c r="AE982" s="1">
        <f>(AB982-AB981)/$C$5</f>
        <v>-2.1776428444369778</v>
      </c>
      <c r="AF982" s="1">
        <f t="shared" si="143"/>
        <v>237.89871956235942</v>
      </c>
      <c r="AG982" s="6">
        <f t="shared" si="142"/>
        <v>139884.44710266733</v>
      </c>
    </row>
    <row r="983" spans="24:33" x14ac:dyDescent="0.25">
      <c r="X983" s="23">
        <f t="shared" si="138"/>
        <v>4.8499999999999188</v>
      </c>
      <c r="Y983" s="1">
        <f t="shared" si="139"/>
        <v>-92.705098312775817</v>
      </c>
      <c r="Z983" s="9">
        <f t="shared" si="135"/>
        <v>-299.94123142610971</v>
      </c>
      <c r="AA983" s="1">
        <f t="shared" si="136"/>
        <v>-1.9996082095073984E-3</v>
      </c>
      <c r="AB983" s="1">
        <f t="shared" si="137"/>
        <v>-1.5227929506441313</v>
      </c>
      <c r="AC983" s="9">
        <f t="shared" si="140"/>
        <v>-2.0003918672575347E-3</v>
      </c>
      <c r="AD983" s="9">
        <f t="shared" si="141"/>
        <v>761.24732137199987</v>
      </c>
      <c r="AE983" s="1">
        <f>(AB983-AB982)/$C$5</f>
        <v>-0.97955508518805523</v>
      </c>
      <c r="AF983" s="1">
        <f t="shared" si="143"/>
        <v>239.61755184978449</v>
      </c>
      <c r="AG983" s="6">
        <f t="shared" si="142"/>
        <v>140895.12048767327</v>
      </c>
    </row>
    <row r="984" spans="24:33" x14ac:dyDescent="0.25">
      <c r="X984" s="23">
        <f t="shared" si="138"/>
        <v>4.8549999999999187</v>
      </c>
      <c r="Y984" s="1">
        <f t="shared" si="139"/>
        <v>-74.606966149754541</v>
      </c>
      <c r="Z984" s="9">
        <f t="shared" si="135"/>
        <v>-299.72220464027191</v>
      </c>
      <c r="AA984" s="1">
        <f t="shared" si="136"/>
        <v>-1.9981480309351463E-3</v>
      </c>
      <c r="AB984" s="1">
        <f t="shared" si="137"/>
        <v>-1.5216809579918034</v>
      </c>
      <c r="AC984" s="9">
        <f t="shared" si="140"/>
        <v>-2.001853685549E-3</v>
      </c>
      <c r="AD984" s="9">
        <f t="shared" si="141"/>
        <v>760.13595248070726</v>
      </c>
      <c r="AE984" s="1">
        <f>(AB984-AB983)/$C$5</f>
        <v>0.2223985304655951</v>
      </c>
      <c r="AF984" s="1">
        <f t="shared" si="143"/>
        <v>240.39072313073007</v>
      </c>
      <c r="AG984" s="6">
        <f t="shared" si="142"/>
        <v>141349.74520086928</v>
      </c>
    </row>
    <row r="985" spans="24:33" x14ac:dyDescent="0.25">
      <c r="X985" s="23">
        <f t="shared" si="138"/>
        <v>4.8599999999999186</v>
      </c>
      <c r="Y985" s="1">
        <f t="shared" si="139"/>
        <v>-56.214394376018774</v>
      </c>
      <c r="Z985" s="9">
        <f t="shared" si="135"/>
        <v>-298.32031124276926</v>
      </c>
      <c r="AA985" s="1">
        <f t="shared" si="136"/>
        <v>-1.9888020749517948E-3</v>
      </c>
      <c r="AB985" s="1">
        <f t="shared" si="137"/>
        <v>-1.5145635857881836</v>
      </c>
      <c r="AC985" s="9">
        <f t="shared" si="140"/>
        <v>-2.0112609748242308E-3</v>
      </c>
      <c r="AD985" s="9">
        <f t="shared" si="141"/>
        <v>753.04180051549258</v>
      </c>
      <c r="AE985" s="1">
        <f>(AB985-AB984)/$C$5</f>
        <v>1.4234744407239486</v>
      </c>
      <c r="AF985" s="1">
        <f t="shared" si="143"/>
        <v>240.21518205167069</v>
      </c>
      <c r="AG985" s="6">
        <f t="shared" si="142"/>
        <v>141246.52704638237</v>
      </c>
    </row>
    <row r="986" spans="24:33" x14ac:dyDescent="0.25">
      <c r="X986" s="23">
        <f t="shared" si="138"/>
        <v>4.8649999999999185</v>
      </c>
      <c r="Y986" s="1">
        <f t="shared" si="139"/>
        <v>-37.599970069596836</v>
      </c>
      <c r="Z986" s="9">
        <f t="shared" si="135"/>
        <v>-295.74108386637766</v>
      </c>
      <c r="AA986" s="1">
        <f t="shared" si="136"/>
        <v>-1.9716072257758514E-3</v>
      </c>
      <c r="AB986" s="1">
        <f t="shared" si="137"/>
        <v>-1.5014689230497433</v>
      </c>
      <c r="AC986" s="9">
        <f t="shared" si="140"/>
        <v>-2.028801653648815E-3</v>
      </c>
      <c r="AD986" s="9">
        <f t="shared" si="141"/>
        <v>740.07674449068998</v>
      </c>
      <c r="AE986" s="1">
        <f>(AB986-AB985)/$C$5</f>
        <v>2.6189325476880576</v>
      </c>
      <c r="AF986" s="1">
        <f t="shared" si="143"/>
        <v>239.09162139282179</v>
      </c>
      <c r="AG986" s="6">
        <f t="shared" si="142"/>
        <v>140585.87337897922</v>
      </c>
    </row>
    <row r="987" spans="24:33" x14ac:dyDescent="0.25">
      <c r="X987" s="23">
        <f t="shared" si="138"/>
        <v>4.8699999999999184</v>
      </c>
      <c r="Y987" s="1">
        <f t="shared" si="139"/>
        <v>-18.837155859102566</v>
      </c>
      <c r="Z987" s="9">
        <f t="shared" si="135"/>
        <v>-291.99470154321494</v>
      </c>
      <c r="AA987" s="1">
        <f t="shared" si="136"/>
        <v>-1.9466313436214331E-3</v>
      </c>
      <c r="AB987" s="1">
        <f t="shared" si="137"/>
        <v>-1.4824486484279282</v>
      </c>
      <c r="AC987" s="9">
        <f t="shared" si="140"/>
        <v>-2.0548318062928979E-3</v>
      </c>
      <c r="AD987" s="9">
        <f t="shared" si="141"/>
        <v>721.44525108475887</v>
      </c>
      <c r="AE987" s="1">
        <f>(AB987-AB986)/$C$5</f>
        <v>3.8040549243630206</v>
      </c>
      <c r="AF987" s="1">
        <f t="shared" si="143"/>
        <v>237.02447533499259</v>
      </c>
      <c r="AG987" s="6">
        <f t="shared" si="142"/>
        <v>139370.39149697564</v>
      </c>
    </row>
    <row r="988" spans="24:33" x14ac:dyDescent="0.25">
      <c r="X988" s="23">
        <f t="shared" si="138"/>
        <v>4.8749999999999183</v>
      </c>
      <c r="Y988" s="1">
        <f t="shared" si="139"/>
        <v>-3.082040807463049E-10</v>
      </c>
      <c r="Z988" s="9">
        <f t="shared" si="135"/>
        <v>-287.09594953275064</v>
      </c>
      <c r="AA988" s="1">
        <f t="shared" si="136"/>
        <v>-1.9139729968850041E-3</v>
      </c>
      <c r="AB988" s="1">
        <f t="shared" si="137"/>
        <v>-1.4575778262571304</v>
      </c>
      <c r="AC988" s="9">
        <f t="shared" si="140"/>
        <v>-2.0898936434892287E-3</v>
      </c>
      <c r="AD988" s="9">
        <f t="shared" si="141"/>
        <v>697.44115007862251</v>
      </c>
      <c r="AE988" s="1">
        <f>(AB988-AB987)/$C$5</f>
        <v>4.974164434159567</v>
      </c>
      <c r="AF988" s="1">
        <f t="shared" si="143"/>
        <v>234.02190195930928</v>
      </c>
      <c r="AG988" s="6">
        <f t="shared" si="142"/>
        <v>137604.87835207387</v>
      </c>
    </row>
    <row r="989" spans="24:33" x14ac:dyDescent="0.25">
      <c r="X989" s="23">
        <f t="shared" si="138"/>
        <v>4.8799999999999182</v>
      </c>
      <c r="Y989" s="1">
        <f t="shared" si="139"/>
        <v>18.837155858485247</v>
      </c>
      <c r="Z989" s="9">
        <f t="shared" si="135"/>
        <v>-281.06416097114419</v>
      </c>
      <c r="AA989" s="1">
        <f t="shared" si="136"/>
        <v>-1.8737610731409614E-3</v>
      </c>
      <c r="AB989" s="1">
        <f t="shared" si="137"/>
        <v>-1.4269546103100661</v>
      </c>
      <c r="AC989" s="9">
        <f t="shared" si="140"/>
        <v>-2.1347438888218826E-3</v>
      </c>
      <c r="AD989" s="9">
        <f t="shared" si="141"/>
        <v>668.44300048450793</v>
      </c>
      <c r="AE989" s="1">
        <f>(AB989-AB988)/$C$5</f>
        <v>6.1246431894128595</v>
      </c>
      <c r="AF989" s="1">
        <f t="shared" si="143"/>
        <v>230.09575105065849</v>
      </c>
      <c r="AG989" s="6">
        <f t="shared" si="142"/>
        <v>135296.30161778719</v>
      </c>
    </row>
    <row r="990" spans="24:33" x14ac:dyDescent="0.25">
      <c r="X990" s="23">
        <f t="shared" si="138"/>
        <v>4.8849999999999181</v>
      </c>
      <c r="Y990" s="1">
        <f t="shared" si="139"/>
        <v>37.599970068983176</v>
      </c>
      <c r="Z990" s="9">
        <f t="shared" si="135"/>
        <v>-273.92314057218573</v>
      </c>
      <c r="AA990" s="1">
        <f t="shared" si="136"/>
        <v>-1.8261542704812383E-3</v>
      </c>
      <c r="AB990" s="1">
        <f t="shared" si="137"/>
        <v>-1.3906998564296589</v>
      </c>
      <c r="AC990" s="9">
        <f t="shared" si="140"/>
        <v>-2.1903954472290545E-3</v>
      </c>
      <c r="AD990" s="9">
        <f t="shared" si="141"/>
        <v>634.90812044416668</v>
      </c>
      <c r="AE990" s="1">
        <f>(AB990-AB989)/$C$5</f>
        <v>7.250950776081444</v>
      </c>
      <c r="AF990" s="1">
        <f t="shared" si="143"/>
        <v>225.26151733371691</v>
      </c>
      <c r="AG990" s="6">
        <f t="shared" si="142"/>
        <v>132453.77219222553</v>
      </c>
    </row>
    <row r="991" spans="24:33" x14ac:dyDescent="0.25">
      <c r="X991" s="23">
        <f t="shared" si="138"/>
        <v>4.889999999999918</v>
      </c>
      <c r="Y991" s="1">
        <f t="shared" si="139"/>
        <v>56.214394375413285</v>
      </c>
      <c r="Z991" s="9">
        <f t="shared" si="135"/>
        <v>-265.70107068096718</v>
      </c>
      <c r="AA991" s="1">
        <f t="shared" si="136"/>
        <v>-1.7713404712064477E-3</v>
      </c>
      <c r="AB991" s="1">
        <f t="shared" si="137"/>
        <v>-1.3489566455662487</v>
      </c>
      <c r="AC991" s="9">
        <f t="shared" si="140"/>
        <v>-2.2581768242869917E-3</v>
      </c>
      <c r="AD991" s="9">
        <f t="shared" si="141"/>
        <v>597.36537504859712</v>
      </c>
      <c r="AE991" s="1">
        <f>(AB991-AB990)/$C$5</f>
        <v>8.3486421726820303</v>
      </c>
      <c r="AF991" s="1">
        <f t="shared" si="143"/>
        <v>219.53827932011725</v>
      </c>
      <c r="AG991" s="6">
        <f t="shared" si="142"/>
        <v>129088.50824022894</v>
      </c>
    </row>
    <row r="992" spans="24:33" x14ac:dyDescent="0.25">
      <c r="X992" s="23">
        <f t="shared" si="138"/>
        <v>4.8949999999999179</v>
      </c>
      <c r="Y992" s="1">
        <f t="shared" si="139"/>
        <v>74.60696614915544</v>
      </c>
      <c r="Z992" s="9">
        <f t="shared" si="135"/>
        <v>-256.43040005104444</v>
      </c>
      <c r="AA992" s="1">
        <f t="shared" si="136"/>
        <v>-1.7095360003402961E-3</v>
      </c>
      <c r="AB992" s="1">
        <f t="shared" si="137"/>
        <v>-1.3018897191024634</v>
      </c>
      <c r="AC992" s="9">
        <f t="shared" si="140"/>
        <v>-2.3398161835748235E-3</v>
      </c>
      <c r="AD992" s="9">
        <f t="shared" si="141"/>
        <v>556.40683581964424</v>
      </c>
      <c r="AE992" s="1">
        <f>(AB992-AB991)/$C$5</f>
        <v>9.4133852927570594</v>
      </c>
      <c r="AF992" s="1">
        <f t="shared" si="143"/>
        <v>212.94862401500581</v>
      </c>
      <c r="AG992" s="6">
        <f t="shared" si="142"/>
        <v>125213.79092082342</v>
      </c>
    </row>
    <row r="993" spans="24:33" x14ac:dyDescent="0.25">
      <c r="X993" s="23">
        <f t="shared" si="138"/>
        <v>4.8999999999999178</v>
      </c>
      <c r="Y993" s="1">
        <f t="shared" si="139"/>
        <v>92.705098312189591</v>
      </c>
      <c r="Z993" s="9">
        <f t="shared" si="135"/>
        <v>-246.14771578402528</v>
      </c>
      <c r="AA993" s="1">
        <f t="shared" si="136"/>
        <v>-1.6409847718935019E-3</v>
      </c>
      <c r="AB993" s="1">
        <f t="shared" si="137"/>
        <v>-1.2496848286942117</v>
      </c>
      <c r="AC993" s="9">
        <f t="shared" si="140"/>
        <v>-2.4375607065411551E-3</v>
      </c>
      <c r="AD993" s="9">
        <f t="shared" si="141"/>
        <v>512.67844338838518</v>
      </c>
      <c r="AE993" s="1">
        <f>(AB993-AB992)/$C$5</f>
        <v>10.440978081650343</v>
      </c>
      <c r="AF993" s="1">
        <f t="shared" si="143"/>
        <v>205.51855777865669</v>
      </c>
      <c r="AG993" s="6">
        <f t="shared" si="142"/>
        <v>120844.91197385013</v>
      </c>
    </row>
    <row r="994" spans="24:33" x14ac:dyDescent="0.25">
      <c r="X994" s="23">
        <f t="shared" si="138"/>
        <v>4.9049999999999176</v>
      </c>
      <c r="Y994" s="1">
        <f t="shared" si="139"/>
        <v>110.43736580511424</v>
      </c>
      <c r="Z994" s="9">
        <f t="shared" si="135"/>
        <v>-234.89359893700228</v>
      </c>
      <c r="AA994" s="1">
        <f t="shared" si="136"/>
        <v>-1.565957326246682E-3</v>
      </c>
      <c r="AB994" s="1">
        <f t="shared" si="137"/>
        <v>-1.1925480031938009</v>
      </c>
      <c r="AC994" s="9">
        <f t="shared" si="140"/>
        <v>-2.554348022744196E-3</v>
      </c>
      <c r="AD994" s="9">
        <f t="shared" si="141"/>
        <v>466.86982062554603</v>
      </c>
      <c r="AE994" s="1">
        <f>(AB994-AB993)/$C$5</f>
        <v>11.427365100082154</v>
      </c>
      <c r="AF994" s="1">
        <f t="shared" si="143"/>
        <v>197.27740368636225</v>
      </c>
      <c r="AG994" s="6">
        <f t="shared" si="142"/>
        <v>115999.113367581</v>
      </c>
    </row>
    <row r="995" spans="24:33" x14ac:dyDescent="0.25">
      <c r="X995" s="23">
        <f t="shared" si="138"/>
        <v>4.9099999999999175</v>
      </c>
      <c r="Y995" s="1">
        <f t="shared" si="139"/>
        <v>127.73378746923936</v>
      </c>
      <c r="Z995" s="9">
        <f t="shared" si="135"/>
        <v>-222.7124643676527</v>
      </c>
      <c r="AA995" s="1">
        <f t="shared" si="136"/>
        <v>-1.484749762451018E-3</v>
      </c>
      <c r="AB995" s="1">
        <f t="shared" si="137"/>
        <v>-1.1307047355481432</v>
      </c>
      <c r="AC995" s="9">
        <f t="shared" si="140"/>
        <v>-2.6940566694530522E-3</v>
      </c>
      <c r="AD995" s="9">
        <f t="shared" si="141"/>
        <v>419.70339687683668</v>
      </c>
      <c r="AE995" s="1">
        <f>(AB995-AB994)/$C$5</f>
        <v>12.368653529131546</v>
      </c>
      <c r="AF995" s="1">
        <f t="shared" si="143"/>
        <v>188.25768580987832</v>
      </c>
      <c r="AG995" s="6">
        <f t="shared" si="142"/>
        <v>110695.51925620846</v>
      </c>
    </row>
    <row r="996" spans="24:33" x14ac:dyDescent="0.25">
      <c r="X996" s="23">
        <f t="shared" si="138"/>
        <v>4.9149999999999174</v>
      </c>
      <c r="Y996" s="1">
        <f t="shared" si="139"/>
        <v>144.52610223024189</v>
      </c>
      <c r="Z996" s="9">
        <f t="shared" si="135"/>
        <v>-209.65238544908914</v>
      </c>
      <c r="AA996" s="1">
        <f t="shared" si="136"/>
        <v>-1.3976825696605944E-3</v>
      </c>
      <c r="AB996" s="1">
        <f t="shared" si="137"/>
        <v>-1.0643990928811267</v>
      </c>
      <c r="AC996" s="9">
        <f t="shared" si="140"/>
        <v>-2.8618801484884644E-3</v>
      </c>
      <c r="AD996" s="9">
        <f t="shared" si="141"/>
        <v>371.92301482062464</v>
      </c>
      <c r="AE996" s="1">
        <f>(AB996-AB995)/$C$5</f>
        <v>13.26112853340331</v>
      </c>
      <c r="AF996" s="1">
        <f t="shared" si="143"/>
        <v>178.49500085435287</v>
      </c>
      <c r="AG996" s="6">
        <f t="shared" si="142"/>
        <v>104955.06050235948</v>
      </c>
    </row>
    <row r="997" spans="24:33" x14ac:dyDescent="0.25">
      <c r="X997" s="23">
        <f t="shared" si="138"/>
        <v>4.9199999999999173</v>
      </c>
      <c r="Y997" s="1">
        <f t="shared" si="139"/>
        <v>160.74803849343525</v>
      </c>
      <c r="Z997" s="9">
        <f t="shared" si="135"/>
        <v>-195.76490434622369</v>
      </c>
      <c r="AA997" s="1">
        <f t="shared" si="136"/>
        <v>-1.305099362308158E-3</v>
      </c>
      <c r="AB997" s="1">
        <f t="shared" si="137"/>
        <v>-0.99389275327220605</v>
      </c>
      <c r="AC997" s="9">
        <f t="shared" si="140"/>
        <v>-3.0649007389948646E-3</v>
      </c>
      <c r="AD997" s="9">
        <f t="shared" si="141"/>
        <v>324.28219962456387</v>
      </c>
      <c r="AE997" s="1">
        <f>(AB997-AB996)/$C$5</f>
        <v>14.101267921784121</v>
      </c>
      <c r="AF997" s="1">
        <f t="shared" si="143"/>
        <v>168.02787767616215</v>
      </c>
      <c r="AG997" s="6">
        <f t="shared" si="142"/>
        <v>98800.392073583338</v>
      </c>
    </row>
    <row r="998" spans="24:33" x14ac:dyDescent="0.25">
      <c r="X998" s="23">
        <f t="shared" si="138"/>
        <v>4.9249999999999172</v>
      </c>
      <c r="Y998" s="1">
        <f t="shared" si="139"/>
        <v>176.33557568748827</v>
      </c>
      <c r="Z998" s="9">
        <f t="shared" si="135"/>
        <v>-181.10482860238122</v>
      </c>
      <c r="AA998" s="1">
        <f t="shared" si="136"/>
        <v>-1.2073655240158747E-3</v>
      </c>
      <c r="AB998" s="1">
        <f t="shared" si="137"/>
        <v>-0.9194639730325278</v>
      </c>
      <c r="AC998" s="9">
        <f t="shared" si="140"/>
        <v>-3.3129983591840637E-3</v>
      </c>
      <c r="AD998" s="9">
        <f t="shared" si="141"/>
        <v>277.53227540353402</v>
      </c>
      <c r="AE998" s="1">
        <f>(AB998-AB997)/$C$5</f>
        <v>14.885756047935649</v>
      </c>
      <c r="AF998" s="1">
        <f t="shared" si="143"/>
        <v>156.89762523030558</v>
      </c>
      <c r="AG998" s="6">
        <f t="shared" si="142"/>
        <v>92255.803635419681</v>
      </c>
    </row>
    <row r="999" spans="24:33" x14ac:dyDescent="0.25">
      <c r="X999" s="23">
        <f t="shared" si="138"/>
        <v>4.9299999999999171</v>
      </c>
      <c r="Y999" s="1">
        <f t="shared" si="139"/>
        <v>191.22719692436604</v>
      </c>
      <c r="Z999" s="9">
        <f t="shared" si="135"/>
        <v>-165.7300148389694</v>
      </c>
      <c r="AA999" s="1">
        <f t="shared" si="136"/>
        <v>-1.1048667655931292E-3</v>
      </c>
      <c r="AB999" s="1">
        <f t="shared" si="137"/>
        <v>-0.84140648855441402</v>
      </c>
      <c r="AC999" s="9">
        <f t="shared" si="140"/>
        <v>-3.6203460223121716E-3</v>
      </c>
      <c r="AD999" s="9">
        <f t="shared" si="141"/>
        <v>232.41051638954693</v>
      </c>
      <c r="AE999" s="1">
        <f>(AB999-AB998)/$C$5</f>
        <v>15.611496895622755</v>
      </c>
      <c r="AF999" s="1">
        <f t="shared" si="143"/>
        <v>145.14816953742127</v>
      </c>
      <c r="AG999" s="6">
        <f t="shared" si="142"/>
        <v>85347.123688003703</v>
      </c>
    </row>
    <row r="1000" spans="24:33" x14ac:dyDescent="0.25">
      <c r="X1000" s="23">
        <f t="shared" si="138"/>
        <v>4.934999999999917</v>
      </c>
      <c r="Y1000" s="1">
        <f t="shared" si="139"/>
        <v>205.3641317783779</v>
      </c>
      <c r="Z1000" s="9">
        <f t="shared" si="135"/>
        <v>-149.70114042183158</v>
      </c>
      <c r="AA1000" s="1">
        <f t="shared" si="136"/>
        <v>-9.980076028122105E-4</v>
      </c>
      <c r="AB1000" s="1">
        <f t="shared" si="137"/>
        <v>-0.76002835706804461</v>
      </c>
      <c r="AC1000" s="9">
        <f t="shared" si="140"/>
        <v>-4.0079854990369822E-3</v>
      </c>
      <c r="AD1000" s="9">
        <f t="shared" si="141"/>
        <v>189.6285196766955</v>
      </c>
      <c r="AE1000" s="1">
        <f>(AB1000-AB999)/$C$5</f>
        <v>16.275626297273881</v>
      </c>
      <c r="AF1000" s="1">
        <f t="shared" si="143"/>
        <v>132.82588033022512</v>
      </c>
      <c r="AG1000" s="6">
        <f t="shared" si="142"/>
        <v>78101.617634172377</v>
      </c>
    </row>
    <row r="1001" spans="24:33" x14ac:dyDescent="0.25">
      <c r="X1001" s="23">
        <f t="shared" si="138"/>
        <v>4.9399999999999169</v>
      </c>
      <c r="Y1001" s="1">
        <f t="shared" si="139"/>
        <v>218.69058822620786</v>
      </c>
      <c r="Z1001" s="9">
        <f t="shared" si="135"/>
        <v>-133.08146399539442</v>
      </c>
      <c r="AA1001" s="1">
        <f t="shared" si="136"/>
        <v>-8.8720975996929618E-4</v>
      </c>
      <c r="AB1001" s="1">
        <f t="shared" si="137"/>
        <v>-0.67565074088025612</v>
      </c>
      <c r="AC1001" s="9">
        <f t="shared" si="140"/>
        <v>-4.5085166783314342E-3</v>
      </c>
      <c r="AD1001" s="9">
        <f t="shared" si="141"/>
        <v>149.86098290986229</v>
      </c>
      <c r="AE1001" s="1">
        <f>(AB1001-AB1000)/$C$5</f>
        <v>16.875523237557697</v>
      </c>
      <c r="AF1001" s="1">
        <f t="shared" si="143"/>
        <v>119.97938805676327</v>
      </c>
      <c r="AG1001" s="6">
        <f t="shared" si="142"/>
        <v>70547.880177376806</v>
      </c>
    </row>
    <row r="1002" spans="24:33" x14ac:dyDescent="0.25">
      <c r="X1002" s="23">
        <f t="shared" si="138"/>
        <v>4.9449999999999168</v>
      </c>
      <c r="Y1002" s="1">
        <f t="shared" si="139"/>
        <v>231.15397283253662</v>
      </c>
      <c r="Z1002" s="9">
        <f t="shared" si="135"/>
        <v>-115.93657582970313</v>
      </c>
      <c r="AA1002" s="1">
        <f t="shared" si="136"/>
        <v>-7.7291050553135422E-4</v>
      </c>
      <c r="AB1002" s="1">
        <f t="shared" si="137"/>
        <v>-0.58860663989366535</v>
      </c>
      <c r="AC1002" s="9">
        <f t="shared" si="140"/>
        <v>-5.1752434096494944E-3</v>
      </c>
      <c r="AD1002" s="9">
        <f t="shared" si="141"/>
        <v>113.73506389983116</v>
      </c>
      <c r="AE1002" s="1">
        <f>(AB1002-AB1001)/$C$5</f>
        <v>17.408820197318153</v>
      </c>
      <c r="AF1002" s="1">
        <f t="shared" si="143"/>
        <v>106.6593919520912</v>
      </c>
      <c r="AG1002" s="6">
        <f t="shared" si="142"/>
        <v>62715.722467829626</v>
      </c>
    </row>
    <row r="1003" spans="24:33" x14ac:dyDescent="0.25">
      <c r="X1003" s="23">
        <f t="shared" si="138"/>
        <v>4.9499999999999167</v>
      </c>
      <c r="Y1003" s="1">
        <f t="shared" si="139"/>
        <v>242.70509831229899</v>
      </c>
      <c r="Z1003" s="9">
        <f t="shared" si="135"/>
        <v>-98.334138965597219</v>
      </c>
      <c r="AA1003" s="1">
        <f t="shared" si="136"/>
        <v>-6.5556092643731479E-4</v>
      </c>
      <c r="AB1003" s="1">
        <f t="shared" si="137"/>
        <v>-0.49923957740821895</v>
      </c>
      <c r="AC1003" s="9">
        <f t="shared" si="140"/>
        <v>-6.1016449252676488E-3</v>
      </c>
      <c r="AD1003" s="9">
        <f t="shared" si="141"/>
        <v>81.820489969976379</v>
      </c>
      <c r="AE1003" s="1">
        <f>(AB1003-AB1002)/$C$5</f>
        <v>17.87341249708928</v>
      </c>
      <c r="AF1003" s="1">
        <f t="shared" si="143"/>
        <v>92.918459954225341</v>
      </c>
      <c r="AG1003" s="6">
        <f t="shared" si="142"/>
        <v>54636.0544530845</v>
      </c>
    </row>
    <row r="1004" spans="24:33" x14ac:dyDescent="0.25">
      <c r="X1004" s="23">
        <f t="shared" si="138"/>
        <v>4.9549999999999166</v>
      </c>
      <c r="Y1004" s="1">
        <f t="shared" si="139"/>
        <v>253.29837765043618</v>
      </c>
      <c r="Z1004" s="9">
        <f t="shared" si="135"/>
        <v>-80.343622179586902</v>
      </c>
      <c r="AA1004" s="1">
        <f t="shared" si="136"/>
        <v>-5.3562414786391269E-4</v>
      </c>
      <c r="AB1004" s="1">
        <f t="shared" si="137"/>
        <v>-0.40790224439159983</v>
      </c>
      <c r="AC1004" s="9">
        <f t="shared" si="140"/>
        <v>-7.4679231994153657E-3</v>
      </c>
      <c r="AD1004" s="9">
        <f t="shared" si="141"/>
        <v>54.620573016007036</v>
      </c>
      <c r="AE1004" s="1">
        <f>(AB1004-AB1003)/$C$5</f>
        <v>18.267466603323822</v>
      </c>
      <c r="AF1004" s="1">
        <f t="shared" si="143"/>
        <v>78.810821246908347</v>
      </c>
      <c r="AG1004" s="6">
        <f t="shared" si="142"/>
        <v>46340.762893182109</v>
      </c>
    </row>
    <row r="1005" spans="24:33" x14ac:dyDescent="0.25">
      <c r="X1005" s="23">
        <f t="shared" si="138"/>
        <v>4.9599999999999165</v>
      </c>
      <c r="Y1005" s="1">
        <f t="shared" si="139"/>
        <v>262.89200401300718</v>
      </c>
      <c r="Z1005" s="9">
        <f t="shared" si="135"/>
        <v>-62.03602582234528</v>
      </c>
      <c r="AA1005" s="1">
        <f t="shared" si="136"/>
        <v>-4.1357350548230188E-4</v>
      </c>
      <c r="AB1005" s="1">
        <f t="shared" si="137"/>
        <v>-0.31495510756918665</v>
      </c>
      <c r="AC1005" s="9">
        <f t="shared" si="140"/>
        <v>-9.6717994430887758E-3</v>
      </c>
      <c r="AD1005" s="9">
        <f t="shared" si="141"/>
        <v>32.564271976735995</v>
      </c>
      <c r="AE1005" s="1">
        <f>(AB1005-AB1004)/$C$5</f>
        <v>18.589427364482635</v>
      </c>
      <c r="AF1005" s="1">
        <f t="shared" si="143"/>
        <v>64.392152231762623</v>
      </c>
      <c r="AG1005" s="6">
        <f t="shared" si="142"/>
        <v>37862.585512276419</v>
      </c>
    </row>
    <row r="1006" spans="24:33" x14ac:dyDescent="0.25">
      <c r="X1006" s="23">
        <f t="shared" si="138"/>
        <v>4.9649999999999164</v>
      </c>
      <c r="Y1006" s="1">
        <f t="shared" si="139"/>
        <v>271.4481157396711</v>
      </c>
      <c r="Z1006" s="9">
        <f t="shared" si="135"/>
        <v>-43.483601612747208</v>
      </c>
      <c r="AA1006" s="1">
        <f t="shared" si="136"/>
        <v>-2.898906774183147E-4</v>
      </c>
      <c r="AB1006" s="1">
        <f t="shared" si="137"/>
        <v>-0.22076498682649975</v>
      </c>
      <c r="AC1006" s="9">
        <f t="shared" si="140"/>
        <v>-1.3798305056315994E-2</v>
      </c>
      <c r="AD1006" s="9">
        <f t="shared" si="141"/>
        <v>15.999427895344832</v>
      </c>
      <c r="AE1006" s="1">
        <f>(AB1006-AB1005)/$C$5</f>
        <v>18.838024148537379</v>
      </c>
      <c r="AF1006" s="1">
        <f t="shared" si="143"/>
        <v>49.719356810948767</v>
      </c>
      <c r="AG1006" s="6">
        <f t="shared" si="142"/>
        <v>29234.981804837877</v>
      </c>
    </row>
    <row r="1007" spans="24:33" x14ac:dyDescent="0.25">
      <c r="X1007" s="23">
        <f t="shared" si="138"/>
        <v>4.9699999999999163</v>
      </c>
      <c r="Y1007" s="1">
        <f t="shared" si="139"/>
        <v>278.93294576635924</v>
      </c>
      <c r="Z1007" s="9">
        <f t="shared" si="135"/>
        <v>-24.759567493349429</v>
      </c>
      <c r="AA1007" s="1">
        <f t="shared" si="136"/>
        <v>-1.6506378328899621E-4</v>
      </c>
      <c r="AB1007" s="1">
        <f t="shared" si="137"/>
        <v>-0.1257036075387267</v>
      </c>
      <c r="AC1007" s="9">
        <f t="shared" si="140"/>
        <v>-2.4233056581507883E-2</v>
      </c>
      <c r="AD1007" s="9">
        <f t="shared" si="141"/>
        <v>5.1872782583543531</v>
      </c>
      <c r="AE1007" s="1">
        <f>(AB1007-AB1006)/$C$5</f>
        <v>19.012275857554609</v>
      </c>
      <c r="AF1007" s="1">
        <f t="shared" si="143"/>
        <v>34.850341803446128</v>
      </c>
      <c r="AG1007" s="6">
        <f t="shared" si="142"/>
        <v>20492.000980426325</v>
      </c>
    </row>
    <row r="1008" spans="24:33" x14ac:dyDescent="0.25">
      <c r="X1008" s="23">
        <f t="shared" si="138"/>
        <v>4.9749999999999162</v>
      </c>
      <c r="Y1008" s="1">
        <f t="shared" si="139"/>
        <v>285.31695488844821</v>
      </c>
      <c r="Z1008" s="9">
        <f t="shared" si="135"/>
        <v>-5.9378186726279418</v>
      </c>
      <c r="AA1008" s="1">
        <f t="shared" si="136"/>
        <v>-3.9585457817519614E-5</v>
      </c>
      <c r="AB1008" s="1">
        <f t="shared" si="137"/>
        <v>-3.0146133540524686E-2</v>
      </c>
      <c r="AC1008" s="9">
        <f t="shared" si="140"/>
        <v>-0.10104720825610086</v>
      </c>
      <c r="AD1008" s="9">
        <f t="shared" si="141"/>
        <v>0.29833712440743826</v>
      </c>
      <c r="AE1008" s="1">
        <f>(AB1008-AB1007)/$C$5</f>
        <v>19.111494799640401</v>
      </c>
      <c r="AF1008" s="1">
        <f t="shared" si="143"/>
        <v>19.843788417158237</v>
      </c>
      <c r="AG1008" s="6">
        <f t="shared" si="142"/>
        <v>11668.147589289043</v>
      </c>
    </row>
    <row r="1009" spans="24:33" x14ac:dyDescent="0.25">
      <c r="X1009" s="23">
        <f t="shared" si="138"/>
        <v>4.979999999999916</v>
      </c>
      <c r="Y1009" s="1">
        <f t="shared" si="139"/>
        <v>290.5749483385103</v>
      </c>
      <c r="Z1009" s="9">
        <f t="shared" si="135"/>
        <v>12.907364005663094</v>
      </c>
      <c r="AA1009" s="1">
        <f t="shared" si="136"/>
        <v>8.6049093371087299E-5</v>
      </c>
      <c r="AB1009" s="1">
        <f t="shared" si="137"/>
        <v>6.5530313474303423E-2</v>
      </c>
      <c r="AC1009" s="9">
        <f t="shared" si="140"/>
        <v>4.6485091745824367E-2</v>
      </c>
      <c r="AD1009" s="9">
        <f t="shared" si="141"/>
        <v>1.4097060156967387</v>
      </c>
      <c r="AE1009" s="1">
        <f>(AB1009-AB1008)/$C$5</f>
        <v>19.135289402965622</v>
      </c>
      <c r="AF1009" s="1">
        <f t="shared" si="143"/>
        <v>4.7589206650442861</v>
      </c>
      <c r="AG1009" s="6">
        <f t="shared" si="142"/>
        <v>2798.24535104604</v>
      </c>
    </row>
    <row r="1010" spans="24:33" x14ac:dyDescent="0.25">
      <c r="X1010" s="23">
        <f t="shared" si="138"/>
        <v>4.9849999999999159</v>
      </c>
      <c r="Y1010" s="1">
        <f t="shared" si="139"/>
        <v>294.68617521854719</v>
      </c>
      <c r="Z1010" s="9">
        <f t="shared" si="135"/>
        <v>31.701607215039605</v>
      </c>
      <c r="AA1010" s="1">
        <f t="shared" si="136"/>
        <v>2.1134404810026403E-4</v>
      </c>
      <c r="AB1010" s="1">
        <f t="shared" si="137"/>
        <v>0.16094814227981172</v>
      </c>
      <c r="AC1010" s="9">
        <f t="shared" si="140"/>
        <v>1.8926485207202783E-2</v>
      </c>
      <c r="AD1010" s="9">
        <f t="shared" si="141"/>
        <v>8.5038579809081654</v>
      </c>
      <c r="AE1010" s="1">
        <f>(AB1010-AB1009)/$C$5</f>
        <v>19.08356576110166</v>
      </c>
      <c r="AF1010" s="1">
        <f t="shared" si="143"/>
        <v>-10.344728372792389</v>
      </c>
      <c r="AG1010" s="6">
        <f t="shared" si="142"/>
        <v>-6082.7002832019243</v>
      </c>
    </row>
    <row r="1011" spans="24:33" x14ac:dyDescent="0.25">
      <c r="X1011" s="23">
        <f t="shared" si="138"/>
        <v>4.9899999999999158</v>
      </c>
      <c r="Y1011" s="1">
        <f t="shared" si="139"/>
        <v>297.63441039430347</v>
      </c>
      <c r="Z1011" s="9">
        <f t="shared" si="135"/>
        <v>50.37073866382292</v>
      </c>
      <c r="AA1011" s="1">
        <f t="shared" si="136"/>
        <v>3.3580492442548618E-4</v>
      </c>
      <c r="AB1011" s="1">
        <f t="shared" si="137"/>
        <v>0.25573078229794283</v>
      </c>
      <c r="AC1011" s="9">
        <f t="shared" si="140"/>
        <v>1.1911677611170901E-2</v>
      </c>
      <c r="AD1011" s="9">
        <f t="shared" si="141"/>
        <v>21.468914005707788</v>
      </c>
      <c r="AE1011" s="1">
        <f>(AB1011-AB1010)/$C$5</f>
        <v>18.956528003626222</v>
      </c>
      <c r="AF1011" s="1">
        <f t="shared" si="143"/>
        <v>-25.407551495087688</v>
      </c>
      <c r="AG1011" s="6">
        <f t="shared" si="142"/>
        <v>-14939.64027911156</v>
      </c>
    </row>
    <row r="1012" spans="24:33" x14ac:dyDescent="0.25">
      <c r="X1012" s="23">
        <f t="shared" si="138"/>
        <v>4.9949999999999157</v>
      </c>
      <c r="Y1012" s="1">
        <f t="shared" si="139"/>
        <v>299.40801852846141</v>
      </c>
      <c r="Z1012" s="9">
        <f t="shared" si="135"/>
        <v>68.841079819301697</v>
      </c>
      <c r="AA1012" s="1">
        <f t="shared" si="136"/>
        <v>4.58940532128678E-4</v>
      </c>
      <c r="AB1012" s="1">
        <f t="shared" si="137"/>
        <v>0.34950416975062515</v>
      </c>
      <c r="AC1012" s="9">
        <f t="shared" si="140"/>
        <v>8.7157261561689181E-3</v>
      </c>
      <c r="AD1012" s="9">
        <f t="shared" si="141"/>
        <v>40.100407411635921</v>
      </c>
      <c r="AE1012" s="1">
        <f>(AB1012-AB1011)/$C$5</f>
        <v>18.754677490536466</v>
      </c>
      <c r="AF1012" s="1">
        <f t="shared" si="143"/>
        <v>-40.370102617951176</v>
      </c>
      <c r="AG1012" s="6">
        <f t="shared" si="142"/>
        <v>-23737.62033935529</v>
      </c>
    </row>
    <row r="1013" spans="24:33" ht="15.75" thickBot="1" x14ac:dyDescent="0.3">
      <c r="X1013" s="24">
        <f t="shared" si="138"/>
        <v>4.9999999999999156</v>
      </c>
      <c r="Y1013" s="19">
        <f t="shared" si="139"/>
        <v>300</v>
      </c>
      <c r="Z1013" s="9">
        <f t="shared" si="135"/>
        <v>87.039736683233514</v>
      </c>
      <c r="AA1013" s="19">
        <f t="shared" si="136"/>
        <v>5.802649112215568E-4</v>
      </c>
      <c r="AB1013" s="19">
        <f t="shared" si="137"/>
        <v>0.44189822391857919</v>
      </c>
      <c r="AC1013" s="9">
        <f t="shared" si="140"/>
        <v>6.8934032071305447E-3</v>
      </c>
      <c r="AD1013" s="9">
        <f t="shared" si="141"/>
        <v>64.104508417769495</v>
      </c>
      <c r="AE1013" s="19">
        <f>(AB1013-AB1012)/$C$5</f>
        <v>18.47881083359081</v>
      </c>
      <c r="AF1013" s="19">
        <f t="shared" si="143"/>
        <v>-55.173331389131164</v>
      </c>
      <c r="AG1013" s="20">
        <f t="shared" si="142"/>
        <v>-32441.918856809123</v>
      </c>
    </row>
  </sheetData>
  <mergeCells count="15">
    <mergeCell ref="B26:D27"/>
    <mergeCell ref="AF11:AF12"/>
    <mergeCell ref="AG11:AG12"/>
    <mergeCell ref="H4:I7"/>
    <mergeCell ref="AE11:AE12"/>
    <mergeCell ref="B17:D18"/>
    <mergeCell ref="AC11:AC12"/>
    <mergeCell ref="AD11:AD12"/>
    <mergeCell ref="B2:D3"/>
    <mergeCell ref="Y11:Y12"/>
    <mergeCell ref="X11:X12"/>
    <mergeCell ref="AA11:AA12"/>
    <mergeCell ref="AB11:AB12"/>
    <mergeCell ref="Z11:Z12"/>
    <mergeCell ref="B10:D11"/>
  </mergeCells>
  <pageMargins left="0.7" right="0.7" top="0.75" bottom="0.75" header="0.3" footer="0.3"/>
  <pageSetup paperSize="9" orientation="portrait" horizontalDpi="4294967292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FCECEC-4391-43E8-AB18-4226995AF85C}">
  <dimension ref="A2:F43"/>
  <sheetViews>
    <sheetView workbookViewId="0">
      <selection activeCell="G3" sqref="G3"/>
    </sheetView>
  </sheetViews>
  <sheetFormatPr defaultRowHeight="15" x14ac:dyDescent="0.25"/>
  <cols>
    <col min="1" max="1" width="15" bestFit="1" customWidth="1"/>
    <col min="2" max="2" width="10.5703125" bestFit="1" customWidth="1"/>
    <col min="4" max="4" width="5" bestFit="1" customWidth="1"/>
    <col min="5" max="5" width="16.5703125" bestFit="1" customWidth="1"/>
    <col min="6" max="6" width="9.5703125" bestFit="1" customWidth="1"/>
  </cols>
  <sheetData>
    <row r="2" spans="1:6" x14ac:dyDescent="0.25">
      <c r="A2" t="s">
        <v>40</v>
      </c>
      <c r="B2" s="65">
        <v>300</v>
      </c>
      <c r="D2" t="s">
        <v>52</v>
      </c>
      <c r="E2" t="s">
        <v>28</v>
      </c>
      <c r="F2" t="s">
        <v>57</v>
      </c>
    </row>
    <row r="3" spans="1:6" x14ac:dyDescent="0.25">
      <c r="A3" t="s">
        <v>54</v>
      </c>
      <c r="B3" s="65">
        <v>588</v>
      </c>
      <c r="D3">
        <v>0</v>
      </c>
      <c r="E3" s="66">
        <f>1/SQRT(POWER((1-POWER(D3,2)),2)+POWER((2*0.05*D3),2))</f>
        <v>1</v>
      </c>
      <c r="F3" s="65">
        <f>E3*$B$8*1000</f>
        <v>2</v>
      </c>
    </row>
    <row r="4" spans="1:6" x14ac:dyDescent="0.25">
      <c r="A4" t="s">
        <v>55</v>
      </c>
      <c r="B4" s="65">
        <v>150000</v>
      </c>
      <c r="D4">
        <v>0.05</v>
      </c>
      <c r="E4" s="66">
        <f t="shared" ref="E4:E43" si="0">1/SQRT(POWER((1-POWER(D4,2)),2)+POWER((2*0.05*D4),2))</f>
        <v>1.0024936716807715</v>
      </c>
      <c r="F4" s="65">
        <f t="shared" ref="F4:F43" si="1">E4*$B$8*1000</f>
        <v>2.0049873433615431</v>
      </c>
    </row>
    <row r="5" spans="1:6" x14ac:dyDescent="0.25">
      <c r="A5" t="s">
        <v>13</v>
      </c>
      <c r="B5" s="65">
        <v>15000</v>
      </c>
      <c r="D5">
        <v>0.1</v>
      </c>
      <c r="E5" s="66">
        <f t="shared" si="0"/>
        <v>1.0100494835363274</v>
      </c>
      <c r="F5" s="65">
        <f t="shared" si="1"/>
        <v>2.0200989670726548</v>
      </c>
    </row>
    <row r="6" spans="1:6" x14ac:dyDescent="0.25">
      <c r="A6" t="s">
        <v>20</v>
      </c>
      <c r="B6" s="65">
        <f>SQRT($B$4/$B$3)</f>
        <v>15.971914124998499</v>
      </c>
      <c r="D6">
        <v>0.15</v>
      </c>
      <c r="E6" s="66">
        <f t="shared" si="0"/>
        <v>1.0228974753515938</v>
      </c>
      <c r="F6" s="65">
        <f t="shared" si="1"/>
        <v>2.0457949507031876</v>
      </c>
    </row>
    <row r="7" spans="1:6" x14ac:dyDescent="0.25">
      <c r="A7" t="s">
        <v>53</v>
      </c>
      <c r="B7" s="65">
        <f>$B$6/(2*PI())</f>
        <v>2.5420090836327756</v>
      </c>
      <c r="D7">
        <v>0.2</v>
      </c>
      <c r="E7" s="66">
        <f t="shared" si="0"/>
        <v>1.0414406840917836</v>
      </c>
      <c r="F7" s="65">
        <f t="shared" si="1"/>
        <v>2.0828813681835672</v>
      </c>
    </row>
    <row r="8" spans="1:6" x14ac:dyDescent="0.25">
      <c r="A8" t="s">
        <v>56</v>
      </c>
      <c r="B8">
        <f>$B$2/$B$4</f>
        <v>2E-3</v>
      </c>
      <c r="D8">
        <v>0.25</v>
      </c>
      <c r="E8" s="66">
        <f t="shared" si="0"/>
        <v>1.0662876095592222</v>
      </c>
      <c r="F8" s="65">
        <f t="shared" si="1"/>
        <v>2.1325752191184444</v>
      </c>
    </row>
    <row r="9" spans="1:6" x14ac:dyDescent="0.25">
      <c r="D9">
        <v>0.3</v>
      </c>
      <c r="E9" s="66">
        <f t="shared" si="0"/>
        <v>1.0983044284767225</v>
      </c>
      <c r="F9" s="65">
        <f t="shared" si="1"/>
        <v>2.196608856953445</v>
      </c>
    </row>
    <row r="10" spans="1:6" x14ac:dyDescent="0.25">
      <c r="D10">
        <v>0.35</v>
      </c>
      <c r="E10" s="66">
        <f t="shared" si="0"/>
        <v>1.1386957262234436</v>
      </c>
      <c r="F10" s="65">
        <f t="shared" si="1"/>
        <v>2.2773914524468872</v>
      </c>
    </row>
    <row r="11" spans="1:6" x14ac:dyDescent="0.25">
      <c r="D11">
        <v>0.4</v>
      </c>
      <c r="E11" s="66">
        <f t="shared" si="0"/>
        <v>1.1891287353862352</v>
      </c>
      <c r="F11" s="65">
        <f t="shared" si="1"/>
        <v>2.3782574707724704</v>
      </c>
    </row>
    <row r="12" spans="1:6" x14ac:dyDescent="0.25">
      <c r="D12">
        <v>0.45</v>
      </c>
      <c r="E12" s="66">
        <f t="shared" si="0"/>
        <v>1.2519270545265455</v>
      </c>
      <c r="F12" s="65">
        <f t="shared" si="1"/>
        <v>2.503854109053091</v>
      </c>
    </row>
    <row r="13" spans="1:6" x14ac:dyDescent="0.25">
      <c r="D13">
        <v>0.5</v>
      </c>
      <c r="E13" s="66">
        <f t="shared" si="0"/>
        <v>1.3303802104754787</v>
      </c>
      <c r="F13" s="65">
        <f t="shared" si="1"/>
        <v>2.6607604209509574</v>
      </c>
    </row>
    <row r="14" spans="1:6" x14ac:dyDescent="0.25">
      <c r="D14">
        <v>0.55000000000000004</v>
      </c>
      <c r="E14" s="66">
        <f t="shared" si="0"/>
        <v>1.4292552282572897</v>
      </c>
      <c r="F14" s="65">
        <f t="shared" si="1"/>
        <v>2.8585104565145794</v>
      </c>
    </row>
    <row r="15" spans="1:6" x14ac:dyDescent="0.25">
      <c r="D15">
        <v>0.6</v>
      </c>
      <c r="E15" s="66">
        <f t="shared" si="0"/>
        <v>1.5556784782176376</v>
      </c>
      <c r="F15" s="65">
        <f t="shared" si="1"/>
        <v>3.1113569564352752</v>
      </c>
    </row>
    <row r="16" spans="1:6" x14ac:dyDescent="0.25">
      <c r="D16">
        <v>0.65</v>
      </c>
      <c r="E16" s="66">
        <f t="shared" si="0"/>
        <v>1.7207365210084109</v>
      </c>
      <c r="F16" s="65">
        <f t="shared" si="1"/>
        <v>3.4414730420168218</v>
      </c>
    </row>
    <row r="17" spans="4:6" x14ac:dyDescent="0.25">
      <c r="D17">
        <v>0.7</v>
      </c>
      <c r="E17" s="66">
        <f t="shared" si="0"/>
        <v>1.9425717247145284</v>
      </c>
      <c r="F17" s="65">
        <f t="shared" si="1"/>
        <v>3.8851434494290569</v>
      </c>
    </row>
    <row r="18" spans="4:6" x14ac:dyDescent="0.25">
      <c r="D18">
        <v>0.75</v>
      </c>
      <c r="E18" s="66">
        <f t="shared" si="0"/>
        <v>2.2528508681446096</v>
      </c>
      <c r="F18" s="65">
        <f t="shared" si="1"/>
        <v>4.5057017362892191</v>
      </c>
    </row>
    <row r="19" spans="4:6" x14ac:dyDescent="0.25">
      <c r="D19">
        <v>0.8</v>
      </c>
      <c r="E19" s="66">
        <f t="shared" si="0"/>
        <v>2.711630722733203</v>
      </c>
      <c r="F19" s="65">
        <f t="shared" si="1"/>
        <v>5.4232614454664061</v>
      </c>
    </row>
    <row r="20" spans="4:6" x14ac:dyDescent="0.25">
      <c r="D20">
        <v>0.85</v>
      </c>
      <c r="E20" s="66">
        <f t="shared" si="0"/>
        <v>3.4455882452372544</v>
      </c>
      <c r="F20" s="65">
        <f t="shared" si="1"/>
        <v>6.8911764904745088</v>
      </c>
    </row>
    <row r="21" spans="4:6" x14ac:dyDescent="0.25">
      <c r="D21">
        <v>0.9</v>
      </c>
      <c r="E21" s="66">
        <f t="shared" si="0"/>
        <v>4.7565149415449417</v>
      </c>
      <c r="F21" s="65">
        <f t="shared" si="1"/>
        <v>9.5130298830898834</v>
      </c>
    </row>
    <row r="22" spans="4:6" x14ac:dyDescent="0.25">
      <c r="D22">
        <v>0.95</v>
      </c>
      <c r="E22" s="66">
        <f t="shared" si="0"/>
        <v>7.3459444937939864</v>
      </c>
      <c r="F22" s="65">
        <f t="shared" si="1"/>
        <v>14.691888987587973</v>
      </c>
    </row>
    <row r="23" spans="4:6" x14ac:dyDescent="0.25">
      <c r="D23">
        <v>1</v>
      </c>
      <c r="E23" s="66">
        <f t="shared" si="0"/>
        <v>10</v>
      </c>
      <c r="F23" s="65">
        <f t="shared" si="1"/>
        <v>20</v>
      </c>
    </row>
    <row r="24" spans="4:6" x14ac:dyDescent="0.25">
      <c r="D24">
        <v>1.05</v>
      </c>
      <c r="E24" s="66">
        <f t="shared" si="0"/>
        <v>6.8149924369598534</v>
      </c>
      <c r="F24" s="65">
        <f t="shared" si="1"/>
        <v>13.629984873919707</v>
      </c>
    </row>
    <row r="25" spans="4:6" x14ac:dyDescent="0.25">
      <c r="D25">
        <v>1.1000000000000001</v>
      </c>
      <c r="E25" s="66">
        <f t="shared" si="0"/>
        <v>4.2182454060959751</v>
      </c>
      <c r="F25" s="65">
        <f t="shared" si="1"/>
        <v>8.4364908121919502</v>
      </c>
    </row>
    <row r="26" spans="4:6" x14ac:dyDescent="0.25">
      <c r="D26">
        <v>1.1499999999999999</v>
      </c>
      <c r="E26" s="66">
        <f t="shared" si="0"/>
        <v>2.920641837759081</v>
      </c>
      <c r="F26" s="65">
        <f t="shared" si="1"/>
        <v>5.8412836755181621</v>
      </c>
    </row>
    <row r="27" spans="4:6" x14ac:dyDescent="0.25">
      <c r="D27">
        <v>1.2</v>
      </c>
      <c r="E27" s="66">
        <f t="shared" si="0"/>
        <v>2.1926450482675732</v>
      </c>
      <c r="F27" s="65">
        <f t="shared" si="1"/>
        <v>4.3852900965351465</v>
      </c>
    </row>
    <row r="28" spans="4:6" x14ac:dyDescent="0.25">
      <c r="D28">
        <v>1.25</v>
      </c>
      <c r="E28" s="66">
        <f t="shared" si="0"/>
        <v>1.7354436625492493</v>
      </c>
      <c r="F28" s="65">
        <f t="shared" si="1"/>
        <v>3.4708873250984986</v>
      </c>
    </row>
    <row r="29" spans="4:6" x14ac:dyDescent="0.25">
      <c r="D29">
        <v>1.3</v>
      </c>
      <c r="E29" s="66">
        <f t="shared" si="0"/>
        <v>1.4242182297397121</v>
      </c>
      <c r="F29" s="65">
        <f t="shared" si="1"/>
        <v>2.8484364594794243</v>
      </c>
    </row>
    <row r="30" spans="4:6" x14ac:dyDescent="0.25">
      <c r="D30">
        <v>1.35</v>
      </c>
      <c r="E30" s="66">
        <f t="shared" si="0"/>
        <v>1.1997522767296422</v>
      </c>
      <c r="F30" s="65">
        <f t="shared" si="1"/>
        <v>2.3995045534592845</v>
      </c>
    </row>
    <row r="31" spans="4:6" x14ac:dyDescent="0.25">
      <c r="D31">
        <v>1.4</v>
      </c>
      <c r="E31" s="66">
        <f t="shared" si="0"/>
        <v>1.0307635219409186</v>
      </c>
      <c r="F31" s="65">
        <f t="shared" si="1"/>
        <v>2.0615270438818372</v>
      </c>
    </row>
    <row r="32" spans="4:6" x14ac:dyDescent="0.25">
      <c r="D32">
        <v>1.45</v>
      </c>
      <c r="E32" s="66">
        <f t="shared" si="0"/>
        <v>0.89928521181454402</v>
      </c>
      <c r="F32" s="65">
        <f t="shared" si="1"/>
        <v>1.7985704236290883</v>
      </c>
    </row>
    <row r="33" spans="4:6" x14ac:dyDescent="0.25">
      <c r="D33">
        <v>1.5</v>
      </c>
      <c r="E33" s="66">
        <f t="shared" si="0"/>
        <v>0.79430147078953761</v>
      </c>
      <c r="F33" s="65">
        <f t="shared" si="1"/>
        <v>1.5886029415790752</v>
      </c>
    </row>
    <row r="34" spans="4:6" x14ac:dyDescent="0.25">
      <c r="D34">
        <v>1.55</v>
      </c>
      <c r="E34" s="66">
        <f t="shared" si="0"/>
        <v>0.70869759954596712</v>
      </c>
      <c r="F34" s="65">
        <f t="shared" si="1"/>
        <v>1.4173951990919342</v>
      </c>
    </row>
    <row r="35" spans="4:6" x14ac:dyDescent="0.25">
      <c r="D35">
        <v>1.6</v>
      </c>
      <c r="E35" s="66">
        <f t="shared" si="0"/>
        <v>0.63768040936605896</v>
      </c>
      <c r="F35" s="65">
        <f t="shared" si="1"/>
        <v>1.2753608187321179</v>
      </c>
    </row>
    <row r="36" spans="4:6" x14ac:dyDescent="0.25">
      <c r="D36">
        <v>1.65</v>
      </c>
      <c r="E36" s="66">
        <f t="shared" si="0"/>
        <v>0.57790616925791272</v>
      </c>
      <c r="F36" s="65">
        <f t="shared" si="1"/>
        <v>1.1558123385158254</v>
      </c>
    </row>
    <row r="37" spans="4:6" x14ac:dyDescent="0.25">
      <c r="D37">
        <v>1.7</v>
      </c>
      <c r="E37" s="66">
        <f t="shared" si="0"/>
        <v>0.52697309106961909</v>
      </c>
      <c r="F37" s="65">
        <f t="shared" si="1"/>
        <v>1.0539461821392382</v>
      </c>
    </row>
    <row r="38" spans="4:6" x14ac:dyDescent="0.25">
      <c r="D38">
        <v>1.75</v>
      </c>
      <c r="E38" s="66">
        <f t="shared" si="0"/>
        <v>0.48311257574216793</v>
      </c>
      <c r="F38" s="65">
        <f t="shared" si="1"/>
        <v>0.96622515148433585</v>
      </c>
    </row>
    <row r="39" spans="4:6" x14ac:dyDescent="0.25">
      <c r="D39">
        <v>1.8</v>
      </c>
      <c r="E39" s="66">
        <f t="shared" si="0"/>
        <v>0.44499415948998478</v>
      </c>
      <c r="F39" s="65">
        <f t="shared" si="1"/>
        <v>0.88998831897996955</v>
      </c>
    </row>
    <row r="40" spans="4:6" x14ac:dyDescent="0.25">
      <c r="D40">
        <v>1.85</v>
      </c>
      <c r="E40" s="66">
        <f t="shared" si="0"/>
        <v>0.41159822652646355</v>
      </c>
      <c r="F40" s="65">
        <f t="shared" si="1"/>
        <v>0.8231964530529271</v>
      </c>
    </row>
    <row r="41" spans="4:6" x14ac:dyDescent="0.25">
      <c r="D41">
        <v>1.9</v>
      </c>
      <c r="E41" s="66">
        <f t="shared" si="0"/>
        <v>0.38213057018536312</v>
      </c>
      <c r="F41" s="65">
        <f t="shared" si="1"/>
        <v>0.76426114037072623</v>
      </c>
    </row>
    <row r="42" spans="4:6" x14ac:dyDescent="0.25">
      <c r="D42">
        <v>1.95</v>
      </c>
      <c r="E42" s="66">
        <f t="shared" si="0"/>
        <v>0.35596360947555106</v>
      </c>
      <c r="F42" s="65">
        <f t="shared" si="1"/>
        <v>0.71192721895110211</v>
      </c>
    </row>
    <row r="43" spans="4:6" x14ac:dyDescent="0.25">
      <c r="D43">
        <v>2</v>
      </c>
      <c r="E43" s="66">
        <f t="shared" si="0"/>
        <v>0.33259505261886968</v>
      </c>
      <c r="F43" s="65">
        <f t="shared" si="1"/>
        <v>0.66519010523773936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D4F89-5971-4539-A882-434E4BA4DE03}">
  <dimension ref="B1:C1002"/>
  <sheetViews>
    <sheetView topLeftCell="A2" workbookViewId="0">
      <selection activeCell="X21" sqref="X21"/>
    </sheetView>
  </sheetViews>
  <sheetFormatPr defaultRowHeight="15" x14ac:dyDescent="0.25"/>
  <sheetData>
    <row r="1" spans="2:3" x14ac:dyDescent="0.25">
      <c r="B1" t="s">
        <v>6</v>
      </c>
      <c r="C1" t="s">
        <v>51</v>
      </c>
    </row>
    <row r="2" spans="2:3" x14ac:dyDescent="0.25">
      <c r="B2">
        <v>0</v>
      </c>
      <c r="C2">
        <v>300</v>
      </c>
    </row>
    <row r="3" spans="2:3" x14ac:dyDescent="0.25">
      <c r="B3">
        <v>5.0000000000000001E-3</v>
      </c>
      <c r="C3">
        <v>296.3064</v>
      </c>
    </row>
    <row r="4" spans="2:3" x14ac:dyDescent="0.25">
      <c r="B4">
        <v>0.01</v>
      </c>
      <c r="C4">
        <v>285.31709999999998</v>
      </c>
    </row>
    <row r="5" spans="2:3" x14ac:dyDescent="0.25">
      <c r="B5">
        <v>1.4999999999999999E-2</v>
      </c>
      <c r="C5">
        <v>267.3021</v>
      </c>
    </row>
    <row r="6" spans="2:3" x14ac:dyDescent="0.25">
      <c r="B6">
        <v>0.02</v>
      </c>
      <c r="C6">
        <v>242.70509999999999</v>
      </c>
    </row>
    <row r="7" spans="2:3" x14ac:dyDescent="0.25">
      <c r="B7">
        <v>2.5000000000000001E-2</v>
      </c>
      <c r="C7">
        <v>212.13210000000001</v>
      </c>
    </row>
    <row r="8" spans="2:3" x14ac:dyDescent="0.25">
      <c r="B8">
        <v>0.03</v>
      </c>
      <c r="C8">
        <v>176.3355</v>
      </c>
    </row>
    <row r="9" spans="2:3" x14ac:dyDescent="0.25">
      <c r="B9">
        <v>3.5000000000000003E-2</v>
      </c>
      <c r="C9">
        <v>136.197</v>
      </c>
    </row>
    <row r="10" spans="2:3" x14ac:dyDescent="0.25">
      <c r="B10">
        <v>0.04</v>
      </c>
      <c r="C10">
        <v>92.705100000000002</v>
      </c>
    </row>
    <row r="11" spans="2:3" x14ac:dyDescent="0.25">
      <c r="B11">
        <v>4.4999999999999998E-2</v>
      </c>
      <c r="C11">
        <v>46.930199999999999</v>
      </c>
    </row>
    <row r="12" spans="2:3" x14ac:dyDescent="0.25">
      <c r="B12">
        <v>0.05</v>
      </c>
      <c r="C12">
        <v>0</v>
      </c>
    </row>
    <row r="13" spans="2:3" x14ac:dyDescent="0.25">
      <c r="B13">
        <v>5.5E-2</v>
      </c>
      <c r="C13">
        <v>-46.930199999999999</v>
      </c>
    </row>
    <row r="14" spans="2:3" x14ac:dyDescent="0.25">
      <c r="B14">
        <v>0.06</v>
      </c>
      <c r="C14">
        <v>-92.705100000000002</v>
      </c>
    </row>
    <row r="15" spans="2:3" x14ac:dyDescent="0.25">
      <c r="B15">
        <v>6.5000000000000002E-2</v>
      </c>
      <c r="C15">
        <v>-136.197</v>
      </c>
    </row>
    <row r="16" spans="2:3" x14ac:dyDescent="0.25">
      <c r="B16">
        <v>7.0000000000000007E-2</v>
      </c>
      <c r="C16">
        <v>-176.3355</v>
      </c>
    </row>
    <row r="17" spans="2:3" x14ac:dyDescent="0.25">
      <c r="B17">
        <v>7.4999999999999997E-2</v>
      </c>
      <c r="C17">
        <v>-212.13210000000001</v>
      </c>
    </row>
    <row r="18" spans="2:3" x14ac:dyDescent="0.25">
      <c r="B18">
        <v>0.08</v>
      </c>
      <c r="C18">
        <v>-242.70509999999999</v>
      </c>
    </row>
    <row r="19" spans="2:3" x14ac:dyDescent="0.25">
      <c r="B19">
        <v>8.5000000000000006E-2</v>
      </c>
      <c r="C19">
        <v>-267.3021</v>
      </c>
    </row>
    <row r="20" spans="2:3" x14ac:dyDescent="0.25">
      <c r="B20">
        <v>0.09</v>
      </c>
      <c r="C20">
        <v>-285.31709999999998</v>
      </c>
    </row>
    <row r="21" spans="2:3" x14ac:dyDescent="0.25">
      <c r="B21">
        <v>9.5000000000000001E-2</v>
      </c>
      <c r="C21">
        <v>-296.3064</v>
      </c>
    </row>
    <row r="22" spans="2:3" x14ac:dyDescent="0.25">
      <c r="B22">
        <v>0.1</v>
      </c>
      <c r="C22">
        <v>-300</v>
      </c>
    </row>
    <row r="23" spans="2:3" x14ac:dyDescent="0.25">
      <c r="B23">
        <v>0.105</v>
      </c>
      <c r="C23">
        <v>-296.3064</v>
      </c>
    </row>
    <row r="24" spans="2:3" x14ac:dyDescent="0.25">
      <c r="B24">
        <v>0.11</v>
      </c>
      <c r="C24">
        <v>-285.31709999999998</v>
      </c>
    </row>
    <row r="25" spans="2:3" x14ac:dyDescent="0.25">
      <c r="B25">
        <v>0.115</v>
      </c>
      <c r="C25">
        <v>-267.3021</v>
      </c>
    </row>
    <row r="26" spans="2:3" x14ac:dyDescent="0.25">
      <c r="B26">
        <v>0.12</v>
      </c>
      <c r="C26">
        <v>-242.70509999999999</v>
      </c>
    </row>
    <row r="27" spans="2:3" x14ac:dyDescent="0.25">
      <c r="B27">
        <v>0.125</v>
      </c>
      <c r="C27">
        <v>-212.13210000000001</v>
      </c>
    </row>
    <row r="28" spans="2:3" x14ac:dyDescent="0.25">
      <c r="B28">
        <v>0.13</v>
      </c>
      <c r="C28">
        <v>-176.3355</v>
      </c>
    </row>
    <row r="29" spans="2:3" x14ac:dyDescent="0.25">
      <c r="B29">
        <v>0.13500000000000001</v>
      </c>
      <c r="C29">
        <v>-136.197</v>
      </c>
    </row>
    <row r="30" spans="2:3" x14ac:dyDescent="0.25">
      <c r="B30">
        <v>0.14000000000000001</v>
      </c>
      <c r="C30">
        <v>-92.705100000000002</v>
      </c>
    </row>
    <row r="31" spans="2:3" x14ac:dyDescent="0.25">
      <c r="B31">
        <v>0.14499999999999999</v>
      </c>
      <c r="C31">
        <v>-46.930199999999999</v>
      </c>
    </row>
    <row r="32" spans="2:3" x14ac:dyDescent="0.25">
      <c r="B32">
        <v>0.15</v>
      </c>
      <c r="C32">
        <v>0</v>
      </c>
    </row>
    <row r="33" spans="2:3" x14ac:dyDescent="0.25">
      <c r="B33">
        <v>0.155</v>
      </c>
      <c r="C33">
        <v>46.930199999999999</v>
      </c>
    </row>
    <row r="34" spans="2:3" x14ac:dyDescent="0.25">
      <c r="B34">
        <v>0.16</v>
      </c>
      <c r="C34">
        <v>92.705100000000002</v>
      </c>
    </row>
    <row r="35" spans="2:3" x14ac:dyDescent="0.25">
      <c r="B35">
        <v>0.16500000000000001</v>
      </c>
      <c r="C35">
        <v>136.197</v>
      </c>
    </row>
    <row r="36" spans="2:3" x14ac:dyDescent="0.25">
      <c r="B36">
        <v>0.17</v>
      </c>
      <c r="C36">
        <v>176.3355</v>
      </c>
    </row>
    <row r="37" spans="2:3" x14ac:dyDescent="0.25">
      <c r="B37">
        <v>0.17499999999999999</v>
      </c>
      <c r="C37">
        <v>212.13210000000001</v>
      </c>
    </row>
    <row r="38" spans="2:3" x14ac:dyDescent="0.25">
      <c r="B38">
        <v>0.18</v>
      </c>
      <c r="C38">
        <v>242.70509999999999</v>
      </c>
    </row>
    <row r="39" spans="2:3" x14ac:dyDescent="0.25">
      <c r="B39">
        <v>0.185</v>
      </c>
      <c r="C39">
        <v>267.3021</v>
      </c>
    </row>
    <row r="40" spans="2:3" x14ac:dyDescent="0.25">
      <c r="B40">
        <v>0.19</v>
      </c>
      <c r="C40">
        <v>285.31709999999998</v>
      </c>
    </row>
    <row r="41" spans="2:3" x14ac:dyDescent="0.25">
      <c r="B41">
        <v>0.19500000000000001</v>
      </c>
      <c r="C41">
        <v>296.3064</v>
      </c>
    </row>
    <row r="42" spans="2:3" x14ac:dyDescent="0.25">
      <c r="B42">
        <v>0.2</v>
      </c>
      <c r="C42">
        <v>300</v>
      </c>
    </row>
    <row r="43" spans="2:3" x14ac:dyDescent="0.25">
      <c r="B43">
        <v>0.20499999999999999</v>
      </c>
      <c r="C43">
        <v>296.3064</v>
      </c>
    </row>
    <row r="44" spans="2:3" x14ac:dyDescent="0.25">
      <c r="B44">
        <v>0.21</v>
      </c>
      <c r="C44">
        <v>285.31709999999998</v>
      </c>
    </row>
    <row r="45" spans="2:3" x14ac:dyDescent="0.25">
      <c r="B45">
        <v>0.215</v>
      </c>
      <c r="C45">
        <v>267.3021</v>
      </c>
    </row>
    <row r="46" spans="2:3" x14ac:dyDescent="0.25">
      <c r="B46">
        <v>0.22</v>
      </c>
      <c r="C46">
        <v>242.70509999999999</v>
      </c>
    </row>
    <row r="47" spans="2:3" x14ac:dyDescent="0.25">
      <c r="B47">
        <v>0.22500000000000001</v>
      </c>
      <c r="C47">
        <v>212.13210000000001</v>
      </c>
    </row>
    <row r="48" spans="2:3" x14ac:dyDescent="0.25">
      <c r="B48">
        <v>0.23</v>
      </c>
      <c r="C48">
        <v>176.3355</v>
      </c>
    </row>
    <row r="49" spans="2:3" x14ac:dyDescent="0.25">
      <c r="B49">
        <v>0.23499999999999999</v>
      </c>
      <c r="C49">
        <v>136.197</v>
      </c>
    </row>
    <row r="50" spans="2:3" x14ac:dyDescent="0.25">
      <c r="B50">
        <v>0.24</v>
      </c>
      <c r="C50">
        <v>92.705100000000002</v>
      </c>
    </row>
    <row r="51" spans="2:3" x14ac:dyDescent="0.25">
      <c r="B51">
        <v>0.245</v>
      </c>
      <c r="C51">
        <v>46.930199999999999</v>
      </c>
    </row>
    <row r="52" spans="2:3" x14ac:dyDescent="0.25">
      <c r="B52">
        <v>0.25</v>
      </c>
      <c r="C52">
        <v>0</v>
      </c>
    </row>
    <row r="53" spans="2:3" x14ac:dyDescent="0.25">
      <c r="B53">
        <v>0.255</v>
      </c>
      <c r="C53">
        <v>-46.930199999999999</v>
      </c>
    </row>
    <row r="54" spans="2:3" x14ac:dyDescent="0.25">
      <c r="B54">
        <v>0.26</v>
      </c>
      <c r="C54">
        <v>-92.705100000000002</v>
      </c>
    </row>
    <row r="55" spans="2:3" x14ac:dyDescent="0.25">
      <c r="B55">
        <v>0.26500000000000001</v>
      </c>
      <c r="C55">
        <v>-136.197</v>
      </c>
    </row>
    <row r="56" spans="2:3" x14ac:dyDescent="0.25">
      <c r="B56">
        <v>0.27</v>
      </c>
      <c r="C56">
        <v>-176.3355</v>
      </c>
    </row>
    <row r="57" spans="2:3" x14ac:dyDescent="0.25">
      <c r="B57">
        <v>0.27500000000000002</v>
      </c>
      <c r="C57">
        <v>-212.13210000000001</v>
      </c>
    </row>
    <row r="58" spans="2:3" x14ac:dyDescent="0.25">
      <c r="B58">
        <v>0.28000000000000003</v>
      </c>
      <c r="C58">
        <v>-242.70509999999999</v>
      </c>
    </row>
    <row r="59" spans="2:3" x14ac:dyDescent="0.25">
      <c r="B59">
        <v>0.28499999999999998</v>
      </c>
      <c r="C59">
        <v>-267.3021</v>
      </c>
    </row>
    <row r="60" spans="2:3" x14ac:dyDescent="0.25">
      <c r="B60">
        <v>0.28999999999999998</v>
      </c>
      <c r="C60">
        <v>-285.31709999999998</v>
      </c>
    </row>
    <row r="61" spans="2:3" x14ac:dyDescent="0.25">
      <c r="B61">
        <v>0.29499999999999998</v>
      </c>
      <c r="C61">
        <v>-296.3064</v>
      </c>
    </row>
    <row r="62" spans="2:3" x14ac:dyDescent="0.25">
      <c r="B62">
        <v>0.3</v>
      </c>
      <c r="C62">
        <v>-300</v>
      </c>
    </row>
    <row r="63" spans="2:3" x14ac:dyDescent="0.25">
      <c r="B63">
        <v>0.30499999999999999</v>
      </c>
      <c r="C63">
        <v>-296.3064</v>
      </c>
    </row>
    <row r="64" spans="2:3" x14ac:dyDescent="0.25">
      <c r="B64">
        <v>0.31</v>
      </c>
      <c r="C64">
        <v>-285.31709999999998</v>
      </c>
    </row>
    <row r="65" spans="2:3" x14ac:dyDescent="0.25">
      <c r="B65">
        <v>0.315</v>
      </c>
      <c r="C65">
        <v>-267.3021</v>
      </c>
    </row>
    <row r="66" spans="2:3" x14ac:dyDescent="0.25">
      <c r="B66">
        <v>0.32</v>
      </c>
      <c r="C66">
        <v>-242.70509999999999</v>
      </c>
    </row>
    <row r="67" spans="2:3" x14ac:dyDescent="0.25">
      <c r="B67">
        <v>0.32500000000000001</v>
      </c>
      <c r="C67">
        <v>-212.13210000000001</v>
      </c>
    </row>
    <row r="68" spans="2:3" x14ac:dyDescent="0.25">
      <c r="B68">
        <v>0.33</v>
      </c>
      <c r="C68">
        <v>-176.3355</v>
      </c>
    </row>
    <row r="69" spans="2:3" x14ac:dyDescent="0.25">
      <c r="B69">
        <v>0.33500000000000002</v>
      </c>
      <c r="C69">
        <v>-136.197</v>
      </c>
    </row>
    <row r="70" spans="2:3" x14ac:dyDescent="0.25">
      <c r="B70">
        <v>0.34</v>
      </c>
      <c r="C70">
        <v>-92.705100000000002</v>
      </c>
    </row>
    <row r="71" spans="2:3" x14ac:dyDescent="0.25">
      <c r="B71">
        <v>0.34499999999999997</v>
      </c>
      <c r="C71">
        <v>-46.930199999999999</v>
      </c>
    </row>
    <row r="72" spans="2:3" x14ac:dyDescent="0.25">
      <c r="B72">
        <v>0.35</v>
      </c>
      <c r="C72">
        <v>0</v>
      </c>
    </row>
    <row r="73" spans="2:3" x14ac:dyDescent="0.25">
      <c r="B73">
        <v>0.35499999999999998</v>
      </c>
      <c r="C73">
        <v>46.930199999999999</v>
      </c>
    </row>
    <row r="74" spans="2:3" x14ac:dyDescent="0.25">
      <c r="B74">
        <v>0.36</v>
      </c>
      <c r="C74">
        <v>92.705100000000002</v>
      </c>
    </row>
    <row r="75" spans="2:3" x14ac:dyDescent="0.25">
      <c r="B75">
        <v>0.36499999999999999</v>
      </c>
      <c r="C75">
        <v>136.197</v>
      </c>
    </row>
    <row r="76" spans="2:3" x14ac:dyDescent="0.25">
      <c r="B76">
        <v>0.37</v>
      </c>
      <c r="C76">
        <v>176.3355</v>
      </c>
    </row>
    <row r="77" spans="2:3" x14ac:dyDescent="0.25">
      <c r="B77">
        <v>0.375</v>
      </c>
      <c r="C77">
        <v>212.13210000000001</v>
      </c>
    </row>
    <row r="78" spans="2:3" x14ac:dyDescent="0.25">
      <c r="B78">
        <v>0.38</v>
      </c>
      <c r="C78">
        <v>242.70509999999999</v>
      </c>
    </row>
    <row r="79" spans="2:3" x14ac:dyDescent="0.25">
      <c r="B79">
        <v>0.38500000000000001</v>
      </c>
      <c r="C79">
        <v>267.3021</v>
      </c>
    </row>
    <row r="80" spans="2:3" x14ac:dyDescent="0.25">
      <c r="B80">
        <v>0.39</v>
      </c>
      <c r="C80">
        <v>285.31709999999998</v>
      </c>
    </row>
    <row r="81" spans="2:3" x14ac:dyDescent="0.25">
      <c r="B81">
        <v>0.39500000000000002</v>
      </c>
      <c r="C81">
        <v>296.3064</v>
      </c>
    </row>
    <row r="82" spans="2:3" x14ac:dyDescent="0.25">
      <c r="B82">
        <v>0.4</v>
      </c>
      <c r="C82">
        <v>300</v>
      </c>
    </row>
    <row r="83" spans="2:3" x14ac:dyDescent="0.25">
      <c r="B83">
        <v>0.40500000000000003</v>
      </c>
      <c r="C83">
        <v>296.3064</v>
      </c>
    </row>
    <row r="84" spans="2:3" x14ac:dyDescent="0.25">
      <c r="B84">
        <v>0.41</v>
      </c>
      <c r="C84">
        <v>285.31709999999998</v>
      </c>
    </row>
    <row r="85" spans="2:3" x14ac:dyDescent="0.25">
      <c r="B85">
        <v>0.41499999999999998</v>
      </c>
      <c r="C85">
        <v>267.3021</v>
      </c>
    </row>
    <row r="86" spans="2:3" x14ac:dyDescent="0.25">
      <c r="B86">
        <v>0.42</v>
      </c>
      <c r="C86">
        <v>242.70509999999999</v>
      </c>
    </row>
    <row r="87" spans="2:3" x14ac:dyDescent="0.25">
      <c r="B87">
        <v>0.42499999999999999</v>
      </c>
      <c r="C87">
        <v>212.13210000000001</v>
      </c>
    </row>
    <row r="88" spans="2:3" x14ac:dyDescent="0.25">
      <c r="B88">
        <v>0.43</v>
      </c>
      <c r="C88">
        <v>176.3355</v>
      </c>
    </row>
    <row r="89" spans="2:3" x14ac:dyDescent="0.25">
      <c r="B89">
        <v>0.435</v>
      </c>
      <c r="C89">
        <v>136.197</v>
      </c>
    </row>
    <row r="90" spans="2:3" x14ac:dyDescent="0.25">
      <c r="B90">
        <v>0.44</v>
      </c>
      <c r="C90">
        <v>92.705100000000002</v>
      </c>
    </row>
    <row r="91" spans="2:3" x14ac:dyDescent="0.25">
      <c r="B91">
        <v>0.44500000000000001</v>
      </c>
      <c r="C91">
        <v>46.930199999999999</v>
      </c>
    </row>
    <row r="92" spans="2:3" x14ac:dyDescent="0.25">
      <c r="B92">
        <v>0.45</v>
      </c>
      <c r="C92">
        <v>0</v>
      </c>
    </row>
    <row r="93" spans="2:3" x14ac:dyDescent="0.25">
      <c r="B93">
        <v>0.45500000000000002</v>
      </c>
      <c r="C93">
        <v>-46.930199999999999</v>
      </c>
    </row>
    <row r="94" spans="2:3" x14ac:dyDescent="0.25">
      <c r="B94">
        <v>0.46</v>
      </c>
      <c r="C94">
        <v>-92.705100000000002</v>
      </c>
    </row>
    <row r="95" spans="2:3" x14ac:dyDescent="0.25">
      <c r="B95">
        <v>0.46500000000000002</v>
      </c>
      <c r="C95">
        <v>-136.197</v>
      </c>
    </row>
    <row r="96" spans="2:3" x14ac:dyDescent="0.25">
      <c r="B96">
        <v>0.47</v>
      </c>
      <c r="C96">
        <v>-176.3355</v>
      </c>
    </row>
    <row r="97" spans="2:3" x14ac:dyDescent="0.25">
      <c r="B97">
        <v>0.47499999999999998</v>
      </c>
      <c r="C97">
        <v>-212.13210000000001</v>
      </c>
    </row>
    <row r="98" spans="2:3" x14ac:dyDescent="0.25">
      <c r="B98">
        <v>0.48</v>
      </c>
      <c r="C98">
        <v>-242.70509999999999</v>
      </c>
    </row>
    <row r="99" spans="2:3" x14ac:dyDescent="0.25">
      <c r="B99">
        <v>0.48499999999999999</v>
      </c>
      <c r="C99">
        <v>-267.3021</v>
      </c>
    </row>
    <row r="100" spans="2:3" x14ac:dyDescent="0.25">
      <c r="B100">
        <v>0.49</v>
      </c>
      <c r="C100">
        <v>-285.31709999999998</v>
      </c>
    </row>
    <row r="101" spans="2:3" x14ac:dyDescent="0.25">
      <c r="B101">
        <v>0.495</v>
      </c>
      <c r="C101">
        <v>-296.3064</v>
      </c>
    </row>
    <row r="102" spans="2:3" x14ac:dyDescent="0.25">
      <c r="B102">
        <v>0.5</v>
      </c>
      <c r="C102">
        <v>-300</v>
      </c>
    </row>
    <row r="103" spans="2:3" x14ac:dyDescent="0.25">
      <c r="B103">
        <v>0.505</v>
      </c>
      <c r="C103">
        <v>-296.3064</v>
      </c>
    </row>
    <row r="104" spans="2:3" x14ac:dyDescent="0.25">
      <c r="B104">
        <v>0.51</v>
      </c>
      <c r="C104">
        <v>-285.31709999999998</v>
      </c>
    </row>
    <row r="105" spans="2:3" x14ac:dyDescent="0.25">
      <c r="B105">
        <v>0.51500000000000001</v>
      </c>
      <c r="C105">
        <v>-267.3021</v>
      </c>
    </row>
    <row r="106" spans="2:3" x14ac:dyDescent="0.25">
      <c r="B106">
        <v>0.52</v>
      </c>
      <c r="C106">
        <v>-242.70509999999999</v>
      </c>
    </row>
    <row r="107" spans="2:3" x14ac:dyDescent="0.25">
      <c r="B107">
        <v>0.52500000000000002</v>
      </c>
      <c r="C107">
        <v>-212.13210000000001</v>
      </c>
    </row>
    <row r="108" spans="2:3" x14ac:dyDescent="0.25">
      <c r="B108">
        <v>0.53</v>
      </c>
      <c r="C108">
        <v>-176.3355</v>
      </c>
    </row>
    <row r="109" spans="2:3" x14ac:dyDescent="0.25">
      <c r="B109">
        <v>0.53500000000000003</v>
      </c>
      <c r="C109">
        <v>-136.197</v>
      </c>
    </row>
    <row r="110" spans="2:3" x14ac:dyDescent="0.25">
      <c r="B110">
        <v>0.54</v>
      </c>
      <c r="C110">
        <v>-92.705100000000002</v>
      </c>
    </row>
    <row r="111" spans="2:3" x14ac:dyDescent="0.25">
      <c r="B111">
        <v>0.54500000000000004</v>
      </c>
      <c r="C111">
        <v>-46.930199999999999</v>
      </c>
    </row>
    <row r="112" spans="2:3" x14ac:dyDescent="0.25">
      <c r="B112">
        <v>0.55000000000000004</v>
      </c>
      <c r="C112">
        <v>0</v>
      </c>
    </row>
    <row r="113" spans="2:3" x14ac:dyDescent="0.25">
      <c r="B113">
        <v>0.55500000000000005</v>
      </c>
      <c r="C113">
        <v>46.930199999999999</v>
      </c>
    </row>
    <row r="114" spans="2:3" x14ac:dyDescent="0.25">
      <c r="B114">
        <v>0.56000000000000005</v>
      </c>
      <c r="C114">
        <v>92.705100000000002</v>
      </c>
    </row>
    <row r="115" spans="2:3" x14ac:dyDescent="0.25">
      <c r="B115">
        <v>0.56499999999999995</v>
      </c>
      <c r="C115">
        <v>136.197</v>
      </c>
    </row>
    <row r="116" spans="2:3" x14ac:dyDescent="0.25">
      <c r="B116">
        <v>0.56999999999999995</v>
      </c>
      <c r="C116">
        <v>176.3355</v>
      </c>
    </row>
    <row r="117" spans="2:3" x14ac:dyDescent="0.25">
      <c r="B117">
        <v>0.57499999999999996</v>
      </c>
      <c r="C117">
        <v>212.13210000000001</v>
      </c>
    </row>
    <row r="118" spans="2:3" x14ac:dyDescent="0.25">
      <c r="B118">
        <v>0.57999999999999996</v>
      </c>
      <c r="C118">
        <v>242.70509999999999</v>
      </c>
    </row>
    <row r="119" spans="2:3" x14ac:dyDescent="0.25">
      <c r="B119">
        <v>0.58499999999999996</v>
      </c>
      <c r="C119">
        <v>267.3021</v>
      </c>
    </row>
    <row r="120" spans="2:3" x14ac:dyDescent="0.25">
      <c r="B120">
        <v>0.59</v>
      </c>
      <c r="C120">
        <v>285.31709999999998</v>
      </c>
    </row>
    <row r="121" spans="2:3" x14ac:dyDescent="0.25">
      <c r="B121">
        <v>0.59499999999999997</v>
      </c>
      <c r="C121">
        <v>296.3064</v>
      </c>
    </row>
    <row r="122" spans="2:3" x14ac:dyDescent="0.25">
      <c r="B122">
        <v>0.6</v>
      </c>
      <c r="C122">
        <v>300</v>
      </c>
    </row>
    <row r="123" spans="2:3" x14ac:dyDescent="0.25">
      <c r="B123">
        <v>0.60499999999999998</v>
      </c>
      <c r="C123">
        <v>296.3064</v>
      </c>
    </row>
    <row r="124" spans="2:3" x14ac:dyDescent="0.25">
      <c r="B124">
        <v>0.61</v>
      </c>
      <c r="C124">
        <v>285.31709999999998</v>
      </c>
    </row>
    <row r="125" spans="2:3" x14ac:dyDescent="0.25">
      <c r="B125">
        <v>0.61499999999999999</v>
      </c>
      <c r="C125">
        <v>267.3021</v>
      </c>
    </row>
    <row r="126" spans="2:3" x14ac:dyDescent="0.25">
      <c r="B126">
        <v>0.62</v>
      </c>
      <c r="C126">
        <v>242.70509999999999</v>
      </c>
    </row>
    <row r="127" spans="2:3" x14ac:dyDescent="0.25">
      <c r="B127">
        <v>0.625</v>
      </c>
      <c r="C127">
        <v>212.13210000000001</v>
      </c>
    </row>
    <row r="128" spans="2:3" x14ac:dyDescent="0.25">
      <c r="B128">
        <v>0.63</v>
      </c>
      <c r="C128">
        <v>176.3355</v>
      </c>
    </row>
    <row r="129" spans="2:3" x14ac:dyDescent="0.25">
      <c r="B129">
        <v>0.63500000000000001</v>
      </c>
      <c r="C129">
        <v>136.197</v>
      </c>
    </row>
    <row r="130" spans="2:3" x14ac:dyDescent="0.25">
      <c r="B130">
        <v>0.64</v>
      </c>
      <c r="C130">
        <v>92.705100000000002</v>
      </c>
    </row>
    <row r="131" spans="2:3" x14ac:dyDescent="0.25">
      <c r="B131">
        <v>0.64500000000000002</v>
      </c>
      <c r="C131">
        <v>46.930199999999999</v>
      </c>
    </row>
    <row r="132" spans="2:3" x14ac:dyDescent="0.25">
      <c r="B132">
        <v>0.65</v>
      </c>
      <c r="C132">
        <v>0</v>
      </c>
    </row>
    <row r="133" spans="2:3" x14ac:dyDescent="0.25">
      <c r="B133">
        <v>0.65500000000000003</v>
      </c>
      <c r="C133">
        <v>-46.930199999999999</v>
      </c>
    </row>
    <row r="134" spans="2:3" x14ac:dyDescent="0.25">
      <c r="B134">
        <v>0.66</v>
      </c>
      <c r="C134">
        <v>-92.705100000000002</v>
      </c>
    </row>
    <row r="135" spans="2:3" x14ac:dyDescent="0.25">
      <c r="B135">
        <v>0.66500000000000004</v>
      </c>
      <c r="C135">
        <v>-136.197</v>
      </c>
    </row>
    <row r="136" spans="2:3" x14ac:dyDescent="0.25">
      <c r="B136">
        <v>0.67</v>
      </c>
      <c r="C136">
        <v>-176.3355</v>
      </c>
    </row>
    <row r="137" spans="2:3" x14ac:dyDescent="0.25">
      <c r="B137">
        <v>0.67500000000000004</v>
      </c>
      <c r="C137">
        <v>-212.13210000000001</v>
      </c>
    </row>
    <row r="138" spans="2:3" x14ac:dyDescent="0.25">
      <c r="B138">
        <v>0.68</v>
      </c>
      <c r="C138">
        <v>-242.70509999999999</v>
      </c>
    </row>
    <row r="139" spans="2:3" x14ac:dyDescent="0.25">
      <c r="B139">
        <v>0.68500000000000005</v>
      </c>
      <c r="C139">
        <v>-267.3021</v>
      </c>
    </row>
    <row r="140" spans="2:3" x14ac:dyDescent="0.25">
      <c r="B140">
        <v>0.69</v>
      </c>
      <c r="C140">
        <v>-285.31709999999998</v>
      </c>
    </row>
    <row r="141" spans="2:3" x14ac:dyDescent="0.25">
      <c r="B141">
        <v>0.69499999999999995</v>
      </c>
      <c r="C141">
        <v>-296.3064</v>
      </c>
    </row>
    <row r="142" spans="2:3" x14ac:dyDescent="0.25">
      <c r="B142">
        <v>0.7</v>
      </c>
      <c r="C142">
        <v>-300</v>
      </c>
    </row>
    <row r="143" spans="2:3" x14ac:dyDescent="0.25">
      <c r="B143">
        <v>0.70499999999999996</v>
      </c>
      <c r="C143">
        <v>-296.3064</v>
      </c>
    </row>
    <row r="144" spans="2:3" x14ac:dyDescent="0.25">
      <c r="B144">
        <v>0.71</v>
      </c>
      <c r="C144">
        <v>-285.31709999999998</v>
      </c>
    </row>
    <row r="145" spans="2:3" x14ac:dyDescent="0.25">
      <c r="B145">
        <v>0.71499999999999997</v>
      </c>
      <c r="C145">
        <v>-267.3021</v>
      </c>
    </row>
    <row r="146" spans="2:3" x14ac:dyDescent="0.25">
      <c r="B146">
        <v>0.72</v>
      </c>
      <c r="C146">
        <v>-242.70509999999999</v>
      </c>
    </row>
    <row r="147" spans="2:3" x14ac:dyDescent="0.25">
      <c r="B147">
        <v>0.72499999999999998</v>
      </c>
      <c r="C147">
        <v>-212.13210000000001</v>
      </c>
    </row>
    <row r="148" spans="2:3" x14ac:dyDescent="0.25">
      <c r="B148">
        <v>0.73</v>
      </c>
      <c r="C148">
        <v>-176.3355</v>
      </c>
    </row>
    <row r="149" spans="2:3" x14ac:dyDescent="0.25">
      <c r="B149">
        <v>0.73499999999999999</v>
      </c>
      <c r="C149">
        <v>-136.197</v>
      </c>
    </row>
    <row r="150" spans="2:3" x14ac:dyDescent="0.25">
      <c r="B150">
        <v>0.74</v>
      </c>
      <c r="C150">
        <v>-92.705100000000002</v>
      </c>
    </row>
    <row r="151" spans="2:3" x14ac:dyDescent="0.25">
      <c r="B151">
        <v>0.745</v>
      </c>
      <c r="C151">
        <v>-46.930199999999999</v>
      </c>
    </row>
    <row r="152" spans="2:3" x14ac:dyDescent="0.25">
      <c r="B152">
        <v>0.75</v>
      </c>
      <c r="C152">
        <v>0</v>
      </c>
    </row>
    <row r="153" spans="2:3" x14ac:dyDescent="0.25">
      <c r="B153">
        <v>0.755</v>
      </c>
      <c r="C153">
        <v>46.930199999999999</v>
      </c>
    </row>
    <row r="154" spans="2:3" x14ac:dyDescent="0.25">
      <c r="B154">
        <v>0.76</v>
      </c>
      <c r="C154">
        <v>92.705100000000002</v>
      </c>
    </row>
    <row r="155" spans="2:3" x14ac:dyDescent="0.25">
      <c r="B155">
        <v>0.76500000000000001</v>
      </c>
      <c r="C155">
        <v>136.197</v>
      </c>
    </row>
    <row r="156" spans="2:3" x14ac:dyDescent="0.25">
      <c r="B156">
        <v>0.77</v>
      </c>
      <c r="C156">
        <v>176.3355</v>
      </c>
    </row>
    <row r="157" spans="2:3" x14ac:dyDescent="0.25">
      <c r="B157">
        <v>0.77500000000000002</v>
      </c>
      <c r="C157">
        <v>212.13210000000001</v>
      </c>
    </row>
    <row r="158" spans="2:3" x14ac:dyDescent="0.25">
      <c r="B158">
        <v>0.78</v>
      </c>
      <c r="C158">
        <v>242.70509999999999</v>
      </c>
    </row>
    <row r="159" spans="2:3" x14ac:dyDescent="0.25">
      <c r="B159">
        <v>0.78500000000000003</v>
      </c>
      <c r="C159">
        <v>267.3021</v>
      </c>
    </row>
    <row r="160" spans="2:3" x14ac:dyDescent="0.25">
      <c r="B160">
        <v>0.79</v>
      </c>
      <c r="C160">
        <v>285.31709999999998</v>
      </c>
    </row>
    <row r="161" spans="2:3" x14ac:dyDescent="0.25">
      <c r="B161">
        <v>0.79500000000000004</v>
      </c>
      <c r="C161">
        <v>296.3064</v>
      </c>
    </row>
    <row r="162" spans="2:3" x14ac:dyDescent="0.25">
      <c r="B162">
        <v>0.8</v>
      </c>
      <c r="C162">
        <v>300</v>
      </c>
    </row>
    <row r="163" spans="2:3" x14ac:dyDescent="0.25">
      <c r="B163">
        <v>0.80500000000000005</v>
      </c>
      <c r="C163">
        <v>296.3064</v>
      </c>
    </row>
    <row r="164" spans="2:3" x14ac:dyDescent="0.25">
      <c r="B164">
        <v>0.81</v>
      </c>
      <c r="C164">
        <v>285.31709999999998</v>
      </c>
    </row>
    <row r="165" spans="2:3" x14ac:dyDescent="0.25">
      <c r="B165">
        <v>0.81499999999999995</v>
      </c>
      <c r="C165">
        <v>267.3021</v>
      </c>
    </row>
    <row r="166" spans="2:3" x14ac:dyDescent="0.25">
      <c r="B166">
        <v>0.82</v>
      </c>
      <c r="C166">
        <v>242.70509999999999</v>
      </c>
    </row>
    <row r="167" spans="2:3" x14ac:dyDescent="0.25">
      <c r="B167">
        <v>0.82499999999999996</v>
      </c>
      <c r="C167">
        <v>212.13210000000001</v>
      </c>
    </row>
    <row r="168" spans="2:3" x14ac:dyDescent="0.25">
      <c r="B168">
        <v>0.83</v>
      </c>
      <c r="C168">
        <v>176.3355</v>
      </c>
    </row>
    <row r="169" spans="2:3" x14ac:dyDescent="0.25">
      <c r="B169">
        <v>0.83499999999999996</v>
      </c>
      <c r="C169">
        <v>136.197</v>
      </c>
    </row>
    <row r="170" spans="2:3" x14ac:dyDescent="0.25">
      <c r="B170">
        <v>0.84</v>
      </c>
      <c r="C170">
        <v>92.705100000000002</v>
      </c>
    </row>
    <row r="171" spans="2:3" x14ac:dyDescent="0.25">
      <c r="B171">
        <v>0.84499999999999997</v>
      </c>
      <c r="C171">
        <v>46.930199999999999</v>
      </c>
    </row>
    <row r="172" spans="2:3" x14ac:dyDescent="0.25">
      <c r="B172">
        <v>0.85</v>
      </c>
      <c r="C172">
        <v>0</v>
      </c>
    </row>
    <row r="173" spans="2:3" x14ac:dyDescent="0.25">
      <c r="B173">
        <v>0.85499999999999998</v>
      </c>
      <c r="C173">
        <v>-46.930199999999999</v>
      </c>
    </row>
    <row r="174" spans="2:3" x14ac:dyDescent="0.25">
      <c r="B174">
        <v>0.86</v>
      </c>
      <c r="C174">
        <v>-92.705100000000002</v>
      </c>
    </row>
    <row r="175" spans="2:3" x14ac:dyDescent="0.25">
      <c r="B175">
        <v>0.86499999999999999</v>
      </c>
      <c r="C175">
        <v>-136.197</v>
      </c>
    </row>
    <row r="176" spans="2:3" x14ac:dyDescent="0.25">
      <c r="B176">
        <v>0.87</v>
      </c>
      <c r="C176">
        <v>-176.3355</v>
      </c>
    </row>
    <row r="177" spans="2:3" x14ac:dyDescent="0.25">
      <c r="B177">
        <v>0.875</v>
      </c>
      <c r="C177">
        <v>-212.13210000000001</v>
      </c>
    </row>
    <row r="178" spans="2:3" x14ac:dyDescent="0.25">
      <c r="B178">
        <v>0.88</v>
      </c>
      <c r="C178">
        <v>-242.70509999999999</v>
      </c>
    </row>
    <row r="179" spans="2:3" x14ac:dyDescent="0.25">
      <c r="B179">
        <v>0.88500000000000001</v>
      </c>
      <c r="C179">
        <v>-267.3021</v>
      </c>
    </row>
    <row r="180" spans="2:3" x14ac:dyDescent="0.25">
      <c r="B180">
        <v>0.89</v>
      </c>
      <c r="C180">
        <v>-285.31709999999998</v>
      </c>
    </row>
    <row r="181" spans="2:3" x14ac:dyDescent="0.25">
      <c r="B181">
        <v>0.89500000000000002</v>
      </c>
      <c r="C181">
        <v>-296.3064</v>
      </c>
    </row>
    <row r="182" spans="2:3" x14ac:dyDescent="0.25">
      <c r="B182">
        <v>0.9</v>
      </c>
      <c r="C182">
        <v>-300</v>
      </c>
    </row>
    <row r="183" spans="2:3" x14ac:dyDescent="0.25">
      <c r="B183">
        <v>0.90500000000000003</v>
      </c>
      <c r="C183">
        <v>-296.3064</v>
      </c>
    </row>
    <row r="184" spans="2:3" x14ac:dyDescent="0.25">
      <c r="B184">
        <v>0.91</v>
      </c>
      <c r="C184">
        <v>-285.31709999999998</v>
      </c>
    </row>
    <row r="185" spans="2:3" x14ac:dyDescent="0.25">
      <c r="B185">
        <v>0.91500000000000004</v>
      </c>
      <c r="C185">
        <v>-267.3021</v>
      </c>
    </row>
    <row r="186" spans="2:3" x14ac:dyDescent="0.25">
      <c r="B186">
        <v>0.92</v>
      </c>
      <c r="C186">
        <v>-242.70509999999999</v>
      </c>
    </row>
    <row r="187" spans="2:3" x14ac:dyDescent="0.25">
      <c r="B187">
        <v>0.92500000000000004</v>
      </c>
      <c r="C187">
        <v>-212.13210000000001</v>
      </c>
    </row>
    <row r="188" spans="2:3" x14ac:dyDescent="0.25">
      <c r="B188">
        <v>0.93</v>
      </c>
      <c r="C188">
        <v>-176.3355</v>
      </c>
    </row>
    <row r="189" spans="2:3" x14ac:dyDescent="0.25">
      <c r="B189">
        <v>0.93500000000000005</v>
      </c>
      <c r="C189">
        <v>-136.197</v>
      </c>
    </row>
    <row r="190" spans="2:3" x14ac:dyDescent="0.25">
      <c r="B190">
        <v>0.94</v>
      </c>
      <c r="C190">
        <v>-92.705100000000002</v>
      </c>
    </row>
    <row r="191" spans="2:3" x14ac:dyDescent="0.25">
      <c r="B191">
        <v>0.94499999999999995</v>
      </c>
      <c r="C191">
        <v>-46.930199999999999</v>
      </c>
    </row>
    <row r="192" spans="2:3" x14ac:dyDescent="0.25">
      <c r="B192">
        <v>0.95</v>
      </c>
      <c r="C192">
        <v>0</v>
      </c>
    </row>
    <row r="193" spans="2:3" x14ac:dyDescent="0.25">
      <c r="B193">
        <v>0.95499999999999996</v>
      </c>
      <c r="C193">
        <v>46.930199999999999</v>
      </c>
    </row>
    <row r="194" spans="2:3" x14ac:dyDescent="0.25">
      <c r="B194">
        <v>0.96</v>
      </c>
      <c r="C194">
        <v>92.705100000000002</v>
      </c>
    </row>
    <row r="195" spans="2:3" x14ac:dyDescent="0.25">
      <c r="B195">
        <v>0.96499999999999997</v>
      </c>
      <c r="C195">
        <v>136.197</v>
      </c>
    </row>
    <row r="196" spans="2:3" x14ac:dyDescent="0.25">
      <c r="B196">
        <v>0.97</v>
      </c>
      <c r="C196">
        <v>176.3355</v>
      </c>
    </row>
    <row r="197" spans="2:3" x14ac:dyDescent="0.25">
      <c r="B197">
        <v>0.97499999999999998</v>
      </c>
      <c r="C197">
        <v>212.13210000000001</v>
      </c>
    </row>
    <row r="198" spans="2:3" x14ac:dyDescent="0.25">
      <c r="B198">
        <v>0.98</v>
      </c>
      <c r="C198">
        <v>242.70509999999999</v>
      </c>
    </row>
    <row r="199" spans="2:3" x14ac:dyDescent="0.25">
      <c r="B199">
        <v>0.98499999999999999</v>
      </c>
      <c r="C199">
        <v>267.3021</v>
      </c>
    </row>
    <row r="200" spans="2:3" x14ac:dyDescent="0.25">
      <c r="B200">
        <v>0.99</v>
      </c>
      <c r="C200">
        <v>285.31709999999998</v>
      </c>
    </row>
    <row r="201" spans="2:3" x14ac:dyDescent="0.25">
      <c r="B201">
        <v>0.995</v>
      </c>
      <c r="C201">
        <v>296.3064</v>
      </c>
    </row>
    <row r="202" spans="2:3" x14ac:dyDescent="0.25">
      <c r="B202">
        <v>1</v>
      </c>
      <c r="C202">
        <v>300</v>
      </c>
    </row>
    <row r="203" spans="2:3" x14ac:dyDescent="0.25">
      <c r="B203">
        <v>1.0049999999999999</v>
      </c>
      <c r="C203">
        <v>296.3064</v>
      </c>
    </row>
    <row r="204" spans="2:3" x14ac:dyDescent="0.25">
      <c r="B204">
        <v>1.01</v>
      </c>
      <c r="C204">
        <v>285.31709999999998</v>
      </c>
    </row>
    <row r="205" spans="2:3" x14ac:dyDescent="0.25">
      <c r="B205">
        <v>1.0149999999999999</v>
      </c>
      <c r="C205">
        <v>267.3021</v>
      </c>
    </row>
    <row r="206" spans="2:3" x14ac:dyDescent="0.25">
      <c r="B206">
        <v>1.02</v>
      </c>
      <c r="C206">
        <v>242.70509999999999</v>
      </c>
    </row>
    <row r="207" spans="2:3" x14ac:dyDescent="0.25">
      <c r="B207">
        <v>1.0249999999999999</v>
      </c>
      <c r="C207">
        <v>212.13210000000001</v>
      </c>
    </row>
    <row r="208" spans="2:3" x14ac:dyDescent="0.25">
      <c r="B208">
        <v>1.03</v>
      </c>
      <c r="C208">
        <v>176.3355</v>
      </c>
    </row>
    <row r="209" spans="2:3" x14ac:dyDescent="0.25">
      <c r="B209">
        <v>1.0349999999999999</v>
      </c>
      <c r="C209">
        <v>136.197</v>
      </c>
    </row>
    <row r="210" spans="2:3" x14ac:dyDescent="0.25">
      <c r="B210">
        <v>1.04</v>
      </c>
      <c r="C210">
        <v>92.705100000000002</v>
      </c>
    </row>
    <row r="211" spans="2:3" x14ac:dyDescent="0.25">
      <c r="B211">
        <v>1.0449999999999999</v>
      </c>
      <c r="C211">
        <v>46.930199999999999</v>
      </c>
    </row>
    <row r="212" spans="2:3" x14ac:dyDescent="0.25">
      <c r="B212">
        <v>1.05</v>
      </c>
      <c r="C212">
        <v>0</v>
      </c>
    </row>
    <row r="213" spans="2:3" x14ac:dyDescent="0.25">
      <c r="B213">
        <v>1.0549999999999999</v>
      </c>
      <c r="C213">
        <v>-46.930199999999999</v>
      </c>
    </row>
    <row r="214" spans="2:3" x14ac:dyDescent="0.25">
      <c r="B214">
        <v>1.06</v>
      </c>
      <c r="C214">
        <v>-92.705100000000002</v>
      </c>
    </row>
    <row r="215" spans="2:3" x14ac:dyDescent="0.25">
      <c r="B215">
        <v>1.0649999999999999</v>
      </c>
      <c r="C215">
        <v>-136.197</v>
      </c>
    </row>
    <row r="216" spans="2:3" x14ac:dyDescent="0.25">
      <c r="B216">
        <v>1.07</v>
      </c>
      <c r="C216">
        <v>-176.3355</v>
      </c>
    </row>
    <row r="217" spans="2:3" x14ac:dyDescent="0.25">
      <c r="B217">
        <v>1.075</v>
      </c>
      <c r="C217">
        <v>-212.13210000000001</v>
      </c>
    </row>
    <row r="218" spans="2:3" x14ac:dyDescent="0.25">
      <c r="B218">
        <v>1.08</v>
      </c>
      <c r="C218">
        <v>-242.70509999999999</v>
      </c>
    </row>
    <row r="219" spans="2:3" x14ac:dyDescent="0.25">
      <c r="B219">
        <v>1.085</v>
      </c>
      <c r="C219">
        <v>-267.3021</v>
      </c>
    </row>
    <row r="220" spans="2:3" x14ac:dyDescent="0.25">
      <c r="B220">
        <v>1.0900000000000001</v>
      </c>
      <c r="C220">
        <v>-285.31709999999998</v>
      </c>
    </row>
    <row r="221" spans="2:3" x14ac:dyDescent="0.25">
      <c r="B221">
        <v>1.095</v>
      </c>
      <c r="C221">
        <v>-296.3064</v>
      </c>
    </row>
    <row r="222" spans="2:3" x14ac:dyDescent="0.25">
      <c r="B222">
        <v>1.1000000000000001</v>
      </c>
      <c r="C222">
        <v>-300</v>
      </c>
    </row>
    <row r="223" spans="2:3" x14ac:dyDescent="0.25">
      <c r="B223">
        <v>1.105</v>
      </c>
      <c r="C223">
        <v>-296.3064</v>
      </c>
    </row>
    <row r="224" spans="2:3" x14ac:dyDescent="0.25">
      <c r="B224">
        <v>1.1100000000000001</v>
      </c>
      <c r="C224">
        <v>-285.31709999999998</v>
      </c>
    </row>
    <row r="225" spans="2:3" x14ac:dyDescent="0.25">
      <c r="B225">
        <v>1.115</v>
      </c>
      <c r="C225">
        <v>-267.3021</v>
      </c>
    </row>
    <row r="226" spans="2:3" x14ac:dyDescent="0.25">
      <c r="B226">
        <v>1.1200000000000001</v>
      </c>
      <c r="C226">
        <v>-242.70509999999999</v>
      </c>
    </row>
    <row r="227" spans="2:3" x14ac:dyDescent="0.25">
      <c r="B227">
        <v>1.125</v>
      </c>
      <c r="C227">
        <v>-212.13210000000001</v>
      </c>
    </row>
    <row r="228" spans="2:3" x14ac:dyDescent="0.25">
      <c r="B228">
        <v>1.1299999999999999</v>
      </c>
      <c r="C228">
        <v>-176.3355</v>
      </c>
    </row>
    <row r="229" spans="2:3" x14ac:dyDescent="0.25">
      <c r="B229">
        <v>1.135</v>
      </c>
      <c r="C229">
        <v>-136.197</v>
      </c>
    </row>
    <row r="230" spans="2:3" x14ac:dyDescent="0.25">
      <c r="B230">
        <v>1.1399999999999999</v>
      </c>
      <c r="C230">
        <v>-92.705100000000002</v>
      </c>
    </row>
    <row r="231" spans="2:3" x14ac:dyDescent="0.25">
      <c r="B231">
        <v>1.145</v>
      </c>
      <c r="C231">
        <v>-46.930199999999999</v>
      </c>
    </row>
    <row r="232" spans="2:3" x14ac:dyDescent="0.25">
      <c r="B232">
        <v>1.1499999999999999</v>
      </c>
      <c r="C232">
        <v>0</v>
      </c>
    </row>
    <row r="233" spans="2:3" x14ac:dyDescent="0.25">
      <c r="B233">
        <v>1.155</v>
      </c>
      <c r="C233">
        <v>46.930199999999999</v>
      </c>
    </row>
    <row r="234" spans="2:3" x14ac:dyDescent="0.25">
      <c r="B234">
        <v>1.1599999999999999</v>
      </c>
      <c r="C234">
        <v>92.705100000000002</v>
      </c>
    </row>
    <row r="235" spans="2:3" x14ac:dyDescent="0.25">
      <c r="B235">
        <v>1.165</v>
      </c>
      <c r="C235">
        <v>136.197</v>
      </c>
    </row>
    <row r="236" spans="2:3" x14ac:dyDescent="0.25">
      <c r="B236">
        <v>1.17</v>
      </c>
      <c r="C236">
        <v>176.3355</v>
      </c>
    </row>
    <row r="237" spans="2:3" x14ac:dyDescent="0.25">
      <c r="B237">
        <v>1.175</v>
      </c>
      <c r="C237">
        <v>212.13210000000001</v>
      </c>
    </row>
    <row r="238" spans="2:3" x14ac:dyDescent="0.25">
      <c r="B238">
        <v>1.18</v>
      </c>
      <c r="C238">
        <v>242.70509999999999</v>
      </c>
    </row>
    <row r="239" spans="2:3" x14ac:dyDescent="0.25">
      <c r="B239">
        <v>1.1850000000000001</v>
      </c>
      <c r="C239">
        <v>267.3021</v>
      </c>
    </row>
    <row r="240" spans="2:3" x14ac:dyDescent="0.25">
      <c r="B240">
        <v>1.19</v>
      </c>
      <c r="C240">
        <v>285.31709999999998</v>
      </c>
    </row>
    <row r="241" spans="2:3" x14ac:dyDescent="0.25">
      <c r="B241">
        <v>1.1950000000000001</v>
      </c>
      <c r="C241">
        <v>296.3064</v>
      </c>
    </row>
    <row r="242" spans="2:3" x14ac:dyDescent="0.25">
      <c r="B242">
        <v>1.2</v>
      </c>
      <c r="C242">
        <v>300</v>
      </c>
    </row>
    <row r="243" spans="2:3" x14ac:dyDescent="0.25">
      <c r="B243">
        <v>1.2050000000000001</v>
      </c>
      <c r="C243">
        <v>296.3064</v>
      </c>
    </row>
    <row r="244" spans="2:3" x14ac:dyDescent="0.25">
      <c r="B244">
        <v>1.21</v>
      </c>
      <c r="C244">
        <v>285.31709999999998</v>
      </c>
    </row>
    <row r="245" spans="2:3" x14ac:dyDescent="0.25">
      <c r="B245">
        <v>1.2150000000000001</v>
      </c>
      <c r="C245">
        <v>267.3021</v>
      </c>
    </row>
    <row r="246" spans="2:3" x14ac:dyDescent="0.25">
      <c r="B246">
        <v>1.22</v>
      </c>
      <c r="C246">
        <v>242.70509999999999</v>
      </c>
    </row>
    <row r="247" spans="2:3" x14ac:dyDescent="0.25">
      <c r="B247">
        <v>1.2250000000000001</v>
      </c>
      <c r="C247">
        <v>212.13210000000001</v>
      </c>
    </row>
    <row r="248" spans="2:3" x14ac:dyDescent="0.25">
      <c r="B248">
        <v>1.23</v>
      </c>
      <c r="C248">
        <v>176.3355</v>
      </c>
    </row>
    <row r="249" spans="2:3" x14ac:dyDescent="0.25">
      <c r="B249">
        <v>1.2350000000000001</v>
      </c>
      <c r="C249">
        <v>136.197</v>
      </c>
    </row>
    <row r="250" spans="2:3" x14ac:dyDescent="0.25">
      <c r="B250">
        <v>1.24</v>
      </c>
      <c r="C250">
        <v>92.705100000000002</v>
      </c>
    </row>
    <row r="251" spans="2:3" x14ac:dyDescent="0.25">
      <c r="B251">
        <v>1.2450000000000001</v>
      </c>
      <c r="C251">
        <v>46.930199999999999</v>
      </c>
    </row>
    <row r="252" spans="2:3" x14ac:dyDescent="0.25">
      <c r="B252">
        <v>1.25</v>
      </c>
      <c r="C252">
        <v>0</v>
      </c>
    </row>
    <row r="253" spans="2:3" x14ac:dyDescent="0.25">
      <c r="B253">
        <v>1.2549999999999999</v>
      </c>
      <c r="C253">
        <v>-46.930199999999999</v>
      </c>
    </row>
    <row r="254" spans="2:3" x14ac:dyDescent="0.25">
      <c r="B254">
        <v>1.26</v>
      </c>
      <c r="C254">
        <v>-92.705100000000002</v>
      </c>
    </row>
    <row r="255" spans="2:3" x14ac:dyDescent="0.25">
      <c r="B255">
        <v>1.2649999999999999</v>
      </c>
      <c r="C255">
        <v>-136.197</v>
      </c>
    </row>
    <row r="256" spans="2:3" x14ac:dyDescent="0.25">
      <c r="B256">
        <v>1.27</v>
      </c>
      <c r="C256">
        <v>-176.3355</v>
      </c>
    </row>
    <row r="257" spans="2:3" x14ac:dyDescent="0.25">
      <c r="B257">
        <v>1.2749999999999999</v>
      </c>
      <c r="C257">
        <v>-212.13210000000001</v>
      </c>
    </row>
    <row r="258" spans="2:3" x14ac:dyDescent="0.25">
      <c r="B258">
        <v>1.28</v>
      </c>
      <c r="C258">
        <v>-242.70509999999999</v>
      </c>
    </row>
    <row r="259" spans="2:3" x14ac:dyDescent="0.25">
      <c r="B259">
        <v>1.2849999999999999</v>
      </c>
      <c r="C259">
        <v>-267.3021</v>
      </c>
    </row>
    <row r="260" spans="2:3" x14ac:dyDescent="0.25">
      <c r="B260">
        <v>1.29</v>
      </c>
      <c r="C260">
        <v>-285.31709999999998</v>
      </c>
    </row>
    <row r="261" spans="2:3" x14ac:dyDescent="0.25">
      <c r="B261">
        <v>1.2949999999999999</v>
      </c>
      <c r="C261">
        <v>-296.3064</v>
      </c>
    </row>
    <row r="262" spans="2:3" x14ac:dyDescent="0.25">
      <c r="B262">
        <v>1.3</v>
      </c>
      <c r="C262">
        <v>-300</v>
      </c>
    </row>
    <row r="263" spans="2:3" x14ac:dyDescent="0.25">
      <c r="B263">
        <v>1.3049999999999999</v>
      </c>
      <c r="C263">
        <v>-296.3064</v>
      </c>
    </row>
    <row r="264" spans="2:3" x14ac:dyDescent="0.25">
      <c r="B264">
        <v>1.31</v>
      </c>
      <c r="C264">
        <v>-285.31709999999998</v>
      </c>
    </row>
    <row r="265" spans="2:3" x14ac:dyDescent="0.25">
      <c r="B265">
        <v>1.3149999999999999</v>
      </c>
      <c r="C265">
        <v>-267.3021</v>
      </c>
    </row>
    <row r="266" spans="2:3" x14ac:dyDescent="0.25">
      <c r="B266">
        <v>1.32</v>
      </c>
      <c r="C266">
        <v>-242.70509999999999</v>
      </c>
    </row>
    <row r="267" spans="2:3" x14ac:dyDescent="0.25">
      <c r="B267">
        <v>1.325</v>
      </c>
      <c r="C267">
        <v>-212.13210000000001</v>
      </c>
    </row>
    <row r="268" spans="2:3" x14ac:dyDescent="0.25">
      <c r="B268">
        <v>1.33</v>
      </c>
      <c r="C268">
        <v>-176.3355</v>
      </c>
    </row>
    <row r="269" spans="2:3" x14ac:dyDescent="0.25">
      <c r="B269">
        <v>1.335</v>
      </c>
      <c r="C269">
        <v>-136.197</v>
      </c>
    </row>
    <row r="270" spans="2:3" x14ac:dyDescent="0.25">
      <c r="B270">
        <v>1.34</v>
      </c>
      <c r="C270">
        <v>-92.705100000000002</v>
      </c>
    </row>
    <row r="271" spans="2:3" x14ac:dyDescent="0.25">
      <c r="B271">
        <v>1.345</v>
      </c>
      <c r="C271">
        <v>-46.930199999999999</v>
      </c>
    </row>
    <row r="272" spans="2:3" x14ac:dyDescent="0.25">
      <c r="B272">
        <v>1.35</v>
      </c>
      <c r="C272">
        <v>0</v>
      </c>
    </row>
    <row r="273" spans="2:3" x14ac:dyDescent="0.25">
      <c r="B273">
        <v>1.355</v>
      </c>
      <c r="C273">
        <v>46.930199999999999</v>
      </c>
    </row>
    <row r="274" spans="2:3" x14ac:dyDescent="0.25">
      <c r="B274">
        <v>1.36</v>
      </c>
      <c r="C274">
        <v>92.705100000000002</v>
      </c>
    </row>
    <row r="275" spans="2:3" x14ac:dyDescent="0.25">
      <c r="B275">
        <v>1.365</v>
      </c>
      <c r="C275">
        <v>136.197</v>
      </c>
    </row>
    <row r="276" spans="2:3" x14ac:dyDescent="0.25">
      <c r="B276">
        <v>1.37</v>
      </c>
      <c r="C276">
        <v>176.3355</v>
      </c>
    </row>
    <row r="277" spans="2:3" x14ac:dyDescent="0.25">
      <c r="B277">
        <v>1.375</v>
      </c>
      <c r="C277">
        <v>212.13210000000001</v>
      </c>
    </row>
    <row r="278" spans="2:3" x14ac:dyDescent="0.25">
      <c r="B278">
        <v>1.38</v>
      </c>
      <c r="C278">
        <v>242.70509999999999</v>
      </c>
    </row>
    <row r="279" spans="2:3" x14ac:dyDescent="0.25">
      <c r="B279">
        <v>1.385</v>
      </c>
      <c r="C279">
        <v>267.3021</v>
      </c>
    </row>
    <row r="280" spans="2:3" x14ac:dyDescent="0.25">
      <c r="B280">
        <v>1.39</v>
      </c>
      <c r="C280">
        <v>285.31709999999998</v>
      </c>
    </row>
    <row r="281" spans="2:3" x14ac:dyDescent="0.25">
      <c r="B281">
        <v>1.395</v>
      </c>
      <c r="C281">
        <v>296.3064</v>
      </c>
    </row>
    <row r="282" spans="2:3" x14ac:dyDescent="0.25">
      <c r="B282">
        <v>1.4</v>
      </c>
      <c r="C282">
        <v>300</v>
      </c>
    </row>
    <row r="283" spans="2:3" x14ac:dyDescent="0.25">
      <c r="B283">
        <v>1.405</v>
      </c>
      <c r="C283">
        <v>296.3064</v>
      </c>
    </row>
    <row r="284" spans="2:3" x14ac:dyDescent="0.25">
      <c r="B284">
        <v>1.41</v>
      </c>
      <c r="C284">
        <v>285.31709999999998</v>
      </c>
    </row>
    <row r="285" spans="2:3" x14ac:dyDescent="0.25">
      <c r="B285">
        <v>1.415</v>
      </c>
      <c r="C285">
        <v>267.3021</v>
      </c>
    </row>
    <row r="286" spans="2:3" x14ac:dyDescent="0.25">
      <c r="B286">
        <v>1.42</v>
      </c>
      <c r="C286">
        <v>242.70509999999999</v>
      </c>
    </row>
    <row r="287" spans="2:3" x14ac:dyDescent="0.25">
      <c r="B287">
        <v>1.425</v>
      </c>
      <c r="C287">
        <v>212.13210000000001</v>
      </c>
    </row>
    <row r="288" spans="2:3" x14ac:dyDescent="0.25">
      <c r="B288">
        <v>1.43</v>
      </c>
      <c r="C288">
        <v>176.3355</v>
      </c>
    </row>
    <row r="289" spans="2:3" x14ac:dyDescent="0.25">
      <c r="B289">
        <v>1.4350000000000001</v>
      </c>
      <c r="C289">
        <v>136.197</v>
      </c>
    </row>
    <row r="290" spans="2:3" x14ac:dyDescent="0.25">
      <c r="B290">
        <v>1.44</v>
      </c>
      <c r="C290">
        <v>92.705100000000002</v>
      </c>
    </row>
    <row r="291" spans="2:3" x14ac:dyDescent="0.25">
      <c r="B291">
        <v>1.4450000000000001</v>
      </c>
      <c r="C291">
        <v>46.930199999999999</v>
      </c>
    </row>
    <row r="292" spans="2:3" x14ac:dyDescent="0.25">
      <c r="B292">
        <v>1.45</v>
      </c>
      <c r="C292">
        <v>0</v>
      </c>
    </row>
    <row r="293" spans="2:3" x14ac:dyDescent="0.25">
      <c r="B293">
        <v>1.4550000000000001</v>
      </c>
      <c r="C293">
        <v>-46.930199999999999</v>
      </c>
    </row>
    <row r="294" spans="2:3" x14ac:dyDescent="0.25">
      <c r="B294">
        <v>1.46</v>
      </c>
      <c r="C294">
        <v>-92.705100000000002</v>
      </c>
    </row>
    <row r="295" spans="2:3" x14ac:dyDescent="0.25">
      <c r="B295">
        <v>1.4650000000000001</v>
      </c>
      <c r="C295">
        <v>-136.197</v>
      </c>
    </row>
    <row r="296" spans="2:3" x14ac:dyDescent="0.25">
      <c r="B296">
        <v>1.47</v>
      </c>
      <c r="C296">
        <v>-176.3355</v>
      </c>
    </row>
    <row r="297" spans="2:3" x14ac:dyDescent="0.25">
      <c r="B297">
        <v>1.4750000000000001</v>
      </c>
      <c r="C297">
        <v>-212.13210000000001</v>
      </c>
    </row>
    <row r="298" spans="2:3" x14ac:dyDescent="0.25">
      <c r="B298">
        <v>1.48</v>
      </c>
      <c r="C298">
        <v>-242.70509999999999</v>
      </c>
    </row>
    <row r="299" spans="2:3" x14ac:dyDescent="0.25">
      <c r="B299">
        <v>1.4850000000000001</v>
      </c>
      <c r="C299">
        <v>-267.3021</v>
      </c>
    </row>
    <row r="300" spans="2:3" x14ac:dyDescent="0.25">
      <c r="B300">
        <v>1.49</v>
      </c>
      <c r="C300">
        <v>-285.31709999999998</v>
      </c>
    </row>
    <row r="301" spans="2:3" x14ac:dyDescent="0.25">
      <c r="B301">
        <v>1.4950000000000001</v>
      </c>
      <c r="C301">
        <v>-296.3064</v>
      </c>
    </row>
    <row r="302" spans="2:3" x14ac:dyDescent="0.25">
      <c r="B302">
        <v>1.5</v>
      </c>
      <c r="C302">
        <v>-300</v>
      </c>
    </row>
    <row r="303" spans="2:3" x14ac:dyDescent="0.25">
      <c r="B303">
        <v>1.5049999999999999</v>
      </c>
      <c r="C303">
        <v>-296.3064</v>
      </c>
    </row>
    <row r="304" spans="2:3" x14ac:dyDescent="0.25">
      <c r="B304">
        <v>1.51</v>
      </c>
      <c r="C304">
        <v>-285.31709999999998</v>
      </c>
    </row>
    <row r="305" spans="2:3" x14ac:dyDescent="0.25">
      <c r="B305">
        <v>1.5149999999999999</v>
      </c>
      <c r="C305">
        <v>-267.3021</v>
      </c>
    </row>
    <row r="306" spans="2:3" x14ac:dyDescent="0.25">
      <c r="B306">
        <v>1.52</v>
      </c>
      <c r="C306">
        <v>-242.70509999999999</v>
      </c>
    </row>
    <row r="307" spans="2:3" x14ac:dyDescent="0.25">
      <c r="B307">
        <v>1.5249999999999999</v>
      </c>
      <c r="C307">
        <v>-212.13210000000001</v>
      </c>
    </row>
    <row r="308" spans="2:3" x14ac:dyDescent="0.25">
      <c r="B308">
        <v>1.53</v>
      </c>
      <c r="C308">
        <v>-176.3355</v>
      </c>
    </row>
    <row r="309" spans="2:3" x14ac:dyDescent="0.25">
      <c r="B309">
        <v>1.5349999999999999</v>
      </c>
      <c r="C309">
        <v>-136.197</v>
      </c>
    </row>
    <row r="310" spans="2:3" x14ac:dyDescent="0.25">
      <c r="B310">
        <v>1.54</v>
      </c>
      <c r="C310">
        <v>-92.705100000000002</v>
      </c>
    </row>
    <row r="311" spans="2:3" x14ac:dyDescent="0.25">
      <c r="B311">
        <v>1.5449999999999999</v>
      </c>
      <c r="C311">
        <v>-46.930199999999999</v>
      </c>
    </row>
    <row r="312" spans="2:3" x14ac:dyDescent="0.25">
      <c r="B312">
        <v>1.55</v>
      </c>
      <c r="C312">
        <v>0</v>
      </c>
    </row>
    <row r="313" spans="2:3" x14ac:dyDescent="0.25">
      <c r="B313">
        <v>1.5549999999999999</v>
      </c>
      <c r="C313">
        <v>46.930199999999999</v>
      </c>
    </row>
    <row r="314" spans="2:3" x14ac:dyDescent="0.25">
      <c r="B314">
        <v>1.56</v>
      </c>
      <c r="C314">
        <v>92.705100000000002</v>
      </c>
    </row>
    <row r="315" spans="2:3" x14ac:dyDescent="0.25">
      <c r="B315">
        <v>1.5649999999999999</v>
      </c>
      <c r="C315">
        <v>136.197</v>
      </c>
    </row>
    <row r="316" spans="2:3" x14ac:dyDescent="0.25">
      <c r="B316">
        <v>1.57</v>
      </c>
      <c r="C316">
        <v>176.3355</v>
      </c>
    </row>
    <row r="317" spans="2:3" x14ac:dyDescent="0.25">
      <c r="B317">
        <v>1.575</v>
      </c>
      <c r="C317">
        <v>212.13210000000001</v>
      </c>
    </row>
    <row r="318" spans="2:3" x14ac:dyDescent="0.25">
      <c r="B318">
        <v>1.58</v>
      </c>
      <c r="C318">
        <v>242.70509999999999</v>
      </c>
    </row>
    <row r="319" spans="2:3" x14ac:dyDescent="0.25">
      <c r="B319">
        <v>1.585</v>
      </c>
      <c r="C319">
        <v>267.3021</v>
      </c>
    </row>
    <row r="320" spans="2:3" x14ac:dyDescent="0.25">
      <c r="B320">
        <v>1.59</v>
      </c>
      <c r="C320">
        <v>285.31709999999998</v>
      </c>
    </row>
    <row r="321" spans="2:3" x14ac:dyDescent="0.25">
      <c r="B321">
        <v>1.595</v>
      </c>
      <c r="C321">
        <v>296.3064</v>
      </c>
    </row>
    <row r="322" spans="2:3" x14ac:dyDescent="0.25">
      <c r="B322">
        <v>1.6</v>
      </c>
      <c r="C322">
        <v>300</v>
      </c>
    </row>
    <row r="323" spans="2:3" x14ac:dyDescent="0.25">
      <c r="B323">
        <v>1.605</v>
      </c>
      <c r="C323">
        <v>296.3064</v>
      </c>
    </row>
    <row r="324" spans="2:3" x14ac:dyDescent="0.25">
      <c r="B324">
        <v>1.61</v>
      </c>
      <c r="C324">
        <v>285.31709999999998</v>
      </c>
    </row>
    <row r="325" spans="2:3" x14ac:dyDescent="0.25">
      <c r="B325">
        <v>1.615</v>
      </c>
      <c r="C325">
        <v>267.3021</v>
      </c>
    </row>
    <row r="326" spans="2:3" x14ac:dyDescent="0.25">
      <c r="B326">
        <v>1.62</v>
      </c>
      <c r="C326">
        <v>242.70509999999999</v>
      </c>
    </row>
    <row r="327" spans="2:3" x14ac:dyDescent="0.25">
      <c r="B327">
        <v>1.625</v>
      </c>
      <c r="C327">
        <v>212.13210000000001</v>
      </c>
    </row>
    <row r="328" spans="2:3" x14ac:dyDescent="0.25">
      <c r="B328">
        <v>1.63</v>
      </c>
      <c r="C328">
        <v>176.3355</v>
      </c>
    </row>
    <row r="329" spans="2:3" x14ac:dyDescent="0.25">
      <c r="B329">
        <v>1.635</v>
      </c>
      <c r="C329">
        <v>136.197</v>
      </c>
    </row>
    <row r="330" spans="2:3" x14ac:dyDescent="0.25">
      <c r="B330">
        <v>1.64</v>
      </c>
      <c r="C330">
        <v>92.705100000000002</v>
      </c>
    </row>
    <row r="331" spans="2:3" x14ac:dyDescent="0.25">
      <c r="B331">
        <v>1.645</v>
      </c>
      <c r="C331">
        <v>46.930199999999999</v>
      </c>
    </row>
    <row r="332" spans="2:3" x14ac:dyDescent="0.25">
      <c r="B332">
        <v>1.65</v>
      </c>
      <c r="C332">
        <v>0</v>
      </c>
    </row>
    <row r="333" spans="2:3" x14ac:dyDescent="0.25">
      <c r="B333">
        <v>1.655</v>
      </c>
      <c r="C333">
        <v>-46.930199999999999</v>
      </c>
    </row>
    <row r="334" spans="2:3" x14ac:dyDescent="0.25">
      <c r="B334">
        <v>1.66</v>
      </c>
      <c r="C334">
        <v>-92.705100000000002</v>
      </c>
    </row>
    <row r="335" spans="2:3" x14ac:dyDescent="0.25">
      <c r="B335">
        <v>1.665</v>
      </c>
      <c r="C335">
        <v>-136.197</v>
      </c>
    </row>
    <row r="336" spans="2:3" x14ac:dyDescent="0.25">
      <c r="B336">
        <v>1.67</v>
      </c>
      <c r="C336">
        <v>-176.3355</v>
      </c>
    </row>
    <row r="337" spans="2:3" x14ac:dyDescent="0.25">
      <c r="B337">
        <v>1.675</v>
      </c>
      <c r="C337">
        <v>-212.13210000000001</v>
      </c>
    </row>
    <row r="338" spans="2:3" x14ac:dyDescent="0.25">
      <c r="B338">
        <v>1.68</v>
      </c>
      <c r="C338">
        <v>-242.70509999999999</v>
      </c>
    </row>
    <row r="339" spans="2:3" x14ac:dyDescent="0.25">
      <c r="B339">
        <v>1.6850000000000001</v>
      </c>
      <c r="C339">
        <v>-267.3021</v>
      </c>
    </row>
    <row r="340" spans="2:3" x14ac:dyDescent="0.25">
      <c r="B340">
        <v>1.69</v>
      </c>
      <c r="C340">
        <v>-285.31709999999998</v>
      </c>
    </row>
    <row r="341" spans="2:3" x14ac:dyDescent="0.25">
      <c r="B341">
        <v>1.6950000000000001</v>
      </c>
      <c r="C341">
        <v>-296.3064</v>
      </c>
    </row>
    <row r="342" spans="2:3" x14ac:dyDescent="0.25">
      <c r="B342">
        <v>1.7</v>
      </c>
      <c r="C342">
        <v>-300</v>
      </c>
    </row>
    <row r="343" spans="2:3" x14ac:dyDescent="0.25">
      <c r="B343">
        <v>1.7050000000000001</v>
      </c>
      <c r="C343">
        <v>-296.3064</v>
      </c>
    </row>
    <row r="344" spans="2:3" x14ac:dyDescent="0.25">
      <c r="B344">
        <v>1.71</v>
      </c>
      <c r="C344">
        <v>-285.31709999999998</v>
      </c>
    </row>
    <row r="345" spans="2:3" x14ac:dyDescent="0.25">
      <c r="B345">
        <v>1.7150000000000001</v>
      </c>
      <c r="C345">
        <v>-267.3021</v>
      </c>
    </row>
    <row r="346" spans="2:3" x14ac:dyDescent="0.25">
      <c r="B346">
        <v>1.72</v>
      </c>
      <c r="C346">
        <v>-242.70509999999999</v>
      </c>
    </row>
    <row r="347" spans="2:3" x14ac:dyDescent="0.25">
      <c r="B347">
        <v>1.7250000000000001</v>
      </c>
      <c r="C347">
        <v>-212.13210000000001</v>
      </c>
    </row>
    <row r="348" spans="2:3" x14ac:dyDescent="0.25">
      <c r="B348">
        <v>1.73</v>
      </c>
      <c r="C348">
        <v>-176.3355</v>
      </c>
    </row>
    <row r="349" spans="2:3" x14ac:dyDescent="0.25">
      <c r="B349">
        <v>1.7350000000000001</v>
      </c>
      <c r="C349">
        <v>-136.197</v>
      </c>
    </row>
    <row r="350" spans="2:3" x14ac:dyDescent="0.25">
      <c r="B350">
        <v>1.74</v>
      </c>
      <c r="C350">
        <v>-92.705100000000002</v>
      </c>
    </row>
    <row r="351" spans="2:3" x14ac:dyDescent="0.25">
      <c r="B351">
        <v>1.7450000000000001</v>
      </c>
      <c r="C351">
        <v>-46.930199999999999</v>
      </c>
    </row>
    <row r="352" spans="2:3" x14ac:dyDescent="0.25">
      <c r="B352">
        <v>1.75</v>
      </c>
      <c r="C352">
        <v>0</v>
      </c>
    </row>
    <row r="353" spans="2:3" x14ac:dyDescent="0.25">
      <c r="B353">
        <v>1.7549999999999999</v>
      </c>
      <c r="C353">
        <v>46.930199999999999</v>
      </c>
    </row>
    <row r="354" spans="2:3" x14ac:dyDescent="0.25">
      <c r="B354">
        <v>1.76</v>
      </c>
      <c r="C354">
        <v>92.705100000000002</v>
      </c>
    </row>
    <row r="355" spans="2:3" x14ac:dyDescent="0.25">
      <c r="B355">
        <v>1.7649999999999999</v>
      </c>
      <c r="C355">
        <v>136.197</v>
      </c>
    </row>
    <row r="356" spans="2:3" x14ac:dyDescent="0.25">
      <c r="B356">
        <v>1.77</v>
      </c>
      <c r="C356">
        <v>176.3355</v>
      </c>
    </row>
    <row r="357" spans="2:3" x14ac:dyDescent="0.25">
      <c r="B357">
        <v>1.7749999999999999</v>
      </c>
      <c r="C357">
        <v>212.13210000000001</v>
      </c>
    </row>
    <row r="358" spans="2:3" x14ac:dyDescent="0.25">
      <c r="B358">
        <v>1.78</v>
      </c>
      <c r="C358">
        <v>242.70509999999999</v>
      </c>
    </row>
    <row r="359" spans="2:3" x14ac:dyDescent="0.25">
      <c r="B359">
        <v>1.7849999999999999</v>
      </c>
      <c r="C359">
        <v>267.3021</v>
      </c>
    </row>
    <row r="360" spans="2:3" x14ac:dyDescent="0.25">
      <c r="B360">
        <v>1.79</v>
      </c>
      <c r="C360">
        <v>285.31709999999998</v>
      </c>
    </row>
    <row r="361" spans="2:3" x14ac:dyDescent="0.25">
      <c r="B361">
        <v>1.7949999999999999</v>
      </c>
      <c r="C361">
        <v>296.3064</v>
      </c>
    </row>
    <row r="362" spans="2:3" x14ac:dyDescent="0.25">
      <c r="B362">
        <v>1.8</v>
      </c>
      <c r="C362">
        <v>300</v>
      </c>
    </row>
    <row r="363" spans="2:3" x14ac:dyDescent="0.25">
      <c r="B363">
        <v>1.8049999999999999</v>
      </c>
      <c r="C363">
        <v>296.3064</v>
      </c>
    </row>
    <row r="364" spans="2:3" x14ac:dyDescent="0.25">
      <c r="B364">
        <v>1.81</v>
      </c>
      <c r="C364">
        <v>285.31709999999998</v>
      </c>
    </row>
    <row r="365" spans="2:3" x14ac:dyDescent="0.25">
      <c r="B365">
        <v>1.8149999999999999</v>
      </c>
      <c r="C365">
        <v>267.3021</v>
      </c>
    </row>
    <row r="366" spans="2:3" x14ac:dyDescent="0.25">
      <c r="B366">
        <v>1.82</v>
      </c>
      <c r="C366">
        <v>242.70509999999999</v>
      </c>
    </row>
    <row r="367" spans="2:3" x14ac:dyDescent="0.25">
      <c r="B367">
        <v>1.825</v>
      </c>
      <c r="C367">
        <v>212.13210000000001</v>
      </c>
    </row>
    <row r="368" spans="2:3" x14ac:dyDescent="0.25">
      <c r="B368">
        <v>1.83</v>
      </c>
      <c r="C368">
        <v>176.3355</v>
      </c>
    </row>
    <row r="369" spans="2:3" x14ac:dyDescent="0.25">
      <c r="B369">
        <v>1.835</v>
      </c>
      <c r="C369">
        <v>136.197</v>
      </c>
    </row>
    <row r="370" spans="2:3" x14ac:dyDescent="0.25">
      <c r="B370">
        <v>1.84</v>
      </c>
      <c r="C370">
        <v>92.705100000000002</v>
      </c>
    </row>
    <row r="371" spans="2:3" x14ac:dyDescent="0.25">
      <c r="B371">
        <v>1.845</v>
      </c>
      <c r="C371">
        <v>46.930199999999999</v>
      </c>
    </row>
    <row r="372" spans="2:3" x14ac:dyDescent="0.25">
      <c r="B372">
        <v>1.85</v>
      </c>
      <c r="C372">
        <v>0</v>
      </c>
    </row>
    <row r="373" spans="2:3" x14ac:dyDescent="0.25">
      <c r="B373">
        <v>1.855</v>
      </c>
      <c r="C373">
        <v>-46.930199999999999</v>
      </c>
    </row>
    <row r="374" spans="2:3" x14ac:dyDescent="0.25">
      <c r="B374">
        <v>1.86</v>
      </c>
      <c r="C374">
        <v>-92.705100000000002</v>
      </c>
    </row>
    <row r="375" spans="2:3" x14ac:dyDescent="0.25">
      <c r="B375">
        <v>1.865</v>
      </c>
      <c r="C375">
        <v>-136.197</v>
      </c>
    </row>
    <row r="376" spans="2:3" x14ac:dyDescent="0.25">
      <c r="B376">
        <v>1.87</v>
      </c>
      <c r="C376">
        <v>-176.3355</v>
      </c>
    </row>
    <row r="377" spans="2:3" x14ac:dyDescent="0.25">
      <c r="B377">
        <v>1.875</v>
      </c>
      <c r="C377">
        <v>-212.13210000000001</v>
      </c>
    </row>
    <row r="378" spans="2:3" x14ac:dyDescent="0.25">
      <c r="B378">
        <v>1.88</v>
      </c>
      <c r="C378">
        <v>-242.70509999999999</v>
      </c>
    </row>
    <row r="379" spans="2:3" x14ac:dyDescent="0.25">
      <c r="B379">
        <v>1.885</v>
      </c>
      <c r="C379">
        <v>-267.3021</v>
      </c>
    </row>
    <row r="380" spans="2:3" x14ac:dyDescent="0.25">
      <c r="B380">
        <v>1.89</v>
      </c>
      <c r="C380">
        <v>-285.31709999999998</v>
      </c>
    </row>
    <row r="381" spans="2:3" x14ac:dyDescent="0.25">
      <c r="B381">
        <v>1.895</v>
      </c>
      <c r="C381">
        <v>-296.3064</v>
      </c>
    </row>
    <row r="382" spans="2:3" x14ac:dyDescent="0.25">
      <c r="B382">
        <v>1.9</v>
      </c>
      <c r="C382">
        <v>-300</v>
      </c>
    </row>
    <row r="383" spans="2:3" x14ac:dyDescent="0.25">
      <c r="B383">
        <v>1.905</v>
      </c>
      <c r="C383">
        <v>-296.3064</v>
      </c>
    </row>
    <row r="384" spans="2:3" x14ac:dyDescent="0.25">
      <c r="B384">
        <v>1.91</v>
      </c>
      <c r="C384">
        <v>-285.31709999999998</v>
      </c>
    </row>
    <row r="385" spans="2:3" x14ac:dyDescent="0.25">
      <c r="B385">
        <v>1.915</v>
      </c>
      <c r="C385">
        <v>-267.3021</v>
      </c>
    </row>
    <row r="386" spans="2:3" x14ac:dyDescent="0.25">
      <c r="B386">
        <v>1.92</v>
      </c>
      <c r="C386">
        <v>-242.70509999999999</v>
      </c>
    </row>
    <row r="387" spans="2:3" x14ac:dyDescent="0.25">
      <c r="B387">
        <v>1.925</v>
      </c>
      <c r="C387">
        <v>-212.13210000000001</v>
      </c>
    </row>
    <row r="388" spans="2:3" x14ac:dyDescent="0.25">
      <c r="B388">
        <v>1.93</v>
      </c>
      <c r="C388">
        <v>-176.3355</v>
      </c>
    </row>
    <row r="389" spans="2:3" x14ac:dyDescent="0.25">
      <c r="B389">
        <v>1.9350000000000001</v>
      </c>
      <c r="C389">
        <v>-136.197</v>
      </c>
    </row>
    <row r="390" spans="2:3" x14ac:dyDescent="0.25">
      <c r="B390">
        <v>1.94</v>
      </c>
      <c r="C390">
        <v>-92.705100000000002</v>
      </c>
    </row>
    <row r="391" spans="2:3" x14ac:dyDescent="0.25">
      <c r="B391">
        <v>1.9450000000000001</v>
      </c>
      <c r="C391">
        <v>-46.930199999999999</v>
      </c>
    </row>
    <row r="392" spans="2:3" x14ac:dyDescent="0.25">
      <c r="B392">
        <v>1.95</v>
      </c>
      <c r="C392">
        <v>0</v>
      </c>
    </row>
    <row r="393" spans="2:3" x14ac:dyDescent="0.25">
      <c r="B393">
        <v>1.9550000000000001</v>
      </c>
      <c r="C393">
        <v>46.930199999999999</v>
      </c>
    </row>
    <row r="394" spans="2:3" x14ac:dyDescent="0.25">
      <c r="B394">
        <v>1.96</v>
      </c>
      <c r="C394">
        <v>92.705100000000002</v>
      </c>
    </row>
    <row r="395" spans="2:3" x14ac:dyDescent="0.25">
      <c r="B395">
        <v>1.9650000000000001</v>
      </c>
      <c r="C395">
        <v>136.197</v>
      </c>
    </row>
    <row r="396" spans="2:3" x14ac:dyDescent="0.25">
      <c r="B396">
        <v>1.97</v>
      </c>
      <c r="C396">
        <v>176.3355</v>
      </c>
    </row>
    <row r="397" spans="2:3" x14ac:dyDescent="0.25">
      <c r="B397">
        <v>1.9750000000000001</v>
      </c>
      <c r="C397">
        <v>212.13210000000001</v>
      </c>
    </row>
    <row r="398" spans="2:3" x14ac:dyDescent="0.25">
      <c r="B398">
        <v>1.98</v>
      </c>
      <c r="C398">
        <v>242.70509999999999</v>
      </c>
    </row>
    <row r="399" spans="2:3" x14ac:dyDescent="0.25">
      <c r="B399">
        <v>1.9850000000000001</v>
      </c>
      <c r="C399">
        <v>267.3021</v>
      </c>
    </row>
    <row r="400" spans="2:3" x14ac:dyDescent="0.25">
      <c r="B400">
        <v>1.99</v>
      </c>
      <c r="C400">
        <v>285.31709999999998</v>
      </c>
    </row>
    <row r="401" spans="2:3" x14ac:dyDescent="0.25">
      <c r="B401">
        <v>1.9950000000000001</v>
      </c>
      <c r="C401">
        <v>296.3064</v>
      </c>
    </row>
    <row r="402" spans="2:3" x14ac:dyDescent="0.25">
      <c r="B402">
        <v>2</v>
      </c>
      <c r="C402">
        <v>300</v>
      </c>
    </row>
    <row r="403" spans="2:3" x14ac:dyDescent="0.25">
      <c r="B403">
        <v>2.0049999999999999</v>
      </c>
      <c r="C403">
        <v>296.3064</v>
      </c>
    </row>
    <row r="404" spans="2:3" x14ac:dyDescent="0.25">
      <c r="B404">
        <v>2.0099999999999998</v>
      </c>
      <c r="C404">
        <v>285.31709999999998</v>
      </c>
    </row>
    <row r="405" spans="2:3" x14ac:dyDescent="0.25">
      <c r="B405">
        <v>2.0150000000000001</v>
      </c>
      <c r="C405">
        <v>267.3021</v>
      </c>
    </row>
    <row r="406" spans="2:3" x14ac:dyDescent="0.25">
      <c r="B406">
        <v>2.02</v>
      </c>
      <c r="C406">
        <v>242.70509999999999</v>
      </c>
    </row>
    <row r="407" spans="2:3" x14ac:dyDescent="0.25">
      <c r="B407">
        <v>2.0249999999999999</v>
      </c>
      <c r="C407">
        <v>212.13210000000001</v>
      </c>
    </row>
    <row r="408" spans="2:3" x14ac:dyDescent="0.25">
      <c r="B408">
        <v>2.0299999999999998</v>
      </c>
      <c r="C408">
        <v>176.3355</v>
      </c>
    </row>
    <row r="409" spans="2:3" x14ac:dyDescent="0.25">
      <c r="B409">
        <v>2.0350000000000001</v>
      </c>
      <c r="C409">
        <v>136.197</v>
      </c>
    </row>
    <row r="410" spans="2:3" x14ac:dyDescent="0.25">
      <c r="B410">
        <v>2.04</v>
      </c>
      <c r="C410">
        <v>92.705100000000002</v>
      </c>
    </row>
    <row r="411" spans="2:3" x14ac:dyDescent="0.25">
      <c r="B411">
        <v>2.0449999999999999</v>
      </c>
      <c r="C411">
        <v>46.930199999999999</v>
      </c>
    </row>
    <row r="412" spans="2:3" x14ac:dyDescent="0.25">
      <c r="B412">
        <v>2.0499999999999998</v>
      </c>
      <c r="C412">
        <v>0</v>
      </c>
    </row>
    <row r="413" spans="2:3" x14ac:dyDescent="0.25">
      <c r="B413">
        <v>2.0550000000000002</v>
      </c>
      <c r="C413">
        <v>-46.930199999999999</v>
      </c>
    </row>
    <row r="414" spans="2:3" x14ac:dyDescent="0.25">
      <c r="B414">
        <v>2.06</v>
      </c>
      <c r="C414">
        <v>-92.705100000000002</v>
      </c>
    </row>
    <row r="415" spans="2:3" x14ac:dyDescent="0.25">
      <c r="B415">
        <v>2.0649999999999999</v>
      </c>
      <c r="C415">
        <v>-136.197</v>
      </c>
    </row>
    <row r="416" spans="2:3" x14ac:dyDescent="0.25">
      <c r="B416">
        <v>2.0699999999999998</v>
      </c>
      <c r="C416">
        <v>-176.3355</v>
      </c>
    </row>
    <row r="417" spans="2:3" x14ac:dyDescent="0.25">
      <c r="B417">
        <v>2.0750000000000002</v>
      </c>
      <c r="C417">
        <v>-212.13210000000001</v>
      </c>
    </row>
    <row r="418" spans="2:3" x14ac:dyDescent="0.25">
      <c r="B418">
        <v>2.08</v>
      </c>
      <c r="C418">
        <v>-242.70509999999999</v>
      </c>
    </row>
    <row r="419" spans="2:3" x14ac:dyDescent="0.25">
      <c r="B419">
        <v>2.085</v>
      </c>
      <c r="C419">
        <v>-267.3021</v>
      </c>
    </row>
    <row r="420" spans="2:3" x14ac:dyDescent="0.25">
      <c r="B420">
        <v>2.09</v>
      </c>
      <c r="C420">
        <v>-285.31709999999998</v>
      </c>
    </row>
    <row r="421" spans="2:3" x14ac:dyDescent="0.25">
      <c r="B421">
        <v>2.0950000000000002</v>
      </c>
      <c r="C421">
        <v>-296.3064</v>
      </c>
    </row>
    <row r="422" spans="2:3" x14ac:dyDescent="0.25">
      <c r="B422">
        <v>2.1</v>
      </c>
      <c r="C422">
        <v>-300</v>
      </c>
    </row>
    <row r="423" spans="2:3" x14ac:dyDescent="0.25">
      <c r="B423">
        <v>2.105</v>
      </c>
      <c r="C423">
        <v>-296.3064</v>
      </c>
    </row>
    <row r="424" spans="2:3" x14ac:dyDescent="0.25">
      <c r="B424">
        <v>2.11</v>
      </c>
      <c r="C424">
        <v>-285.31709999999998</v>
      </c>
    </row>
    <row r="425" spans="2:3" x14ac:dyDescent="0.25">
      <c r="B425">
        <v>2.1150000000000002</v>
      </c>
      <c r="C425">
        <v>-267.3021</v>
      </c>
    </row>
    <row r="426" spans="2:3" x14ac:dyDescent="0.25">
      <c r="B426">
        <v>2.12</v>
      </c>
      <c r="C426">
        <v>-242.70509999999999</v>
      </c>
    </row>
    <row r="427" spans="2:3" x14ac:dyDescent="0.25">
      <c r="B427">
        <v>2.125</v>
      </c>
      <c r="C427">
        <v>-212.13210000000001</v>
      </c>
    </row>
    <row r="428" spans="2:3" x14ac:dyDescent="0.25">
      <c r="B428">
        <v>2.13</v>
      </c>
      <c r="C428">
        <v>-176.3355</v>
      </c>
    </row>
    <row r="429" spans="2:3" x14ac:dyDescent="0.25">
      <c r="B429">
        <v>2.1349999999999998</v>
      </c>
      <c r="C429">
        <v>-136.197</v>
      </c>
    </row>
    <row r="430" spans="2:3" x14ac:dyDescent="0.25">
      <c r="B430">
        <v>2.14</v>
      </c>
      <c r="C430">
        <v>-92.705100000000002</v>
      </c>
    </row>
    <row r="431" spans="2:3" x14ac:dyDescent="0.25">
      <c r="B431">
        <v>2.145</v>
      </c>
      <c r="C431">
        <v>-46.930199999999999</v>
      </c>
    </row>
    <row r="432" spans="2:3" x14ac:dyDescent="0.25">
      <c r="B432">
        <v>2.15</v>
      </c>
      <c r="C432">
        <v>0</v>
      </c>
    </row>
    <row r="433" spans="2:3" x14ac:dyDescent="0.25">
      <c r="B433">
        <v>2.1549999999999998</v>
      </c>
      <c r="C433">
        <v>46.930199999999999</v>
      </c>
    </row>
    <row r="434" spans="2:3" x14ac:dyDescent="0.25">
      <c r="B434">
        <v>2.16</v>
      </c>
      <c r="C434">
        <v>92.705100000000002</v>
      </c>
    </row>
    <row r="435" spans="2:3" x14ac:dyDescent="0.25">
      <c r="B435">
        <v>2.165</v>
      </c>
      <c r="C435">
        <v>136.197</v>
      </c>
    </row>
    <row r="436" spans="2:3" x14ac:dyDescent="0.25">
      <c r="B436">
        <v>2.17</v>
      </c>
      <c r="C436">
        <v>176.3355</v>
      </c>
    </row>
    <row r="437" spans="2:3" x14ac:dyDescent="0.25">
      <c r="B437">
        <v>2.1749999999999998</v>
      </c>
      <c r="C437">
        <v>212.13210000000001</v>
      </c>
    </row>
    <row r="438" spans="2:3" x14ac:dyDescent="0.25">
      <c r="B438">
        <v>2.1800000000000002</v>
      </c>
      <c r="C438">
        <v>242.70509999999999</v>
      </c>
    </row>
    <row r="439" spans="2:3" x14ac:dyDescent="0.25">
      <c r="B439">
        <v>2.1850000000000001</v>
      </c>
      <c r="C439">
        <v>267.3021</v>
      </c>
    </row>
    <row r="440" spans="2:3" x14ac:dyDescent="0.25">
      <c r="B440">
        <v>2.19</v>
      </c>
      <c r="C440">
        <v>285.31709999999998</v>
      </c>
    </row>
    <row r="441" spans="2:3" x14ac:dyDescent="0.25">
      <c r="B441">
        <v>2.1949999999999998</v>
      </c>
      <c r="C441">
        <v>296.3064</v>
      </c>
    </row>
    <row r="442" spans="2:3" x14ac:dyDescent="0.25">
      <c r="B442">
        <v>2.2000000000000002</v>
      </c>
      <c r="C442">
        <v>300</v>
      </c>
    </row>
    <row r="443" spans="2:3" x14ac:dyDescent="0.25">
      <c r="B443">
        <v>2.2050000000000001</v>
      </c>
      <c r="C443">
        <v>296.3064</v>
      </c>
    </row>
    <row r="444" spans="2:3" x14ac:dyDescent="0.25">
      <c r="B444">
        <v>2.21</v>
      </c>
      <c r="C444">
        <v>285.31709999999998</v>
      </c>
    </row>
    <row r="445" spans="2:3" x14ac:dyDescent="0.25">
      <c r="B445">
        <v>2.2149999999999999</v>
      </c>
      <c r="C445">
        <v>267.3021</v>
      </c>
    </row>
    <row r="446" spans="2:3" x14ac:dyDescent="0.25">
      <c r="B446">
        <v>2.2200000000000002</v>
      </c>
      <c r="C446">
        <v>242.70509999999999</v>
      </c>
    </row>
    <row r="447" spans="2:3" x14ac:dyDescent="0.25">
      <c r="B447">
        <v>2.2250000000000001</v>
      </c>
      <c r="C447">
        <v>212.13210000000001</v>
      </c>
    </row>
    <row r="448" spans="2:3" x14ac:dyDescent="0.25">
      <c r="B448">
        <v>2.23</v>
      </c>
      <c r="C448">
        <v>176.3355</v>
      </c>
    </row>
    <row r="449" spans="2:3" x14ac:dyDescent="0.25">
      <c r="B449">
        <v>2.2349999999999999</v>
      </c>
      <c r="C449">
        <v>136.197</v>
      </c>
    </row>
    <row r="450" spans="2:3" x14ac:dyDescent="0.25">
      <c r="B450">
        <v>2.2400000000000002</v>
      </c>
      <c r="C450">
        <v>92.705100000000002</v>
      </c>
    </row>
    <row r="451" spans="2:3" x14ac:dyDescent="0.25">
      <c r="B451">
        <v>2.2450000000000001</v>
      </c>
      <c r="C451">
        <v>46.930199999999999</v>
      </c>
    </row>
    <row r="452" spans="2:3" x14ac:dyDescent="0.25">
      <c r="B452">
        <v>2.25</v>
      </c>
      <c r="C452">
        <v>0</v>
      </c>
    </row>
    <row r="453" spans="2:3" x14ac:dyDescent="0.25">
      <c r="B453">
        <v>2.2549999999999999</v>
      </c>
      <c r="C453">
        <v>-46.930199999999999</v>
      </c>
    </row>
    <row r="454" spans="2:3" x14ac:dyDescent="0.25">
      <c r="B454">
        <v>2.2599999999999998</v>
      </c>
      <c r="C454">
        <v>-92.705100000000002</v>
      </c>
    </row>
    <row r="455" spans="2:3" x14ac:dyDescent="0.25">
      <c r="B455">
        <v>2.2650000000000001</v>
      </c>
      <c r="C455">
        <v>-136.197</v>
      </c>
    </row>
    <row r="456" spans="2:3" x14ac:dyDescent="0.25">
      <c r="B456">
        <v>2.27</v>
      </c>
      <c r="C456">
        <v>-176.3355</v>
      </c>
    </row>
    <row r="457" spans="2:3" x14ac:dyDescent="0.25">
      <c r="B457">
        <v>2.2749999999999999</v>
      </c>
      <c r="C457">
        <v>-212.13210000000001</v>
      </c>
    </row>
    <row r="458" spans="2:3" x14ac:dyDescent="0.25">
      <c r="B458">
        <v>2.2799999999999998</v>
      </c>
      <c r="C458">
        <v>-242.70509999999999</v>
      </c>
    </row>
    <row r="459" spans="2:3" x14ac:dyDescent="0.25">
      <c r="B459">
        <v>2.2850000000000001</v>
      </c>
      <c r="C459">
        <v>-267.3021</v>
      </c>
    </row>
    <row r="460" spans="2:3" x14ac:dyDescent="0.25">
      <c r="B460">
        <v>2.29</v>
      </c>
      <c r="C460">
        <v>-285.31709999999998</v>
      </c>
    </row>
    <row r="461" spans="2:3" x14ac:dyDescent="0.25">
      <c r="B461">
        <v>2.2949999999999999</v>
      </c>
      <c r="C461">
        <v>-296.3064</v>
      </c>
    </row>
    <row r="462" spans="2:3" x14ac:dyDescent="0.25">
      <c r="B462">
        <v>2.2999999999999998</v>
      </c>
      <c r="C462">
        <v>-300</v>
      </c>
    </row>
    <row r="463" spans="2:3" x14ac:dyDescent="0.25">
      <c r="B463">
        <v>2.3050000000000002</v>
      </c>
      <c r="C463">
        <v>-296.3064</v>
      </c>
    </row>
    <row r="464" spans="2:3" x14ac:dyDescent="0.25">
      <c r="B464">
        <v>2.31</v>
      </c>
      <c r="C464">
        <v>-285.31709999999998</v>
      </c>
    </row>
    <row r="465" spans="2:3" x14ac:dyDescent="0.25">
      <c r="B465">
        <v>2.3149999999999999</v>
      </c>
      <c r="C465">
        <v>-267.3021</v>
      </c>
    </row>
    <row r="466" spans="2:3" x14ac:dyDescent="0.25">
      <c r="B466">
        <v>2.3199999999999998</v>
      </c>
      <c r="C466">
        <v>-242.70509999999999</v>
      </c>
    </row>
    <row r="467" spans="2:3" x14ac:dyDescent="0.25">
      <c r="B467">
        <v>2.3250000000000002</v>
      </c>
      <c r="C467">
        <v>-212.13210000000001</v>
      </c>
    </row>
    <row r="468" spans="2:3" x14ac:dyDescent="0.25">
      <c r="B468">
        <v>2.33</v>
      </c>
      <c r="C468">
        <v>-176.3355</v>
      </c>
    </row>
    <row r="469" spans="2:3" x14ac:dyDescent="0.25">
      <c r="B469">
        <v>2.335</v>
      </c>
      <c r="C469">
        <v>-136.197</v>
      </c>
    </row>
    <row r="470" spans="2:3" x14ac:dyDescent="0.25">
      <c r="B470">
        <v>2.34</v>
      </c>
      <c r="C470">
        <v>-92.705100000000002</v>
      </c>
    </row>
    <row r="471" spans="2:3" x14ac:dyDescent="0.25">
      <c r="B471">
        <v>2.3450000000000002</v>
      </c>
      <c r="C471">
        <v>-46.930199999999999</v>
      </c>
    </row>
    <row r="472" spans="2:3" x14ac:dyDescent="0.25">
      <c r="B472">
        <v>2.35</v>
      </c>
      <c r="C472">
        <v>0</v>
      </c>
    </row>
    <row r="473" spans="2:3" x14ac:dyDescent="0.25">
      <c r="B473">
        <v>2.355</v>
      </c>
      <c r="C473">
        <v>46.930199999999999</v>
      </c>
    </row>
    <row r="474" spans="2:3" x14ac:dyDescent="0.25">
      <c r="B474">
        <v>2.36</v>
      </c>
      <c r="C474">
        <v>92.705100000000002</v>
      </c>
    </row>
    <row r="475" spans="2:3" x14ac:dyDescent="0.25">
      <c r="B475">
        <v>2.3650000000000002</v>
      </c>
      <c r="C475">
        <v>136.197</v>
      </c>
    </row>
    <row r="476" spans="2:3" x14ac:dyDescent="0.25">
      <c r="B476">
        <v>2.37</v>
      </c>
      <c r="C476">
        <v>176.3355</v>
      </c>
    </row>
    <row r="477" spans="2:3" x14ac:dyDescent="0.25">
      <c r="B477">
        <v>2.375</v>
      </c>
      <c r="C477">
        <v>212.13210000000001</v>
      </c>
    </row>
    <row r="478" spans="2:3" x14ac:dyDescent="0.25">
      <c r="B478">
        <v>2.38</v>
      </c>
      <c r="C478">
        <v>242.70509999999999</v>
      </c>
    </row>
    <row r="479" spans="2:3" x14ac:dyDescent="0.25">
      <c r="B479">
        <v>2.3849999999999998</v>
      </c>
      <c r="C479">
        <v>267.3021</v>
      </c>
    </row>
    <row r="480" spans="2:3" x14ac:dyDescent="0.25">
      <c r="B480">
        <v>2.39</v>
      </c>
      <c r="C480">
        <v>285.31709999999998</v>
      </c>
    </row>
    <row r="481" spans="2:3" x14ac:dyDescent="0.25">
      <c r="B481">
        <v>2.395</v>
      </c>
      <c r="C481">
        <v>296.3064</v>
      </c>
    </row>
    <row r="482" spans="2:3" x14ac:dyDescent="0.25">
      <c r="B482">
        <v>2.4</v>
      </c>
      <c r="C482">
        <v>300</v>
      </c>
    </row>
    <row r="483" spans="2:3" x14ac:dyDescent="0.25">
      <c r="B483">
        <v>2.4049999999999998</v>
      </c>
      <c r="C483">
        <v>296.3064</v>
      </c>
    </row>
    <row r="484" spans="2:3" x14ac:dyDescent="0.25">
      <c r="B484">
        <v>2.41</v>
      </c>
      <c r="C484">
        <v>285.31709999999998</v>
      </c>
    </row>
    <row r="485" spans="2:3" x14ac:dyDescent="0.25">
      <c r="B485">
        <v>2.415</v>
      </c>
      <c r="C485">
        <v>267.3021</v>
      </c>
    </row>
    <row r="486" spans="2:3" x14ac:dyDescent="0.25">
      <c r="B486">
        <v>2.42</v>
      </c>
      <c r="C486">
        <v>242.70509999999999</v>
      </c>
    </row>
    <row r="487" spans="2:3" x14ac:dyDescent="0.25">
      <c r="B487">
        <v>2.4249999999999998</v>
      </c>
      <c r="C487">
        <v>212.13210000000001</v>
      </c>
    </row>
    <row r="488" spans="2:3" x14ac:dyDescent="0.25">
      <c r="B488">
        <v>2.4300000000000002</v>
      </c>
      <c r="C488">
        <v>176.3355</v>
      </c>
    </row>
    <row r="489" spans="2:3" x14ac:dyDescent="0.25">
      <c r="B489">
        <v>2.4350000000000001</v>
      </c>
      <c r="C489">
        <v>136.197</v>
      </c>
    </row>
    <row r="490" spans="2:3" x14ac:dyDescent="0.25">
      <c r="B490">
        <v>2.44</v>
      </c>
      <c r="C490">
        <v>92.705100000000002</v>
      </c>
    </row>
    <row r="491" spans="2:3" x14ac:dyDescent="0.25">
      <c r="B491">
        <v>2.4449999999999998</v>
      </c>
      <c r="C491">
        <v>46.930199999999999</v>
      </c>
    </row>
    <row r="492" spans="2:3" x14ac:dyDescent="0.25">
      <c r="B492">
        <v>2.4500000000000002</v>
      </c>
      <c r="C492">
        <v>0</v>
      </c>
    </row>
    <row r="493" spans="2:3" x14ac:dyDescent="0.25">
      <c r="B493">
        <v>2.4550000000000001</v>
      </c>
      <c r="C493">
        <v>-46.930199999999999</v>
      </c>
    </row>
    <row r="494" spans="2:3" x14ac:dyDescent="0.25">
      <c r="B494">
        <v>2.46</v>
      </c>
      <c r="C494">
        <v>-92.705100000000002</v>
      </c>
    </row>
    <row r="495" spans="2:3" x14ac:dyDescent="0.25">
      <c r="B495">
        <v>2.4649999999999999</v>
      </c>
      <c r="C495">
        <v>-136.197</v>
      </c>
    </row>
    <row r="496" spans="2:3" x14ac:dyDescent="0.25">
      <c r="B496">
        <v>2.4700000000000002</v>
      </c>
      <c r="C496">
        <v>-176.3355</v>
      </c>
    </row>
    <row r="497" spans="2:3" x14ac:dyDescent="0.25">
      <c r="B497">
        <v>2.4750000000000001</v>
      </c>
      <c r="C497">
        <v>-212.13210000000001</v>
      </c>
    </row>
    <row r="498" spans="2:3" x14ac:dyDescent="0.25">
      <c r="B498">
        <v>2.48</v>
      </c>
      <c r="C498">
        <v>-242.70509999999999</v>
      </c>
    </row>
    <row r="499" spans="2:3" x14ac:dyDescent="0.25">
      <c r="B499">
        <v>2.4849999999999999</v>
      </c>
      <c r="C499">
        <v>-267.3021</v>
      </c>
    </row>
    <row r="500" spans="2:3" x14ac:dyDescent="0.25">
      <c r="B500">
        <v>2.4900000000000002</v>
      </c>
      <c r="C500">
        <v>-285.31709999999998</v>
      </c>
    </row>
    <row r="501" spans="2:3" x14ac:dyDescent="0.25">
      <c r="B501">
        <v>2.4950000000000001</v>
      </c>
      <c r="C501">
        <v>-296.3064</v>
      </c>
    </row>
    <row r="502" spans="2:3" x14ac:dyDescent="0.25">
      <c r="B502">
        <v>2.5</v>
      </c>
      <c r="C502">
        <v>-300</v>
      </c>
    </row>
    <row r="503" spans="2:3" x14ac:dyDescent="0.25">
      <c r="B503">
        <v>2.5049999999999999</v>
      </c>
      <c r="C503">
        <v>-296.3064</v>
      </c>
    </row>
    <row r="504" spans="2:3" x14ac:dyDescent="0.25">
      <c r="B504">
        <v>2.5099999999999998</v>
      </c>
      <c r="C504">
        <v>-285.31709999999998</v>
      </c>
    </row>
    <row r="505" spans="2:3" x14ac:dyDescent="0.25">
      <c r="B505">
        <v>2.5150000000000001</v>
      </c>
      <c r="C505">
        <v>-267.3021</v>
      </c>
    </row>
    <row r="506" spans="2:3" x14ac:dyDescent="0.25">
      <c r="B506">
        <v>2.52</v>
      </c>
      <c r="C506">
        <v>-242.70509999999999</v>
      </c>
    </row>
    <row r="507" spans="2:3" x14ac:dyDescent="0.25">
      <c r="B507">
        <v>2.5249999999999999</v>
      </c>
      <c r="C507">
        <v>-212.13210000000001</v>
      </c>
    </row>
    <row r="508" spans="2:3" x14ac:dyDescent="0.25">
      <c r="B508">
        <v>2.5299999999999998</v>
      </c>
      <c r="C508">
        <v>-176.3355</v>
      </c>
    </row>
    <row r="509" spans="2:3" x14ac:dyDescent="0.25">
      <c r="B509">
        <v>2.5350000000000001</v>
      </c>
      <c r="C509">
        <v>-136.197</v>
      </c>
    </row>
    <row r="510" spans="2:3" x14ac:dyDescent="0.25">
      <c r="B510">
        <v>2.54</v>
      </c>
      <c r="C510">
        <v>-92.705100000000002</v>
      </c>
    </row>
    <row r="511" spans="2:3" x14ac:dyDescent="0.25">
      <c r="B511">
        <v>2.5449999999999999</v>
      </c>
      <c r="C511">
        <v>-46.930199999999999</v>
      </c>
    </row>
    <row r="512" spans="2:3" x14ac:dyDescent="0.25">
      <c r="B512">
        <v>2.5499999999999998</v>
      </c>
      <c r="C512">
        <v>0</v>
      </c>
    </row>
    <row r="513" spans="2:3" x14ac:dyDescent="0.25">
      <c r="B513">
        <v>2.5550000000000002</v>
      </c>
      <c r="C513">
        <v>46.930199999999999</v>
      </c>
    </row>
    <row r="514" spans="2:3" x14ac:dyDescent="0.25">
      <c r="B514">
        <v>2.56</v>
      </c>
      <c r="C514">
        <v>92.705100000000002</v>
      </c>
    </row>
    <row r="515" spans="2:3" x14ac:dyDescent="0.25">
      <c r="B515">
        <v>2.5649999999999999</v>
      </c>
      <c r="C515">
        <v>136.197</v>
      </c>
    </row>
    <row r="516" spans="2:3" x14ac:dyDescent="0.25">
      <c r="B516">
        <v>2.57</v>
      </c>
      <c r="C516">
        <v>176.3355</v>
      </c>
    </row>
    <row r="517" spans="2:3" x14ac:dyDescent="0.25">
      <c r="B517">
        <v>2.5750000000000002</v>
      </c>
      <c r="C517">
        <v>212.13210000000001</v>
      </c>
    </row>
    <row r="518" spans="2:3" x14ac:dyDescent="0.25">
      <c r="B518">
        <v>2.58</v>
      </c>
      <c r="C518">
        <v>242.70509999999999</v>
      </c>
    </row>
    <row r="519" spans="2:3" x14ac:dyDescent="0.25">
      <c r="B519">
        <v>2.585</v>
      </c>
      <c r="C519">
        <v>267.3021</v>
      </c>
    </row>
    <row r="520" spans="2:3" x14ac:dyDescent="0.25">
      <c r="B520">
        <v>2.59</v>
      </c>
      <c r="C520">
        <v>285.31709999999998</v>
      </c>
    </row>
    <row r="521" spans="2:3" x14ac:dyDescent="0.25">
      <c r="B521">
        <v>2.5950000000000002</v>
      </c>
      <c r="C521">
        <v>296.3064</v>
      </c>
    </row>
    <row r="522" spans="2:3" x14ac:dyDescent="0.25">
      <c r="B522">
        <v>2.6</v>
      </c>
      <c r="C522">
        <v>300</v>
      </c>
    </row>
    <row r="523" spans="2:3" x14ac:dyDescent="0.25">
      <c r="B523">
        <v>2.605</v>
      </c>
      <c r="C523">
        <v>296.3064</v>
      </c>
    </row>
    <row r="524" spans="2:3" x14ac:dyDescent="0.25">
      <c r="B524">
        <v>2.61</v>
      </c>
      <c r="C524">
        <v>285.31709999999998</v>
      </c>
    </row>
    <row r="525" spans="2:3" x14ac:dyDescent="0.25">
      <c r="B525">
        <v>2.6150000000000002</v>
      </c>
      <c r="C525">
        <v>267.3021</v>
      </c>
    </row>
    <row r="526" spans="2:3" x14ac:dyDescent="0.25">
      <c r="B526">
        <v>2.62</v>
      </c>
      <c r="C526">
        <v>242.70509999999999</v>
      </c>
    </row>
    <row r="527" spans="2:3" x14ac:dyDescent="0.25">
      <c r="B527">
        <v>2.625</v>
      </c>
      <c r="C527">
        <v>212.13210000000001</v>
      </c>
    </row>
    <row r="528" spans="2:3" x14ac:dyDescent="0.25">
      <c r="B528">
        <v>2.63</v>
      </c>
      <c r="C528">
        <v>176.3355</v>
      </c>
    </row>
    <row r="529" spans="2:3" x14ac:dyDescent="0.25">
      <c r="B529">
        <v>2.6349999999999998</v>
      </c>
      <c r="C529">
        <v>136.197</v>
      </c>
    </row>
    <row r="530" spans="2:3" x14ac:dyDescent="0.25">
      <c r="B530">
        <v>2.64</v>
      </c>
      <c r="C530">
        <v>92.705100000000002</v>
      </c>
    </row>
    <row r="531" spans="2:3" x14ac:dyDescent="0.25">
      <c r="B531">
        <v>2.645</v>
      </c>
      <c r="C531">
        <v>46.930199999999999</v>
      </c>
    </row>
    <row r="532" spans="2:3" x14ac:dyDescent="0.25">
      <c r="B532">
        <v>2.65</v>
      </c>
      <c r="C532">
        <v>0</v>
      </c>
    </row>
    <row r="533" spans="2:3" x14ac:dyDescent="0.25">
      <c r="B533">
        <v>2.6549999999999998</v>
      </c>
      <c r="C533">
        <v>-46.930199999999999</v>
      </c>
    </row>
    <row r="534" spans="2:3" x14ac:dyDescent="0.25">
      <c r="B534">
        <v>2.66</v>
      </c>
      <c r="C534">
        <v>-92.705100000000002</v>
      </c>
    </row>
    <row r="535" spans="2:3" x14ac:dyDescent="0.25">
      <c r="B535">
        <v>2.665</v>
      </c>
      <c r="C535">
        <v>-136.197</v>
      </c>
    </row>
    <row r="536" spans="2:3" x14ac:dyDescent="0.25">
      <c r="B536">
        <v>2.67</v>
      </c>
      <c r="C536">
        <v>-176.3355</v>
      </c>
    </row>
    <row r="537" spans="2:3" x14ac:dyDescent="0.25">
      <c r="B537">
        <v>2.6749999999999998</v>
      </c>
      <c r="C537">
        <v>-212.13210000000001</v>
      </c>
    </row>
    <row r="538" spans="2:3" x14ac:dyDescent="0.25">
      <c r="B538">
        <v>2.68</v>
      </c>
      <c r="C538">
        <v>-242.70509999999999</v>
      </c>
    </row>
    <row r="539" spans="2:3" x14ac:dyDescent="0.25">
      <c r="B539">
        <v>2.6850000000000001</v>
      </c>
      <c r="C539">
        <v>-267.3021</v>
      </c>
    </row>
    <row r="540" spans="2:3" x14ac:dyDescent="0.25">
      <c r="B540">
        <v>2.69</v>
      </c>
      <c r="C540">
        <v>-285.31709999999998</v>
      </c>
    </row>
    <row r="541" spans="2:3" x14ac:dyDescent="0.25">
      <c r="B541">
        <v>2.6949999999999998</v>
      </c>
      <c r="C541">
        <v>-296.3064</v>
      </c>
    </row>
    <row r="542" spans="2:3" x14ac:dyDescent="0.25">
      <c r="B542">
        <v>2.7</v>
      </c>
      <c r="C542">
        <v>-300</v>
      </c>
    </row>
    <row r="543" spans="2:3" x14ac:dyDescent="0.25">
      <c r="B543">
        <v>2.7050000000000001</v>
      </c>
      <c r="C543">
        <v>-296.3064</v>
      </c>
    </row>
    <row r="544" spans="2:3" x14ac:dyDescent="0.25">
      <c r="B544">
        <v>2.71</v>
      </c>
      <c r="C544">
        <v>-285.31709999999998</v>
      </c>
    </row>
    <row r="545" spans="2:3" x14ac:dyDescent="0.25">
      <c r="B545">
        <v>2.7149999999999999</v>
      </c>
      <c r="C545">
        <v>-267.3021</v>
      </c>
    </row>
    <row r="546" spans="2:3" x14ac:dyDescent="0.25">
      <c r="B546">
        <v>2.72</v>
      </c>
      <c r="C546">
        <v>-242.70509999999999</v>
      </c>
    </row>
    <row r="547" spans="2:3" x14ac:dyDescent="0.25">
      <c r="B547">
        <v>2.7250000000000001</v>
      </c>
      <c r="C547">
        <v>-212.13210000000001</v>
      </c>
    </row>
    <row r="548" spans="2:3" x14ac:dyDescent="0.25">
      <c r="B548">
        <v>2.73</v>
      </c>
      <c r="C548">
        <v>-176.3355</v>
      </c>
    </row>
    <row r="549" spans="2:3" x14ac:dyDescent="0.25">
      <c r="B549">
        <v>2.7349999999999999</v>
      </c>
      <c r="C549">
        <v>-136.197</v>
      </c>
    </row>
    <row r="550" spans="2:3" x14ac:dyDescent="0.25">
      <c r="B550">
        <v>2.74</v>
      </c>
      <c r="C550">
        <v>-92.705100000000002</v>
      </c>
    </row>
    <row r="551" spans="2:3" x14ac:dyDescent="0.25">
      <c r="B551">
        <v>2.7450000000000001</v>
      </c>
      <c r="C551">
        <v>-46.930199999999999</v>
      </c>
    </row>
    <row r="552" spans="2:3" x14ac:dyDescent="0.25">
      <c r="B552">
        <v>2.75</v>
      </c>
      <c r="C552">
        <v>0</v>
      </c>
    </row>
    <row r="553" spans="2:3" x14ac:dyDescent="0.25">
      <c r="B553">
        <v>2.7549999999999999</v>
      </c>
      <c r="C553">
        <v>46.930199999999999</v>
      </c>
    </row>
    <row r="554" spans="2:3" x14ac:dyDescent="0.25">
      <c r="B554">
        <v>2.76</v>
      </c>
      <c r="C554">
        <v>92.705100000000002</v>
      </c>
    </row>
    <row r="555" spans="2:3" x14ac:dyDescent="0.25">
      <c r="B555">
        <v>2.7650000000000001</v>
      </c>
      <c r="C555">
        <v>136.197</v>
      </c>
    </row>
    <row r="556" spans="2:3" x14ac:dyDescent="0.25">
      <c r="B556">
        <v>2.77</v>
      </c>
      <c r="C556">
        <v>176.3355</v>
      </c>
    </row>
    <row r="557" spans="2:3" x14ac:dyDescent="0.25">
      <c r="B557">
        <v>2.7749999999999999</v>
      </c>
      <c r="C557">
        <v>212.13210000000001</v>
      </c>
    </row>
    <row r="558" spans="2:3" x14ac:dyDescent="0.25">
      <c r="B558">
        <v>2.78</v>
      </c>
      <c r="C558">
        <v>242.70509999999999</v>
      </c>
    </row>
    <row r="559" spans="2:3" x14ac:dyDescent="0.25">
      <c r="B559">
        <v>2.7850000000000001</v>
      </c>
      <c r="C559">
        <v>267.3021</v>
      </c>
    </row>
    <row r="560" spans="2:3" x14ac:dyDescent="0.25">
      <c r="B560">
        <v>2.79</v>
      </c>
      <c r="C560">
        <v>285.31709999999998</v>
      </c>
    </row>
    <row r="561" spans="2:3" x14ac:dyDescent="0.25">
      <c r="B561">
        <v>2.7949999999999999</v>
      </c>
      <c r="C561">
        <v>296.3064</v>
      </c>
    </row>
    <row r="562" spans="2:3" x14ac:dyDescent="0.25">
      <c r="B562">
        <v>2.8</v>
      </c>
      <c r="C562">
        <v>300</v>
      </c>
    </row>
    <row r="563" spans="2:3" x14ac:dyDescent="0.25">
      <c r="B563">
        <v>2.8050000000000002</v>
      </c>
      <c r="C563">
        <v>296.3064</v>
      </c>
    </row>
    <row r="564" spans="2:3" x14ac:dyDescent="0.25">
      <c r="B564">
        <v>2.81</v>
      </c>
      <c r="C564">
        <v>285.31709999999998</v>
      </c>
    </row>
    <row r="565" spans="2:3" x14ac:dyDescent="0.25">
      <c r="B565">
        <v>2.8149999999999999</v>
      </c>
      <c r="C565">
        <v>267.3021</v>
      </c>
    </row>
    <row r="566" spans="2:3" x14ac:dyDescent="0.25">
      <c r="B566">
        <v>2.82</v>
      </c>
      <c r="C566">
        <v>242.70509999999999</v>
      </c>
    </row>
    <row r="567" spans="2:3" x14ac:dyDescent="0.25">
      <c r="B567">
        <v>2.8250000000000002</v>
      </c>
      <c r="C567">
        <v>212.13210000000001</v>
      </c>
    </row>
    <row r="568" spans="2:3" x14ac:dyDescent="0.25">
      <c r="B568">
        <v>2.83</v>
      </c>
      <c r="C568">
        <v>176.3355</v>
      </c>
    </row>
    <row r="569" spans="2:3" x14ac:dyDescent="0.25">
      <c r="B569">
        <v>2.835</v>
      </c>
      <c r="C569">
        <v>136.197</v>
      </c>
    </row>
    <row r="570" spans="2:3" x14ac:dyDescent="0.25">
      <c r="B570">
        <v>2.84</v>
      </c>
      <c r="C570">
        <v>92.705100000000002</v>
      </c>
    </row>
    <row r="571" spans="2:3" x14ac:dyDescent="0.25">
      <c r="B571">
        <v>2.8450000000000002</v>
      </c>
      <c r="C571">
        <v>46.930199999999999</v>
      </c>
    </row>
    <row r="572" spans="2:3" x14ac:dyDescent="0.25">
      <c r="B572">
        <v>2.85</v>
      </c>
      <c r="C572">
        <v>0</v>
      </c>
    </row>
    <row r="573" spans="2:3" x14ac:dyDescent="0.25">
      <c r="B573">
        <v>2.855</v>
      </c>
      <c r="C573">
        <v>-46.930199999999999</v>
      </c>
    </row>
    <row r="574" spans="2:3" x14ac:dyDescent="0.25">
      <c r="B574">
        <v>2.86</v>
      </c>
      <c r="C574">
        <v>-92.705100000000002</v>
      </c>
    </row>
    <row r="575" spans="2:3" x14ac:dyDescent="0.25">
      <c r="B575">
        <v>2.8650000000000002</v>
      </c>
      <c r="C575">
        <v>-136.197</v>
      </c>
    </row>
    <row r="576" spans="2:3" x14ac:dyDescent="0.25">
      <c r="B576">
        <v>2.87</v>
      </c>
      <c r="C576">
        <v>-176.3355</v>
      </c>
    </row>
    <row r="577" spans="2:3" x14ac:dyDescent="0.25">
      <c r="B577">
        <v>2.875</v>
      </c>
      <c r="C577">
        <v>-212.13210000000001</v>
      </c>
    </row>
    <row r="578" spans="2:3" x14ac:dyDescent="0.25">
      <c r="B578">
        <v>2.88</v>
      </c>
      <c r="C578">
        <v>-242.70509999999999</v>
      </c>
    </row>
    <row r="579" spans="2:3" x14ac:dyDescent="0.25">
      <c r="B579">
        <v>2.8849999999999998</v>
      </c>
      <c r="C579">
        <v>-267.3021</v>
      </c>
    </row>
    <row r="580" spans="2:3" x14ac:dyDescent="0.25">
      <c r="B580">
        <v>2.89</v>
      </c>
      <c r="C580">
        <v>-285.31709999999998</v>
      </c>
    </row>
    <row r="581" spans="2:3" x14ac:dyDescent="0.25">
      <c r="B581">
        <v>2.895</v>
      </c>
      <c r="C581">
        <v>-296.3064</v>
      </c>
    </row>
    <row r="582" spans="2:3" x14ac:dyDescent="0.25">
      <c r="B582">
        <v>2.9</v>
      </c>
      <c r="C582">
        <v>-300</v>
      </c>
    </row>
    <row r="583" spans="2:3" x14ac:dyDescent="0.25">
      <c r="B583">
        <v>2.9049999999999998</v>
      </c>
      <c r="C583">
        <v>-296.3064</v>
      </c>
    </row>
    <row r="584" spans="2:3" x14ac:dyDescent="0.25">
      <c r="B584">
        <v>2.91</v>
      </c>
      <c r="C584">
        <v>-285.31709999999998</v>
      </c>
    </row>
    <row r="585" spans="2:3" x14ac:dyDescent="0.25">
      <c r="B585">
        <v>2.915</v>
      </c>
      <c r="C585">
        <v>-267.3021</v>
      </c>
    </row>
    <row r="586" spans="2:3" x14ac:dyDescent="0.25">
      <c r="B586">
        <v>2.92</v>
      </c>
      <c r="C586">
        <v>-242.70509999999999</v>
      </c>
    </row>
    <row r="587" spans="2:3" x14ac:dyDescent="0.25">
      <c r="B587">
        <v>2.9249999999999998</v>
      </c>
      <c r="C587">
        <v>-212.13210000000001</v>
      </c>
    </row>
    <row r="588" spans="2:3" x14ac:dyDescent="0.25">
      <c r="B588">
        <v>2.93</v>
      </c>
      <c r="C588">
        <v>-176.3355</v>
      </c>
    </row>
    <row r="589" spans="2:3" x14ac:dyDescent="0.25">
      <c r="B589">
        <v>2.9350000000000001</v>
      </c>
      <c r="C589">
        <v>-136.197</v>
      </c>
    </row>
    <row r="590" spans="2:3" x14ac:dyDescent="0.25">
      <c r="B590">
        <v>2.94</v>
      </c>
      <c r="C590">
        <v>-92.705100000000002</v>
      </c>
    </row>
    <row r="591" spans="2:3" x14ac:dyDescent="0.25">
      <c r="B591">
        <v>2.9449999999999998</v>
      </c>
      <c r="C591">
        <v>-46.930199999999999</v>
      </c>
    </row>
    <row r="592" spans="2:3" x14ac:dyDescent="0.25">
      <c r="B592">
        <v>2.95</v>
      </c>
      <c r="C592">
        <v>0</v>
      </c>
    </row>
    <row r="593" spans="2:3" x14ac:dyDescent="0.25">
      <c r="B593">
        <v>2.9550000000000001</v>
      </c>
      <c r="C593">
        <v>46.930199999999999</v>
      </c>
    </row>
    <row r="594" spans="2:3" x14ac:dyDescent="0.25">
      <c r="B594">
        <v>2.96</v>
      </c>
      <c r="C594">
        <v>92.705100000000002</v>
      </c>
    </row>
    <row r="595" spans="2:3" x14ac:dyDescent="0.25">
      <c r="B595">
        <v>2.9649999999999999</v>
      </c>
      <c r="C595">
        <v>136.197</v>
      </c>
    </row>
    <row r="596" spans="2:3" x14ac:dyDescent="0.25">
      <c r="B596">
        <v>2.97</v>
      </c>
      <c r="C596">
        <v>176.3355</v>
      </c>
    </row>
    <row r="597" spans="2:3" x14ac:dyDescent="0.25">
      <c r="B597">
        <v>2.9750000000000001</v>
      </c>
      <c r="C597">
        <v>212.13210000000001</v>
      </c>
    </row>
    <row r="598" spans="2:3" x14ac:dyDescent="0.25">
      <c r="B598">
        <v>2.98</v>
      </c>
      <c r="C598">
        <v>242.70509999999999</v>
      </c>
    </row>
    <row r="599" spans="2:3" x14ac:dyDescent="0.25">
      <c r="B599">
        <v>2.9849999999999999</v>
      </c>
      <c r="C599">
        <v>267.3021</v>
      </c>
    </row>
    <row r="600" spans="2:3" x14ac:dyDescent="0.25">
      <c r="B600">
        <v>2.99</v>
      </c>
      <c r="C600">
        <v>285.31709999999998</v>
      </c>
    </row>
    <row r="601" spans="2:3" x14ac:dyDescent="0.25">
      <c r="B601">
        <v>2.9950000000000001</v>
      </c>
      <c r="C601">
        <v>296.3064</v>
      </c>
    </row>
    <row r="602" spans="2:3" x14ac:dyDescent="0.25">
      <c r="B602">
        <v>3</v>
      </c>
      <c r="C602">
        <v>300</v>
      </c>
    </row>
    <row r="603" spans="2:3" x14ac:dyDescent="0.25">
      <c r="B603">
        <v>3.0049999999999999</v>
      </c>
      <c r="C603">
        <v>296.3064</v>
      </c>
    </row>
    <row r="604" spans="2:3" x14ac:dyDescent="0.25">
      <c r="B604">
        <v>3.01</v>
      </c>
      <c r="C604">
        <v>285.31709999999998</v>
      </c>
    </row>
    <row r="605" spans="2:3" x14ac:dyDescent="0.25">
      <c r="B605">
        <v>3.0150000000000001</v>
      </c>
      <c r="C605">
        <v>267.3021</v>
      </c>
    </row>
    <row r="606" spans="2:3" x14ac:dyDescent="0.25">
      <c r="B606">
        <v>3.02</v>
      </c>
      <c r="C606">
        <v>242.70509999999999</v>
      </c>
    </row>
    <row r="607" spans="2:3" x14ac:dyDescent="0.25">
      <c r="B607">
        <v>3.0249999999999999</v>
      </c>
      <c r="C607">
        <v>212.13210000000001</v>
      </c>
    </row>
    <row r="608" spans="2:3" x14ac:dyDescent="0.25">
      <c r="B608">
        <v>3.03</v>
      </c>
      <c r="C608">
        <v>176.3355</v>
      </c>
    </row>
    <row r="609" spans="2:3" x14ac:dyDescent="0.25">
      <c r="B609">
        <v>3.0350000000000001</v>
      </c>
      <c r="C609">
        <v>136.197</v>
      </c>
    </row>
    <row r="610" spans="2:3" x14ac:dyDescent="0.25">
      <c r="B610">
        <v>3.04</v>
      </c>
      <c r="C610">
        <v>92.705100000000002</v>
      </c>
    </row>
    <row r="611" spans="2:3" x14ac:dyDescent="0.25">
      <c r="B611">
        <v>3.0449999999999999</v>
      </c>
      <c r="C611">
        <v>46.930199999999999</v>
      </c>
    </row>
    <row r="612" spans="2:3" x14ac:dyDescent="0.25">
      <c r="B612">
        <v>3.05</v>
      </c>
      <c r="C612">
        <v>0</v>
      </c>
    </row>
    <row r="613" spans="2:3" x14ac:dyDescent="0.25">
      <c r="B613">
        <v>3.0550000000000002</v>
      </c>
      <c r="C613">
        <v>-46.930199999999999</v>
      </c>
    </row>
    <row r="614" spans="2:3" x14ac:dyDescent="0.25">
      <c r="B614">
        <v>3.06</v>
      </c>
      <c r="C614">
        <v>-92.705100000000002</v>
      </c>
    </row>
    <row r="615" spans="2:3" x14ac:dyDescent="0.25">
      <c r="B615">
        <v>3.0649999999999999</v>
      </c>
      <c r="C615">
        <v>-136.197</v>
      </c>
    </row>
    <row r="616" spans="2:3" x14ac:dyDescent="0.25">
      <c r="B616">
        <v>3.07</v>
      </c>
      <c r="C616">
        <v>-176.3355</v>
      </c>
    </row>
    <row r="617" spans="2:3" x14ac:dyDescent="0.25">
      <c r="B617">
        <v>3.0750000000000002</v>
      </c>
      <c r="C617">
        <v>-212.13210000000001</v>
      </c>
    </row>
    <row r="618" spans="2:3" x14ac:dyDescent="0.25">
      <c r="B618">
        <v>3.08</v>
      </c>
      <c r="C618">
        <v>-242.70509999999999</v>
      </c>
    </row>
    <row r="619" spans="2:3" x14ac:dyDescent="0.25">
      <c r="B619">
        <v>3.085</v>
      </c>
      <c r="C619">
        <v>-267.3021</v>
      </c>
    </row>
    <row r="620" spans="2:3" x14ac:dyDescent="0.25">
      <c r="B620">
        <v>3.09</v>
      </c>
      <c r="C620">
        <v>-285.31709999999998</v>
      </c>
    </row>
    <row r="621" spans="2:3" x14ac:dyDescent="0.25">
      <c r="B621">
        <v>3.0950000000000002</v>
      </c>
      <c r="C621">
        <v>-296.3064</v>
      </c>
    </row>
    <row r="622" spans="2:3" x14ac:dyDescent="0.25">
      <c r="B622">
        <v>3.1</v>
      </c>
      <c r="C622">
        <v>-300</v>
      </c>
    </row>
    <row r="623" spans="2:3" x14ac:dyDescent="0.25">
      <c r="B623">
        <v>3.105</v>
      </c>
      <c r="C623">
        <v>-296.3064</v>
      </c>
    </row>
    <row r="624" spans="2:3" x14ac:dyDescent="0.25">
      <c r="B624">
        <v>3.11</v>
      </c>
      <c r="C624">
        <v>-285.31709999999998</v>
      </c>
    </row>
    <row r="625" spans="2:3" x14ac:dyDescent="0.25">
      <c r="B625">
        <v>3.1150000000000002</v>
      </c>
      <c r="C625">
        <v>-267.3021</v>
      </c>
    </row>
    <row r="626" spans="2:3" x14ac:dyDescent="0.25">
      <c r="B626">
        <v>3.12</v>
      </c>
      <c r="C626">
        <v>-242.70509999999999</v>
      </c>
    </row>
    <row r="627" spans="2:3" x14ac:dyDescent="0.25">
      <c r="B627">
        <v>3.125</v>
      </c>
      <c r="C627">
        <v>-212.13210000000001</v>
      </c>
    </row>
    <row r="628" spans="2:3" x14ac:dyDescent="0.25">
      <c r="B628">
        <v>3.13</v>
      </c>
      <c r="C628">
        <v>-176.3355</v>
      </c>
    </row>
    <row r="629" spans="2:3" x14ac:dyDescent="0.25">
      <c r="B629">
        <v>3.1349999999999998</v>
      </c>
      <c r="C629">
        <v>-136.197</v>
      </c>
    </row>
    <row r="630" spans="2:3" x14ac:dyDescent="0.25">
      <c r="B630">
        <v>3.14</v>
      </c>
      <c r="C630">
        <v>-92.705100000000002</v>
      </c>
    </row>
    <row r="631" spans="2:3" x14ac:dyDescent="0.25">
      <c r="B631">
        <v>3.145</v>
      </c>
      <c r="C631">
        <v>-46.930199999999999</v>
      </c>
    </row>
    <row r="632" spans="2:3" x14ac:dyDescent="0.25">
      <c r="B632">
        <v>3.15</v>
      </c>
      <c r="C632">
        <v>0</v>
      </c>
    </row>
    <row r="633" spans="2:3" x14ac:dyDescent="0.25">
      <c r="B633">
        <v>3.1549999999999998</v>
      </c>
      <c r="C633">
        <v>46.930199999999999</v>
      </c>
    </row>
    <row r="634" spans="2:3" x14ac:dyDescent="0.25">
      <c r="B634">
        <v>3.16</v>
      </c>
      <c r="C634">
        <v>92.705100000000002</v>
      </c>
    </row>
    <row r="635" spans="2:3" x14ac:dyDescent="0.25">
      <c r="B635">
        <v>3.165</v>
      </c>
      <c r="C635">
        <v>136.197</v>
      </c>
    </row>
    <row r="636" spans="2:3" x14ac:dyDescent="0.25">
      <c r="B636">
        <v>3.17</v>
      </c>
      <c r="C636">
        <v>176.3355</v>
      </c>
    </row>
    <row r="637" spans="2:3" x14ac:dyDescent="0.25">
      <c r="B637">
        <v>3.1749999999999998</v>
      </c>
      <c r="C637">
        <v>212.13210000000001</v>
      </c>
    </row>
    <row r="638" spans="2:3" x14ac:dyDescent="0.25">
      <c r="B638">
        <v>3.18</v>
      </c>
      <c r="C638">
        <v>242.70509999999999</v>
      </c>
    </row>
    <row r="639" spans="2:3" x14ac:dyDescent="0.25">
      <c r="B639">
        <v>3.1850000000000001</v>
      </c>
      <c r="C639">
        <v>267.3021</v>
      </c>
    </row>
    <row r="640" spans="2:3" x14ac:dyDescent="0.25">
      <c r="B640">
        <v>3.19</v>
      </c>
      <c r="C640">
        <v>285.31709999999998</v>
      </c>
    </row>
    <row r="641" spans="2:3" x14ac:dyDescent="0.25">
      <c r="B641">
        <v>3.1949999999999998</v>
      </c>
      <c r="C641">
        <v>296.3064</v>
      </c>
    </row>
    <row r="642" spans="2:3" x14ac:dyDescent="0.25">
      <c r="B642">
        <v>3.2</v>
      </c>
      <c r="C642">
        <v>300</v>
      </c>
    </row>
    <row r="643" spans="2:3" x14ac:dyDescent="0.25">
      <c r="B643">
        <v>3.2050000000000001</v>
      </c>
      <c r="C643">
        <v>296.3064</v>
      </c>
    </row>
    <row r="644" spans="2:3" x14ac:dyDescent="0.25">
      <c r="B644">
        <v>3.21</v>
      </c>
      <c r="C644">
        <v>285.31709999999998</v>
      </c>
    </row>
    <row r="645" spans="2:3" x14ac:dyDescent="0.25">
      <c r="B645">
        <v>3.2149999999999999</v>
      </c>
      <c r="C645">
        <v>267.3021</v>
      </c>
    </row>
    <row r="646" spans="2:3" x14ac:dyDescent="0.25">
      <c r="B646">
        <v>3.22</v>
      </c>
      <c r="C646">
        <v>242.70509999999999</v>
      </c>
    </row>
    <row r="647" spans="2:3" x14ac:dyDescent="0.25">
      <c r="B647">
        <v>3.2250000000000001</v>
      </c>
      <c r="C647">
        <v>212.13210000000001</v>
      </c>
    </row>
    <row r="648" spans="2:3" x14ac:dyDescent="0.25">
      <c r="B648">
        <v>3.23</v>
      </c>
      <c r="C648">
        <v>176.3355</v>
      </c>
    </row>
    <row r="649" spans="2:3" x14ac:dyDescent="0.25">
      <c r="B649">
        <v>3.2349999999999999</v>
      </c>
      <c r="C649">
        <v>136.197</v>
      </c>
    </row>
    <row r="650" spans="2:3" x14ac:dyDescent="0.25">
      <c r="B650">
        <v>3.24</v>
      </c>
      <c r="C650">
        <v>92.705100000000002</v>
      </c>
    </row>
    <row r="651" spans="2:3" x14ac:dyDescent="0.25">
      <c r="B651">
        <v>3.2450000000000001</v>
      </c>
      <c r="C651">
        <v>46.930199999999999</v>
      </c>
    </row>
    <row r="652" spans="2:3" x14ac:dyDescent="0.25">
      <c r="B652">
        <v>3.25</v>
      </c>
      <c r="C652">
        <v>0</v>
      </c>
    </row>
    <row r="653" spans="2:3" x14ac:dyDescent="0.25">
      <c r="B653">
        <v>3.2549999999999999</v>
      </c>
      <c r="C653">
        <v>-46.930199999999999</v>
      </c>
    </row>
    <row r="654" spans="2:3" x14ac:dyDescent="0.25">
      <c r="B654">
        <v>3.26</v>
      </c>
      <c r="C654">
        <v>-92.705100000000002</v>
      </c>
    </row>
    <row r="655" spans="2:3" x14ac:dyDescent="0.25">
      <c r="B655">
        <v>3.2650000000000001</v>
      </c>
      <c r="C655">
        <v>-136.197</v>
      </c>
    </row>
    <row r="656" spans="2:3" x14ac:dyDescent="0.25">
      <c r="B656">
        <v>3.27</v>
      </c>
      <c r="C656">
        <v>-176.3355</v>
      </c>
    </row>
    <row r="657" spans="2:3" x14ac:dyDescent="0.25">
      <c r="B657">
        <v>3.2749999999999999</v>
      </c>
      <c r="C657">
        <v>-212.13210000000001</v>
      </c>
    </row>
    <row r="658" spans="2:3" x14ac:dyDescent="0.25">
      <c r="B658">
        <v>3.28</v>
      </c>
      <c r="C658">
        <v>-242.70509999999999</v>
      </c>
    </row>
    <row r="659" spans="2:3" x14ac:dyDescent="0.25">
      <c r="B659">
        <v>3.2850000000000001</v>
      </c>
      <c r="C659">
        <v>-267.3021</v>
      </c>
    </row>
    <row r="660" spans="2:3" x14ac:dyDescent="0.25">
      <c r="B660">
        <v>3.29</v>
      </c>
      <c r="C660">
        <v>-285.31709999999998</v>
      </c>
    </row>
    <row r="661" spans="2:3" x14ac:dyDescent="0.25">
      <c r="B661">
        <v>3.2949999999999999</v>
      </c>
      <c r="C661">
        <v>-296.3064</v>
      </c>
    </row>
    <row r="662" spans="2:3" x14ac:dyDescent="0.25">
      <c r="B662">
        <v>3.3</v>
      </c>
      <c r="C662">
        <v>-300</v>
      </c>
    </row>
    <row r="663" spans="2:3" x14ac:dyDescent="0.25">
      <c r="B663">
        <v>3.3050000000000002</v>
      </c>
      <c r="C663">
        <v>-296.3064</v>
      </c>
    </row>
    <row r="664" spans="2:3" x14ac:dyDescent="0.25">
      <c r="B664">
        <v>3.31</v>
      </c>
      <c r="C664">
        <v>-285.31709999999998</v>
      </c>
    </row>
    <row r="665" spans="2:3" x14ac:dyDescent="0.25">
      <c r="B665">
        <v>3.3149999999999999</v>
      </c>
      <c r="C665">
        <v>-267.3021</v>
      </c>
    </row>
    <row r="666" spans="2:3" x14ac:dyDescent="0.25">
      <c r="B666">
        <v>3.32</v>
      </c>
      <c r="C666">
        <v>-242.70509999999999</v>
      </c>
    </row>
    <row r="667" spans="2:3" x14ac:dyDescent="0.25">
      <c r="B667">
        <v>3.3250000000000002</v>
      </c>
      <c r="C667">
        <v>-212.13210000000001</v>
      </c>
    </row>
    <row r="668" spans="2:3" x14ac:dyDescent="0.25">
      <c r="B668">
        <v>3.33</v>
      </c>
      <c r="C668">
        <v>-176.3355</v>
      </c>
    </row>
    <row r="669" spans="2:3" x14ac:dyDescent="0.25">
      <c r="B669">
        <v>3.335</v>
      </c>
      <c r="C669">
        <v>-136.197</v>
      </c>
    </row>
    <row r="670" spans="2:3" x14ac:dyDescent="0.25">
      <c r="B670">
        <v>3.34</v>
      </c>
      <c r="C670">
        <v>-92.705100000000002</v>
      </c>
    </row>
    <row r="671" spans="2:3" x14ac:dyDescent="0.25">
      <c r="B671">
        <v>3.3450000000000002</v>
      </c>
      <c r="C671">
        <v>-46.930199999999999</v>
      </c>
    </row>
    <row r="672" spans="2:3" x14ac:dyDescent="0.25">
      <c r="B672">
        <v>3.35</v>
      </c>
      <c r="C672">
        <v>0</v>
      </c>
    </row>
    <row r="673" spans="2:3" x14ac:dyDescent="0.25">
      <c r="B673">
        <v>3.355</v>
      </c>
      <c r="C673">
        <v>46.930199999999999</v>
      </c>
    </row>
    <row r="674" spans="2:3" x14ac:dyDescent="0.25">
      <c r="B674">
        <v>3.36</v>
      </c>
      <c r="C674">
        <v>92.705100000000002</v>
      </c>
    </row>
    <row r="675" spans="2:3" x14ac:dyDescent="0.25">
      <c r="B675">
        <v>3.3650000000000002</v>
      </c>
      <c r="C675">
        <v>136.197</v>
      </c>
    </row>
    <row r="676" spans="2:3" x14ac:dyDescent="0.25">
      <c r="B676">
        <v>3.37</v>
      </c>
      <c r="C676">
        <v>176.3355</v>
      </c>
    </row>
    <row r="677" spans="2:3" x14ac:dyDescent="0.25">
      <c r="B677">
        <v>3.375</v>
      </c>
      <c r="C677">
        <v>212.13210000000001</v>
      </c>
    </row>
    <row r="678" spans="2:3" x14ac:dyDescent="0.25">
      <c r="B678">
        <v>3.38</v>
      </c>
      <c r="C678">
        <v>242.70509999999999</v>
      </c>
    </row>
    <row r="679" spans="2:3" x14ac:dyDescent="0.25">
      <c r="B679">
        <v>3.3849999999999998</v>
      </c>
      <c r="C679">
        <v>267.3021</v>
      </c>
    </row>
    <row r="680" spans="2:3" x14ac:dyDescent="0.25">
      <c r="B680">
        <v>3.39</v>
      </c>
      <c r="C680">
        <v>285.31709999999998</v>
      </c>
    </row>
    <row r="681" spans="2:3" x14ac:dyDescent="0.25">
      <c r="B681">
        <v>3.395</v>
      </c>
      <c r="C681">
        <v>296.3064</v>
      </c>
    </row>
    <row r="682" spans="2:3" x14ac:dyDescent="0.25">
      <c r="B682">
        <v>3.4</v>
      </c>
      <c r="C682">
        <v>300</v>
      </c>
    </row>
    <row r="683" spans="2:3" x14ac:dyDescent="0.25">
      <c r="B683">
        <v>3.4049999999999998</v>
      </c>
      <c r="C683">
        <v>296.3064</v>
      </c>
    </row>
    <row r="684" spans="2:3" x14ac:dyDescent="0.25">
      <c r="B684">
        <v>3.41</v>
      </c>
      <c r="C684">
        <v>285.31709999999998</v>
      </c>
    </row>
    <row r="685" spans="2:3" x14ac:dyDescent="0.25">
      <c r="B685">
        <v>3.415</v>
      </c>
      <c r="C685">
        <v>267.3021</v>
      </c>
    </row>
    <row r="686" spans="2:3" x14ac:dyDescent="0.25">
      <c r="B686">
        <v>3.42</v>
      </c>
      <c r="C686">
        <v>242.70509999999999</v>
      </c>
    </row>
    <row r="687" spans="2:3" x14ac:dyDescent="0.25">
      <c r="B687">
        <v>3.4249999999999998</v>
      </c>
      <c r="C687">
        <v>212.13210000000001</v>
      </c>
    </row>
    <row r="688" spans="2:3" x14ac:dyDescent="0.25">
      <c r="B688">
        <v>3.43</v>
      </c>
      <c r="C688">
        <v>176.3355</v>
      </c>
    </row>
    <row r="689" spans="2:3" x14ac:dyDescent="0.25">
      <c r="B689">
        <v>3.4350000000000001</v>
      </c>
      <c r="C689">
        <v>136.197</v>
      </c>
    </row>
    <row r="690" spans="2:3" x14ac:dyDescent="0.25">
      <c r="B690">
        <v>3.44</v>
      </c>
      <c r="C690">
        <v>92.705100000000002</v>
      </c>
    </row>
    <row r="691" spans="2:3" x14ac:dyDescent="0.25">
      <c r="B691">
        <v>3.4449999999999998</v>
      </c>
      <c r="C691">
        <v>46.930199999999999</v>
      </c>
    </row>
    <row r="692" spans="2:3" x14ac:dyDescent="0.25">
      <c r="B692">
        <v>3.45</v>
      </c>
      <c r="C692">
        <v>0</v>
      </c>
    </row>
    <row r="693" spans="2:3" x14ac:dyDescent="0.25">
      <c r="B693">
        <v>3.4550000000000001</v>
      </c>
      <c r="C693">
        <v>-46.930199999999999</v>
      </c>
    </row>
    <row r="694" spans="2:3" x14ac:dyDescent="0.25">
      <c r="B694">
        <v>3.46</v>
      </c>
      <c r="C694">
        <v>-92.705100000000002</v>
      </c>
    </row>
    <row r="695" spans="2:3" x14ac:dyDescent="0.25">
      <c r="B695">
        <v>3.4649999999999999</v>
      </c>
      <c r="C695">
        <v>-136.197</v>
      </c>
    </row>
    <row r="696" spans="2:3" x14ac:dyDescent="0.25">
      <c r="B696">
        <v>3.47</v>
      </c>
      <c r="C696">
        <v>-176.3355</v>
      </c>
    </row>
    <row r="697" spans="2:3" x14ac:dyDescent="0.25">
      <c r="B697">
        <v>3.4750000000000001</v>
      </c>
      <c r="C697">
        <v>-212.13210000000001</v>
      </c>
    </row>
    <row r="698" spans="2:3" x14ac:dyDescent="0.25">
      <c r="B698">
        <v>3.48</v>
      </c>
      <c r="C698">
        <v>-242.70509999999999</v>
      </c>
    </row>
    <row r="699" spans="2:3" x14ac:dyDescent="0.25">
      <c r="B699">
        <v>3.4849999999999999</v>
      </c>
      <c r="C699">
        <v>-267.3021</v>
      </c>
    </row>
    <row r="700" spans="2:3" x14ac:dyDescent="0.25">
      <c r="B700">
        <v>3.49</v>
      </c>
      <c r="C700">
        <v>-285.31709999999998</v>
      </c>
    </row>
    <row r="701" spans="2:3" x14ac:dyDescent="0.25">
      <c r="B701">
        <v>3.4950000000000001</v>
      </c>
      <c r="C701">
        <v>-296.3064</v>
      </c>
    </row>
    <row r="702" spans="2:3" x14ac:dyDescent="0.25">
      <c r="B702">
        <v>3.5</v>
      </c>
      <c r="C702">
        <v>-300</v>
      </c>
    </row>
    <row r="703" spans="2:3" x14ac:dyDescent="0.25">
      <c r="B703">
        <v>3.5049999999999999</v>
      </c>
      <c r="C703">
        <v>-296.3064</v>
      </c>
    </row>
    <row r="704" spans="2:3" x14ac:dyDescent="0.25">
      <c r="B704">
        <v>3.51</v>
      </c>
      <c r="C704">
        <v>-285.31709999999998</v>
      </c>
    </row>
    <row r="705" spans="2:3" x14ac:dyDescent="0.25">
      <c r="B705">
        <v>3.5150000000000001</v>
      </c>
      <c r="C705">
        <v>-267.3021</v>
      </c>
    </row>
    <row r="706" spans="2:3" x14ac:dyDescent="0.25">
      <c r="B706">
        <v>3.52</v>
      </c>
      <c r="C706">
        <v>-242.70509999999999</v>
      </c>
    </row>
    <row r="707" spans="2:3" x14ac:dyDescent="0.25">
      <c r="B707">
        <v>3.5249999999999999</v>
      </c>
      <c r="C707">
        <v>-212.13210000000001</v>
      </c>
    </row>
    <row r="708" spans="2:3" x14ac:dyDescent="0.25">
      <c r="B708">
        <v>3.53</v>
      </c>
      <c r="C708">
        <v>-176.3355</v>
      </c>
    </row>
    <row r="709" spans="2:3" x14ac:dyDescent="0.25">
      <c r="B709">
        <v>3.5350000000000001</v>
      </c>
      <c r="C709">
        <v>-136.197</v>
      </c>
    </row>
    <row r="710" spans="2:3" x14ac:dyDescent="0.25">
      <c r="B710">
        <v>3.54</v>
      </c>
      <c r="C710">
        <v>-92.705100000000002</v>
      </c>
    </row>
    <row r="711" spans="2:3" x14ac:dyDescent="0.25">
      <c r="B711">
        <v>3.5449999999999999</v>
      </c>
      <c r="C711">
        <v>-46.930199999999999</v>
      </c>
    </row>
    <row r="712" spans="2:3" x14ac:dyDescent="0.25">
      <c r="B712">
        <v>3.55</v>
      </c>
      <c r="C712">
        <v>0</v>
      </c>
    </row>
    <row r="713" spans="2:3" x14ac:dyDescent="0.25">
      <c r="B713">
        <v>3.5550000000000002</v>
      </c>
      <c r="C713">
        <v>46.930199999999999</v>
      </c>
    </row>
    <row r="714" spans="2:3" x14ac:dyDescent="0.25">
      <c r="B714">
        <v>3.56</v>
      </c>
      <c r="C714">
        <v>92.705100000000002</v>
      </c>
    </row>
    <row r="715" spans="2:3" x14ac:dyDescent="0.25">
      <c r="B715">
        <v>3.5649999999999999</v>
      </c>
      <c r="C715">
        <v>136.197</v>
      </c>
    </row>
    <row r="716" spans="2:3" x14ac:dyDescent="0.25">
      <c r="B716">
        <v>3.57</v>
      </c>
      <c r="C716">
        <v>176.3355</v>
      </c>
    </row>
    <row r="717" spans="2:3" x14ac:dyDescent="0.25">
      <c r="B717">
        <v>3.5750000000000002</v>
      </c>
      <c r="C717">
        <v>212.13210000000001</v>
      </c>
    </row>
    <row r="718" spans="2:3" x14ac:dyDescent="0.25">
      <c r="B718">
        <v>3.58</v>
      </c>
      <c r="C718">
        <v>242.70509999999999</v>
      </c>
    </row>
    <row r="719" spans="2:3" x14ac:dyDescent="0.25">
      <c r="B719">
        <v>3.585</v>
      </c>
      <c r="C719">
        <v>267.3021</v>
      </c>
    </row>
    <row r="720" spans="2:3" x14ac:dyDescent="0.25">
      <c r="B720">
        <v>3.59</v>
      </c>
      <c r="C720">
        <v>285.31709999999998</v>
      </c>
    </row>
    <row r="721" spans="2:3" x14ac:dyDescent="0.25">
      <c r="B721">
        <v>3.5950000000000002</v>
      </c>
      <c r="C721">
        <v>296.3064</v>
      </c>
    </row>
    <row r="722" spans="2:3" x14ac:dyDescent="0.25">
      <c r="B722">
        <v>3.6</v>
      </c>
      <c r="C722">
        <v>300</v>
      </c>
    </row>
    <row r="723" spans="2:3" x14ac:dyDescent="0.25">
      <c r="B723">
        <v>3.605</v>
      </c>
      <c r="C723">
        <v>296.3064</v>
      </c>
    </row>
    <row r="724" spans="2:3" x14ac:dyDescent="0.25">
      <c r="B724">
        <v>3.61</v>
      </c>
      <c r="C724">
        <v>285.31709999999998</v>
      </c>
    </row>
    <row r="725" spans="2:3" x14ac:dyDescent="0.25">
      <c r="B725">
        <v>3.6150000000000002</v>
      </c>
      <c r="C725">
        <v>267.3021</v>
      </c>
    </row>
    <row r="726" spans="2:3" x14ac:dyDescent="0.25">
      <c r="B726">
        <v>3.62</v>
      </c>
      <c r="C726">
        <v>242.70509999999999</v>
      </c>
    </row>
    <row r="727" spans="2:3" x14ac:dyDescent="0.25">
      <c r="B727">
        <v>3.625</v>
      </c>
      <c r="C727">
        <v>212.13210000000001</v>
      </c>
    </row>
    <row r="728" spans="2:3" x14ac:dyDescent="0.25">
      <c r="B728">
        <v>3.63</v>
      </c>
      <c r="C728">
        <v>176.3355</v>
      </c>
    </row>
    <row r="729" spans="2:3" x14ac:dyDescent="0.25">
      <c r="B729">
        <v>3.6349999999999998</v>
      </c>
      <c r="C729">
        <v>136.197</v>
      </c>
    </row>
    <row r="730" spans="2:3" x14ac:dyDescent="0.25">
      <c r="B730">
        <v>3.64</v>
      </c>
      <c r="C730">
        <v>92.705100000000002</v>
      </c>
    </row>
    <row r="731" spans="2:3" x14ac:dyDescent="0.25">
      <c r="B731">
        <v>3.645</v>
      </c>
      <c r="C731">
        <v>46.930199999999999</v>
      </c>
    </row>
    <row r="732" spans="2:3" x14ac:dyDescent="0.25">
      <c r="B732">
        <v>3.65</v>
      </c>
      <c r="C732">
        <v>0</v>
      </c>
    </row>
    <row r="733" spans="2:3" x14ac:dyDescent="0.25">
      <c r="B733">
        <v>3.6549999999999998</v>
      </c>
      <c r="C733">
        <v>-46.930199999999999</v>
      </c>
    </row>
    <row r="734" spans="2:3" x14ac:dyDescent="0.25">
      <c r="B734">
        <v>3.66</v>
      </c>
      <c r="C734">
        <v>-92.705100000000002</v>
      </c>
    </row>
    <row r="735" spans="2:3" x14ac:dyDescent="0.25">
      <c r="B735">
        <v>3.665</v>
      </c>
      <c r="C735">
        <v>-136.197</v>
      </c>
    </row>
    <row r="736" spans="2:3" x14ac:dyDescent="0.25">
      <c r="B736">
        <v>3.67</v>
      </c>
      <c r="C736">
        <v>-176.3355</v>
      </c>
    </row>
    <row r="737" spans="2:3" x14ac:dyDescent="0.25">
      <c r="B737">
        <v>3.6749999999999998</v>
      </c>
      <c r="C737">
        <v>-212.13210000000001</v>
      </c>
    </row>
    <row r="738" spans="2:3" x14ac:dyDescent="0.25">
      <c r="B738">
        <v>3.68</v>
      </c>
      <c r="C738">
        <v>-242.70509999999999</v>
      </c>
    </row>
    <row r="739" spans="2:3" x14ac:dyDescent="0.25">
      <c r="B739">
        <v>3.6850000000000001</v>
      </c>
      <c r="C739">
        <v>-267.3021</v>
      </c>
    </row>
    <row r="740" spans="2:3" x14ac:dyDescent="0.25">
      <c r="B740">
        <v>3.69</v>
      </c>
      <c r="C740">
        <v>-285.31709999999998</v>
      </c>
    </row>
    <row r="741" spans="2:3" x14ac:dyDescent="0.25">
      <c r="B741">
        <v>3.6949999999999998</v>
      </c>
      <c r="C741">
        <v>-296.3064</v>
      </c>
    </row>
    <row r="742" spans="2:3" x14ac:dyDescent="0.25">
      <c r="B742">
        <v>3.7</v>
      </c>
      <c r="C742">
        <v>-300</v>
      </c>
    </row>
    <row r="743" spans="2:3" x14ac:dyDescent="0.25">
      <c r="B743">
        <v>3.7050000000000001</v>
      </c>
      <c r="C743">
        <v>-296.3064</v>
      </c>
    </row>
    <row r="744" spans="2:3" x14ac:dyDescent="0.25">
      <c r="B744">
        <v>3.71</v>
      </c>
      <c r="C744">
        <v>-285.31709999999998</v>
      </c>
    </row>
    <row r="745" spans="2:3" x14ac:dyDescent="0.25">
      <c r="B745">
        <v>3.7149999999999999</v>
      </c>
      <c r="C745">
        <v>-267.3021</v>
      </c>
    </row>
    <row r="746" spans="2:3" x14ac:dyDescent="0.25">
      <c r="B746">
        <v>3.72</v>
      </c>
      <c r="C746">
        <v>-242.70509999999999</v>
      </c>
    </row>
    <row r="747" spans="2:3" x14ac:dyDescent="0.25">
      <c r="B747">
        <v>3.7250000000000001</v>
      </c>
      <c r="C747">
        <v>-212.13210000000001</v>
      </c>
    </row>
    <row r="748" spans="2:3" x14ac:dyDescent="0.25">
      <c r="B748">
        <v>3.73</v>
      </c>
      <c r="C748">
        <v>-176.3355</v>
      </c>
    </row>
    <row r="749" spans="2:3" x14ac:dyDescent="0.25">
      <c r="B749">
        <v>3.7349999999999999</v>
      </c>
      <c r="C749">
        <v>-136.197</v>
      </c>
    </row>
    <row r="750" spans="2:3" x14ac:dyDescent="0.25">
      <c r="B750">
        <v>3.74</v>
      </c>
      <c r="C750">
        <v>-92.705100000000002</v>
      </c>
    </row>
    <row r="751" spans="2:3" x14ac:dyDescent="0.25">
      <c r="B751">
        <v>3.7450000000000001</v>
      </c>
      <c r="C751">
        <v>-46.930199999999999</v>
      </c>
    </row>
    <row r="752" spans="2:3" x14ac:dyDescent="0.25">
      <c r="B752">
        <v>3.75</v>
      </c>
      <c r="C752">
        <v>0</v>
      </c>
    </row>
    <row r="753" spans="2:3" x14ac:dyDescent="0.25">
      <c r="B753">
        <v>3.7549999999999999</v>
      </c>
      <c r="C753">
        <v>46.930199999999999</v>
      </c>
    </row>
    <row r="754" spans="2:3" x14ac:dyDescent="0.25">
      <c r="B754">
        <v>3.76</v>
      </c>
      <c r="C754">
        <v>92.705100000000002</v>
      </c>
    </row>
    <row r="755" spans="2:3" x14ac:dyDescent="0.25">
      <c r="B755">
        <v>3.7650000000000001</v>
      </c>
      <c r="C755">
        <v>136.197</v>
      </c>
    </row>
    <row r="756" spans="2:3" x14ac:dyDescent="0.25">
      <c r="B756">
        <v>3.77</v>
      </c>
      <c r="C756">
        <v>176.3355</v>
      </c>
    </row>
    <row r="757" spans="2:3" x14ac:dyDescent="0.25">
      <c r="B757">
        <v>3.7749999999999999</v>
      </c>
      <c r="C757">
        <v>212.13210000000001</v>
      </c>
    </row>
    <row r="758" spans="2:3" x14ac:dyDescent="0.25">
      <c r="B758">
        <v>3.78</v>
      </c>
      <c r="C758">
        <v>242.70509999999999</v>
      </c>
    </row>
    <row r="759" spans="2:3" x14ac:dyDescent="0.25">
      <c r="B759">
        <v>3.7850000000000001</v>
      </c>
      <c r="C759">
        <v>267.3021</v>
      </c>
    </row>
    <row r="760" spans="2:3" x14ac:dyDescent="0.25">
      <c r="B760">
        <v>3.79</v>
      </c>
      <c r="C760">
        <v>285.31709999999998</v>
      </c>
    </row>
    <row r="761" spans="2:3" x14ac:dyDescent="0.25">
      <c r="B761">
        <v>3.7949999999999999</v>
      </c>
      <c r="C761">
        <v>296.3064</v>
      </c>
    </row>
    <row r="762" spans="2:3" x14ac:dyDescent="0.25">
      <c r="B762">
        <v>3.8</v>
      </c>
      <c r="C762">
        <v>300</v>
      </c>
    </row>
    <row r="763" spans="2:3" x14ac:dyDescent="0.25">
      <c r="B763">
        <v>3.8050000000000002</v>
      </c>
      <c r="C763">
        <v>296.3064</v>
      </c>
    </row>
    <row r="764" spans="2:3" x14ac:dyDescent="0.25">
      <c r="B764">
        <v>3.81</v>
      </c>
      <c r="C764">
        <v>285.31709999999998</v>
      </c>
    </row>
    <row r="765" spans="2:3" x14ac:dyDescent="0.25">
      <c r="B765">
        <v>3.8149999999999999</v>
      </c>
      <c r="C765">
        <v>267.3021</v>
      </c>
    </row>
    <row r="766" spans="2:3" x14ac:dyDescent="0.25">
      <c r="B766">
        <v>3.82</v>
      </c>
      <c r="C766">
        <v>242.70509999999999</v>
      </c>
    </row>
    <row r="767" spans="2:3" x14ac:dyDescent="0.25">
      <c r="B767">
        <v>3.8250000000000002</v>
      </c>
      <c r="C767">
        <v>212.13210000000001</v>
      </c>
    </row>
    <row r="768" spans="2:3" x14ac:dyDescent="0.25">
      <c r="B768">
        <v>3.83</v>
      </c>
      <c r="C768">
        <v>176.3355</v>
      </c>
    </row>
    <row r="769" spans="2:3" x14ac:dyDescent="0.25">
      <c r="B769">
        <v>3.835</v>
      </c>
      <c r="C769">
        <v>136.197</v>
      </c>
    </row>
    <row r="770" spans="2:3" x14ac:dyDescent="0.25">
      <c r="B770">
        <v>3.84</v>
      </c>
      <c r="C770">
        <v>92.705100000000002</v>
      </c>
    </row>
    <row r="771" spans="2:3" x14ac:dyDescent="0.25">
      <c r="B771">
        <v>3.8450000000000002</v>
      </c>
      <c r="C771">
        <v>46.930199999999999</v>
      </c>
    </row>
    <row r="772" spans="2:3" x14ac:dyDescent="0.25">
      <c r="B772">
        <v>3.85</v>
      </c>
      <c r="C772">
        <v>0</v>
      </c>
    </row>
    <row r="773" spans="2:3" x14ac:dyDescent="0.25">
      <c r="B773">
        <v>3.855</v>
      </c>
      <c r="C773">
        <v>-46.930199999999999</v>
      </c>
    </row>
    <row r="774" spans="2:3" x14ac:dyDescent="0.25">
      <c r="B774">
        <v>3.86</v>
      </c>
      <c r="C774">
        <v>-92.705100000000002</v>
      </c>
    </row>
    <row r="775" spans="2:3" x14ac:dyDescent="0.25">
      <c r="B775">
        <v>3.8650000000000002</v>
      </c>
      <c r="C775">
        <v>-136.197</v>
      </c>
    </row>
    <row r="776" spans="2:3" x14ac:dyDescent="0.25">
      <c r="B776">
        <v>3.87</v>
      </c>
      <c r="C776">
        <v>-176.3355</v>
      </c>
    </row>
    <row r="777" spans="2:3" x14ac:dyDescent="0.25">
      <c r="B777">
        <v>3.875</v>
      </c>
      <c r="C777">
        <v>-212.13210000000001</v>
      </c>
    </row>
    <row r="778" spans="2:3" x14ac:dyDescent="0.25">
      <c r="B778">
        <v>3.88</v>
      </c>
      <c r="C778">
        <v>-242.70509999999999</v>
      </c>
    </row>
    <row r="779" spans="2:3" x14ac:dyDescent="0.25">
      <c r="B779">
        <v>3.8849999999999998</v>
      </c>
      <c r="C779">
        <v>-267.3021</v>
      </c>
    </row>
    <row r="780" spans="2:3" x14ac:dyDescent="0.25">
      <c r="B780">
        <v>3.89</v>
      </c>
      <c r="C780">
        <v>-285.31709999999998</v>
      </c>
    </row>
    <row r="781" spans="2:3" x14ac:dyDescent="0.25">
      <c r="B781">
        <v>3.895</v>
      </c>
      <c r="C781">
        <v>-296.3064</v>
      </c>
    </row>
    <row r="782" spans="2:3" x14ac:dyDescent="0.25">
      <c r="B782">
        <v>3.9</v>
      </c>
      <c r="C782">
        <v>-300</v>
      </c>
    </row>
    <row r="783" spans="2:3" x14ac:dyDescent="0.25">
      <c r="B783">
        <v>3.9049999999999998</v>
      </c>
      <c r="C783">
        <v>-296.3064</v>
      </c>
    </row>
    <row r="784" spans="2:3" x14ac:dyDescent="0.25">
      <c r="B784">
        <v>3.91</v>
      </c>
      <c r="C784">
        <v>-285.31709999999998</v>
      </c>
    </row>
    <row r="785" spans="2:3" x14ac:dyDescent="0.25">
      <c r="B785">
        <v>3.915</v>
      </c>
      <c r="C785">
        <v>-267.3021</v>
      </c>
    </row>
    <row r="786" spans="2:3" x14ac:dyDescent="0.25">
      <c r="B786">
        <v>3.92</v>
      </c>
      <c r="C786">
        <v>-242.70509999999999</v>
      </c>
    </row>
    <row r="787" spans="2:3" x14ac:dyDescent="0.25">
      <c r="B787">
        <v>3.9249999999999998</v>
      </c>
      <c r="C787">
        <v>-212.13210000000001</v>
      </c>
    </row>
    <row r="788" spans="2:3" x14ac:dyDescent="0.25">
      <c r="B788">
        <v>3.93</v>
      </c>
      <c r="C788">
        <v>-176.3355</v>
      </c>
    </row>
    <row r="789" spans="2:3" x14ac:dyDescent="0.25">
      <c r="B789">
        <v>3.9350000000000001</v>
      </c>
      <c r="C789">
        <v>-136.197</v>
      </c>
    </row>
    <row r="790" spans="2:3" x14ac:dyDescent="0.25">
      <c r="B790">
        <v>3.94</v>
      </c>
      <c r="C790">
        <v>-92.705100000000002</v>
      </c>
    </row>
    <row r="791" spans="2:3" x14ac:dyDescent="0.25">
      <c r="B791">
        <v>3.9449999999999998</v>
      </c>
      <c r="C791">
        <v>-46.930199999999999</v>
      </c>
    </row>
    <row r="792" spans="2:3" x14ac:dyDescent="0.25">
      <c r="B792">
        <v>3.95</v>
      </c>
      <c r="C792">
        <v>0</v>
      </c>
    </row>
    <row r="793" spans="2:3" x14ac:dyDescent="0.25">
      <c r="B793">
        <v>3.9550000000000001</v>
      </c>
      <c r="C793">
        <v>46.930199999999999</v>
      </c>
    </row>
    <row r="794" spans="2:3" x14ac:dyDescent="0.25">
      <c r="B794">
        <v>3.96</v>
      </c>
      <c r="C794">
        <v>92.705100000000002</v>
      </c>
    </row>
    <row r="795" spans="2:3" x14ac:dyDescent="0.25">
      <c r="B795">
        <v>3.9649999999999999</v>
      </c>
      <c r="C795">
        <v>136.197</v>
      </c>
    </row>
    <row r="796" spans="2:3" x14ac:dyDescent="0.25">
      <c r="B796">
        <v>3.97</v>
      </c>
      <c r="C796">
        <v>176.3355</v>
      </c>
    </row>
    <row r="797" spans="2:3" x14ac:dyDescent="0.25">
      <c r="B797">
        <v>3.9750000000000001</v>
      </c>
      <c r="C797">
        <v>212.13210000000001</v>
      </c>
    </row>
    <row r="798" spans="2:3" x14ac:dyDescent="0.25">
      <c r="B798">
        <v>3.98</v>
      </c>
      <c r="C798">
        <v>242.70509999999999</v>
      </c>
    </row>
    <row r="799" spans="2:3" x14ac:dyDescent="0.25">
      <c r="B799">
        <v>3.9849999999999999</v>
      </c>
      <c r="C799">
        <v>267.3021</v>
      </c>
    </row>
    <row r="800" spans="2:3" x14ac:dyDescent="0.25">
      <c r="B800">
        <v>3.99</v>
      </c>
      <c r="C800">
        <v>285.31709999999998</v>
      </c>
    </row>
    <row r="801" spans="2:3" x14ac:dyDescent="0.25">
      <c r="B801">
        <v>3.9950000000000001</v>
      </c>
      <c r="C801">
        <v>296.3064</v>
      </c>
    </row>
    <row r="802" spans="2:3" x14ac:dyDescent="0.25">
      <c r="B802">
        <v>4</v>
      </c>
      <c r="C802">
        <v>300</v>
      </c>
    </row>
    <row r="803" spans="2:3" x14ac:dyDescent="0.25">
      <c r="B803">
        <v>4.0049999999999999</v>
      </c>
      <c r="C803">
        <v>296.3064</v>
      </c>
    </row>
    <row r="804" spans="2:3" x14ac:dyDescent="0.25">
      <c r="B804">
        <v>4.01</v>
      </c>
      <c r="C804">
        <v>285.31709999999998</v>
      </c>
    </row>
    <row r="805" spans="2:3" x14ac:dyDescent="0.25">
      <c r="B805">
        <v>4.0149999999999997</v>
      </c>
      <c r="C805">
        <v>267.3021</v>
      </c>
    </row>
    <row r="806" spans="2:3" x14ac:dyDescent="0.25">
      <c r="B806">
        <v>4.0199999999999996</v>
      </c>
      <c r="C806">
        <v>242.70509999999999</v>
      </c>
    </row>
    <row r="807" spans="2:3" x14ac:dyDescent="0.25">
      <c r="B807">
        <v>4.0250000000000004</v>
      </c>
      <c r="C807">
        <v>212.13210000000001</v>
      </c>
    </row>
    <row r="808" spans="2:3" x14ac:dyDescent="0.25">
      <c r="B808">
        <v>4.03</v>
      </c>
      <c r="C808">
        <v>176.3355</v>
      </c>
    </row>
    <row r="809" spans="2:3" x14ac:dyDescent="0.25">
      <c r="B809">
        <v>4.0350000000000001</v>
      </c>
      <c r="C809">
        <v>136.197</v>
      </c>
    </row>
    <row r="810" spans="2:3" x14ac:dyDescent="0.25">
      <c r="B810">
        <v>4.04</v>
      </c>
      <c r="C810">
        <v>92.705100000000002</v>
      </c>
    </row>
    <row r="811" spans="2:3" x14ac:dyDescent="0.25">
      <c r="B811">
        <v>4.0449999999999999</v>
      </c>
      <c r="C811">
        <v>46.930199999999999</v>
      </c>
    </row>
    <row r="812" spans="2:3" x14ac:dyDescent="0.25">
      <c r="B812">
        <v>4.05</v>
      </c>
      <c r="C812">
        <v>0</v>
      </c>
    </row>
    <row r="813" spans="2:3" x14ac:dyDescent="0.25">
      <c r="B813">
        <v>4.0549999999999997</v>
      </c>
      <c r="C813">
        <v>-46.930199999999999</v>
      </c>
    </row>
    <row r="814" spans="2:3" x14ac:dyDescent="0.25">
      <c r="B814">
        <v>4.0599999999999996</v>
      </c>
      <c r="C814">
        <v>-92.705100000000002</v>
      </c>
    </row>
    <row r="815" spans="2:3" x14ac:dyDescent="0.25">
      <c r="B815">
        <v>4.0650000000000004</v>
      </c>
      <c r="C815">
        <v>-136.197</v>
      </c>
    </row>
    <row r="816" spans="2:3" x14ac:dyDescent="0.25">
      <c r="B816">
        <v>4.07</v>
      </c>
      <c r="C816">
        <v>-176.3355</v>
      </c>
    </row>
    <row r="817" spans="2:3" x14ac:dyDescent="0.25">
      <c r="B817">
        <v>4.0750000000000002</v>
      </c>
      <c r="C817">
        <v>-212.13210000000001</v>
      </c>
    </row>
    <row r="818" spans="2:3" x14ac:dyDescent="0.25">
      <c r="B818">
        <v>4.08</v>
      </c>
      <c r="C818">
        <v>-242.70509999999999</v>
      </c>
    </row>
    <row r="819" spans="2:3" x14ac:dyDescent="0.25">
      <c r="B819">
        <v>4.085</v>
      </c>
      <c r="C819">
        <v>-267.3021</v>
      </c>
    </row>
    <row r="820" spans="2:3" x14ac:dyDescent="0.25">
      <c r="B820">
        <v>4.09</v>
      </c>
      <c r="C820">
        <v>-285.31709999999998</v>
      </c>
    </row>
    <row r="821" spans="2:3" x14ac:dyDescent="0.25">
      <c r="B821">
        <v>4.0949999999999998</v>
      </c>
      <c r="C821">
        <v>-296.3064</v>
      </c>
    </row>
    <row r="822" spans="2:3" x14ac:dyDescent="0.25">
      <c r="B822">
        <v>4.0999999999999996</v>
      </c>
      <c r="C822">
        <v>-300</v>
      </c>
    </row>
    <row r="823" spans="2:3" x14ac:dyDescent="0.25">
      <c r="B823">
        <v>4.1050000000000004</v>
      </c>
      <c r="C823">
        <v>-296.3064</v>
      </c>
    </row>
    <row r="824" spans="2:3" x14ac:dyDescent="0.25">
      <c r="B824">
        <v>4.1100000000000003</v>
      </c>
      <c r="C824">
        <v>-285.31709999999998</v>
      </c>
    </row>
    <row r="825" spans="2:3" x14ac:dyDescent="0.25">
      <c r="B825">
        <v>4.1150000000000002</v>
      </c>
      <c r="C825">
        <v>-267.3021</v>
      </c>
    </row>
    <row r="826" spans="2:3" x14ac:dyDescent="0.25">
      <c r="B826">
        <v>4.12</v>
      </c>
      <c r="C826">
        <v>-242.70509999999999</v>
      </c>
    </row>
    <row r="827" spans="2:3" x14ac:dyDescent="0.25">
      <c r="B827">
        <v>4.125</v>
      </c>
      <c r="C827">
        <v>-212.13210000000001</v>
      </c>
    </row>
    <row r="828" spans="2:3" x14ac:dyDescent="0.25">
      <c r="B828">
        <v>4.13</v>
      </c>
      <c r="C828">
        <v>-176.3355</v>
      </c>
    </row>
    <row r="829" spans="2:3" x14ac:dyDescent="0.25">
      <c r="B829">
        <v>4.1349999999999998</v>
      </c>
      <c r="C829">
        <v>-136.197</v>
      </c>
    </row>
    <row r="830" spans="2:3" x14ac:dyDescent="0.25">
      <c r="B830">
        <v>4.1399999999999997</v>
      </c>
      <c r="C830">
        <v>-92.705100000000002</v>
      </c>
    </row>
    <row r="831" spans="2:3" x14ac:dyDescent="0.25">
      <c r="B831">
        <v>4.1449999999999996</v>
      </c>
      <c r="C831">
        <v>-46.930199999999999</v>
      </c>
    </row>
    <row r="832" spans="2:3" x14ac:dyDescent="0.25">
      <c r="B832">
        <v>4.1500000000000004</v>
      </c>
      <c r="C832">
        <v>0</v>
      </c>
    </row>
    <row r="833" spans="2:3" x14ac:dyDescent="0.25">
      <c r="B833">
        <v>4.1550000000000002</v>
      </c>
      <c r="C833">
        <v>46.930199999999999</v>
      </c>
    </row>
    <row r="834" spans="2:3" x14ac:dyDescent="0.25">
      <c r="B834">
        <v>4.16</v>
      </c>
      <c r="C834">
        <v>92.705100000000002</v>
      </c>
    </row>
    <row r="835" spans="2:3" x14ac:dyDescent="0.25">
      <c r="B835">
        <v>4.165</v>
      </c>
      <c r="C835">
        <v>136.197</v>
      </c>
    </row>
    <row r="836" spans="2:3" x14ac:dyDescent="0.25">
      <c r="B836">
        <v>4.17</v>
      </c>
      <c r="C836">
        <v>176.3355</v>
      </c>
    </row>
    <row r="837" spans="2:3" x14ac:dyDescent="0.25">
      <c r="B837">
        <v>4.1749999999999998</v>
      </c>
      <c r="C837">
        <v>212.13210000000001</v>
      </c>
    </row>
    <row r="838" spans="2:3" x14ac:dyDescent="0.25">
      <c r="B838">
        <v>4.18</v>
      </c>
      <c r="C838">
        <v>242.70509999999999</v>
      </c>
    </row>
    <row r="839" spans="2:3" x14ac:dyDescent="0.25">
      <c r="B839">
        <v>4.1849999999999996</v>
      </c>
      <c r="C839">
        <v>267.3021</v>
      </c>
    </row>
    <row r="840" spans="2:3" x14ac:dyDescent="0.25">
      <c r="B840">
        <v>4.1900000000000004</v>
      </c>
      <c r="C840">
        <v>285.31709999999998</v>
      </c>
    </row>
    <row r="841" spans="2:3" x14ac:dyDescent="0.25">
      <c r="B841">
        <v>4.1950000000000003</v>
      </c>
      <c r="C841">
        <v>296.3064</v>
      </c>
    </row>
    <row r="842" spans="2:3" x14ac:dyDescent="0.25">
      <c r="B842">
        <v>4.2</v>
      </c>
      <c r="C842">
        <v>300</v>
      </c>
    </row>
    <row r="843" spans="2:3" x14ac:dyDescent="0.25">
      <c r="B843">
        <v>4.2050000000000001</v>
      </c>
      <c r="C843">
        <v>296.3064</v>
      </c>
    </row>
    <row r="844" spans="2:3" x14ac:dyDescent="0.25">
      <c r="B844">
        <v>4.21</v>
      </c>
      <c r="C844">
        <v>285.31709999999998</v>
      </c>
    </row>
    <row r="845" spans="2:3" x14ac:dyDescent="0.25">
      <c r="B845">
        <v>4.2149999999999999</v>
      </c>
      <c r="C845">
        <v>267.3021</v>
      </c>
    </row>
    <row r="846" spans="2:3" x14ac:dyDescent="0.25">
      <c r="B846">
        <v>4.22</v>
      </c>
      <c r="C846">
        <v>242.70509999999999</v>
      </c>
    </row>
    <row r="847" spans="2:3" x14ac:dyDescent="0.25">
      <c r="B847">
        <v>4.2249999999999996</v>
      </c>
      <c r="C847">
        <v>212.13210000000001</v>
      </c>
    </row>
    <row r="848" spans="2:3" x14ac:dyDescent="0.25">
      <c r="B848">
        <v>4.2300000000000004</v>
      </c>
      <c r="C848">
        <v>176.3355</v>
      </c>
    </row>
    <row r="849" spans="2:3" x14ac:dyDescent="0.25">
      <c r="B849">
        <v>4.2350000000000003</v>
      </c>
      <c r="C849">
        <v>136.197</v>
      </c>
    </row>
    <row r="850" spans="2:3" x14ac:dyDescent="0.25">
      <c r="B850">
        <v>4.24</v>
      </c>
      <c r="C850">
        <v>92.705100000000002</v>
      </c>
    </row>
    <row r="851" spans="2:3" x14ac:dyDescent="0.25">
      <c r="B851">
        <v>4.2450000000000001</v>
      </c>
      <c r="C851">
        <v>46.930199999999999</v>
      </c>
    </row>
    <row r="852" spans="2:3" x14ac:dyDescent="0.25">
      <c r="B852">
        <v>4.25</v>
      </c>
      <c r="C852">
        <v>0</v>
      </c>
    </row>
    <row r="853" spans="2:3" x14ac:dyDescent="0.25">
      <c r="B853">
        <v>4.2549999999999999</v>
      </c>
      <c r="C853">
        <v>-46.930199999999999</v>
      </c>
    </row>
    <row r="854" spans="2:3" x14ac:dyDescent="0.25">
      <c r="B854">
        <v>4.26</v>
      </c>
      <c r="C854">
        <v>-92.705100000000002</v>
      </c>
    </row>
    <row r="855" spans="2:3" x14ac:dyDescent="0.25">
      <c r="B855">
        <v>4.2649999999999997</v>
      </c>
      <c r="C855">
        <v>-136.197</v>
      </c>
    </row>
    <row r="856" spans="2:3" x14ac:dyDescent="0.25">
      <c r="B856">
        <v>4.2699999999999996</v>
      </c>
      <c r="C856">
        <v>-176.3355</v>
      </c>
    </row>
    <row r="857" spans="2:3" x14ac:dyDescent="0.25">
      <c r="B857">
        <v>4.2750000000000004</v>
      </c>
      <c r="C857">
        <v>-212.13210000000001</v>
      </c>
    </row>
    <row r="858" spans="2:3" x14ac:dyDescent="0.25">
      <c r="B858">
        <v>4.28</v>
      </c>
      <c r="C858">
        <v>-242.70509999999999</v>
      </c>
    </row>
    <row r="859" spans="2:3" x14ac:dyDescent="0.25">
      <c r="B859">
        <v>4.2850000000000001</v>
      </c>
      <c r="C859">
        <v>-267.3021</v>
      </c>
    </row>
    <row r="860" spans="2:3" x14ac:dyDescent="0.25">
      <c r="B860">
        <v>4.29</v>
      </c>
      <c r="C860">
        <v>-285.31709999999998</v>
      </c>
    </row>
    <row r="861" spans="2:3" x14ac:dyDescent="0.25">
      <c r="B861">
        <v>4.2949999999999999</v>
      </c>
      <c r="C861">
        <v>-296.3064</v>
      </c>
    </row>
    <row r="862" spans="2:3" x14ac:dyDescent="0.25">
      <c r="B862">
        <v>4.3</v>
      </c>
      <c r="C862">
        <v>-300</v>
      </c>
    </row>
    <row r="863" spans="2:3" x14ac:dyDescent="0.25">
      <c r="B863">
        <v>4.3049999999999997</v>
      </c>
      <c r="C863">
        <v>-296.3064</v>
      </c>
    </row>
    <row r="864" spans="2:3" x14ac:dyDescent="0.25">
      <c r="B864">
        <v>4.3099999999999996</v>
      </c>
      <c r="C864">
        <v>-285.31709999999998</v>
      </c>
    </row>
    <row r="865" spans="2:3" x14ac:dyDescent="0.25">
      <c r="B865">
        <v>4.3150000000000004</v>
      </c>
      <c r="C865">
        <v>-267.3021</v>
      </c>
    </row>
    <row r="866" spans="2:3" x14ac:dyDescent="0.25">
      <c r="B866">
        <v>4.32</v>
      </c>
      <c r="C866">
        <v>-242.70509999999999</v>
      </c>
    </row>
    <row r="867" spans="2:3" x14ac:dyDescent="0.25">
      <c r="B867">
        <v>4.3250000000000002</v>
      </c>
      <c r="C867">
        <v>-212.13210000000001</v>
      </c>
    </row>
    <row r="868" spans="2:3" x14ac:dyDescent="0.25">
      <c r="B868">
        <v>4.33</v>
      </c>
      <c r="C868">
        <v>-176.3355</v>
      </c>
    </row>
    <row r="869" spans="2:3" x14ac:dyDescent="0.25">
      <c r="B869">
        <v>4.335</v>
      </c>
      <c r="C869">
        <v>-136.197</v>
      </c>
    </row>
    <row r="870" spans="2:3" x14ac:dyDescent="0.25">
      <c r="B870">
        <v>4.34</v>
      </c>
      <c r="C870">
        <v>-92.705100000000002</v>
      </c>
    </row>
    <row r="871" spans="2:3" x14ac:dyDescent="0.25">
      <c r="B871">
        <v>4.3449999999999998</v>
      </c>
      <c r="C871">
        <v>-46.930199999999999</v>
      </c>
    </row>
    <row r="872" spans="2:3" x14ac:dyDescent="0.25">
      <c r="B872">
        <v>4.3499999999999996</v>
      </c>
      <c r="C872">
        <v>0</v>
      </c>
    </row>
    <row r="873" spans="2:3" x14ac:dyDescent="0.25">
      <c r="B873">
        <v>4.3550000000000004</v>
      </c>
      <c r="C873">
        <v>46.930199999999999</v>
      </c>
    </row>
    <row r="874" spans="2:3" x14ac:dyDescent="0.25">
      <c r="B874">
        <v>4.3600000000000003</v>
      </c>
      <c r="C874">
        <v>92.705100000000002</v>
      </c>
    </row>
    <row r="875" spans="2:3" x14ac:dyDescent="0.25">
      <c r="B875">
        <v>4.3650000000000002</v>
      </c>
      <c r="C875">
        <v>136.197</v>
      </c>
    </row>
    <row r="876" spans="2:3" x14ac:dyDescent="0.25">
      <c r="B876">
        <v>4.37</v>
      </c>
      <c r="C876">
        <v>176.3355</v>
      </c>
    </row>
    <row r="877" spans="2:3" x14ac:dyDescent="0.25">
      <c r="B877">
        <v>4.375</v>
      </c>
      <c r="C877">
        <v>212.13210000000001</v>
      </c>
    </row>
    <row r="878" spans="2:3" x14ac:dyDescent="0.25">
      <c r="B878">
        <v>4.38</v>
      </c>
      <c r="C878">
        <v>242.70509999999999</v>
      </c>
    </row>
    <row r="879" spans="2:3" x14ac:dyDescent="0.25">
      <c r="B879">
        <v>4.3849999999999998</v>
      </c>
      <c r="C879">
        <v>267.3021</v>
      </c>
    </row>
    <row r="880" spans="2:3" x14ac:dyDescent="0.25">
      <c r="B880">
        <v>4.3899999999999997</v>
      </c>
      <c r="C880">
        <v>285.31709999999998</v>
      </c>
    </row>
    <row r="881" spans="2:3" x14ac:dyDescent="0.25">
      <c r="B881">
        <v>4.3949999999999996</v>
      </c>
      <c r="C881">
        <v>296.3064</v>
      </c>
    </row>
    <row r="882" spans="2:3" x14ac:dyDescent="0.25">
      <c r="B882">
        <v>4.4000000000000004</v>
      </c>
      <c r="C882">
        <v>300</v>
      </c>
    </row>
    <row r="883" spans="2:3" x14ac:dyDescent="0.25">
      <c r="B883">
        <v>4.4050000000000002</v>
      </c>
      <c r="C883">
        <v>296.3064</v>
      </c>
    </row>
    <row r="884" spans="2:3" x14ac:dyDescent="0.25">
      <c r="B884">
        <v>4.41</v>
      </c>
      <c r="C884">
        <v>285.31709999999998</v>
      </c>
    </row>
    <row r="885" spans="2:3" x14ac:dyDescent="0.25">
      <c r="B885">
        <v>4.415</v>
      </c>
      <c r="C885">
        <v>267.3021</v>
      </c>
    </row>
    <row r="886" spans="2:3" x14ac:dyDescent="0.25">
      <c r="B886">
        <v>4.42</v>
      </c>
      <c r="C886">
        <v>242.70509999999999</v>
      </c>
    </row>
    <row r="887" spans="2:3" x14ac:dyDescent="0.25">
      <c r="B887">
        <v>4.4249999999999998</v>
      </c>
      <c r="C887">
        <v>212.13210000000001</v>
      </c>
    </row>
    <row r="888" spans="2:3" x14ac:dyDescent="0.25">
      <c r="B888">
        <v>4.43</v>
      </c>
      <c r="C888">
        <v>176.3355</v>
      </c>
    </row>
    <row r="889" spans="2:3" x14ac:dyDescent="0.25">
      <c r="B889">
        <v>4.4349999999999996</v>
      </c>
      <c r="C889">
        <v>136.197</v>
      </c>
    </row>
    <row r="890" spans="2:3" x14ac:dyDescent="0.25">
      <c r="B890">
        <v>4.4400000000000004</v>
      </c>
      <c r="C890">
        <v>92.705100000000002</v>
      </c>
    </row>
    <row r="891" spans="2:3" x14ac:dyDescent="0.25">
      <c r="B891">
        <v>4.4450000000000003</v>
      </c>
      <c r="C891">
        <v>46.930199999999999</v>
      </c>
    </row>
    <row r="892" spans="2:3" x14ac:dyDescent="0.25">
      <c r="B892">
        <v>4.45</v>
      </c>
      <c r="C892">
        <v>0</v>
      </c>
    </row>
    <row r="893" spans="2:3" x14ac:dyDescent="0.25">
      <c r="B893">
        <v>4.4550000000000001</v>
      </c>
      <c r="C893">
        <v>-46.930199999999999</v>
      </c>
    </row>
    <row r="894" spans="2:3" x14ac:dyDescent="0.25">
      <c r="B894">
        <v>4.46</v>
      </c>
      <c r="C894">
        <v>-92.705100000000002</v>
      </c>
    </row>
    <row r="895" spans="2:3" x14ac:dyDescent="0.25">
      <c r="B895">
        <v>4.4649999999999999</v>
      </c>
      <c r="C895">
        <v>-136.197</v>
      </c>
    </row>
    <row r="896" spans="2:3" x14ac:dyDescent="0.25">
      <c r="B896">
        <v>4.47</v>
      </c>
      <c r="C896">
        <v>-176.3355</v>
      </c>
    </row>
    <row r="897" spans="2:3" x14ac:dyDescent="0.25">
      <c r="B897">
        <v>4.4749999999999996</v>
      </c>
      <c r="C897">
        <v>-212.13210000000001</v>
      </c>
    </row>
    <row r="898" spans="2:3" x14ac:dyDescent="0.25">
      <c r="B898">
        <v>4.4800000000000004</v>
      </c>
      <c r="C898">
        <v>-242.70509999999999</v>
      </c>
    </row>
    <row r="899" spans="2:3" x14ac:dyDescent="0.25">
      <c r="B899">
        <v>4.4850000000000003</v>
      </c>
      <c r="C899">
        <v>-267.3021</v>
      </c>
    </row>
    <row r="900" spans="2:3" x14ac:dyDescent="0.25">
      <c r="B900">
        <v>4.49</v>
      </c>
      <c r="C900">
        <v>-285.31709999999998</v>
      </c>
    </row>
    <row r="901" spans="2:3" x14ac:dyDescent="0.25">
      <c r="B901">
        <v>4.4950000000000001</v>
      </c>
      <c r="C901">
        <v>-296.3064</v>
      </c>
    </row>
    <row r="902" spans="2:3" x14ac:dyDescent="0.25">
      <c r="B902">
        <v>4.5</v>
      </c>
      <c r="C902">
        <v>-300</v>
      </c>
    </row>
    <row r="903" spans="2:3" x14ac:dyDescent="0.25">
      <c r="B903">
        <v>4.5049999999999999</v>
      </c>
      <c r="C903">
        <v>-296.3064</v>
      </c>
    </row>
    <row r="904" spans="2:3" x14ac:dyDescent="0.25">
      <c r="B904">
        <v>4.51</v>
      </c>
      <c r="C904">
        <v>-285.31709999999998</v>
      </c>
    </row>
    <row r="905" spans="2:3" x14ac:dyDescent="0.25">
      <c r="B905">
        <v>4.5149999999999997</v>
      </c>
      <c r="C905">
        <v>-267.3021</v>
      </c>
    </row>
    <row r="906" spans="2:3" x14ac:dyDescent="0.25">
      <c r="B906">
        <v>4.5199999999999996</v>
      </c>
      <c r="C906">
        <v>-242.70509999999999</v>
      </c>
    </row>
    <row r="907" spans="2:3" x14ac:dyDescent="0.25">
      <c r="B907">
        <v>4.5250000000000004</v>
      </c>
      <c r="C907">
        <v>-212.13210000000001</v>
      </c>
    </row>
    <row r="908" spans="2:3" x14ac:dyDescent="0.25">
      <c r="B908">
        <v>4.53</v>
      </c>
      <c r="C908">
        <v>-176.3355</v>
      </c>
    </row>
    <row r="909" spans="2:3" x14ac:dyDescent="0.25">
      <c r="B909">
        <v>4.5350000000000001</v>
      </c>
      <c r="C909">
        <v>-136.197</v>
      </c>
    </row>
    <row r="910" spans="2:3" x14ac:dyDescent="0.25">
      <c r="B910">
        <v>4.54</v>
      </c>
      <c r="C910">
        <v>-92.705100000000002</v>
      </c>
    </row>
    <row r="911" spans="2:3" x14ac:dyDescent="0.25">
      <c r="B911">
        <v>4.5449999999999999</v>
      </c>
      <c r="C911">
        <v>-46.930199999999999</v>
      </c>
    </row>
    <row r="912" spans="2:3" x14ac:dyDescent="0.25">
      <c r="B912">
        <v>4.55</v>
      </c>
      <c r="C912">
        <v>0</v>
      </c>
    </row>
    <row r="913" spans="2:3" x14ac:dyDescent="0.25">
      <c r="B913">
        <v>4.5549999999999997</v>
      </c>
      <c r="C913">
        <v>46.930199999999999</v>
      </c>
    </row>
    <row r="914" spans="2:3" x14ac:dyDescent="0.25">
      <c r="B914">
        <v>4.5599999999999996</v>
      </c>
      <c r="C914">
        <v>92.705100000000002</v>
      </c>
    </row>
    <row r="915" spans="2:3" x14ac:dyDescent="0.25">
      <c r="B915">
        <v>4.5650000000000004</v>
      </c>
      <c r="C915">
        <v>136.197</v>
      </c>
    </row>
    <row r="916" spans="2:3" x14ac:dyDescent="0.25">
      <c r="B916">
        <v>4.57</v>
      </c>
      <c r="C916">
        <v>176.3355</v>
      </c>
    </row>
    <row r="917" spans="2:3" x14ac:dyDescent="0.25">
      <c r="B917">
        <v>4.5750000000000002</v>
      </c>
      <c r="C917">
        <v>212.13210000000001</v>
      </c>
    </row>
    <row r="918" spans="2:3" x14ac:dyDescent="0.25">
      <c r="B918">
        <v>4.58</v>
      </c>
      <c r="C918">
        <v>242.70509999999999</v>
      </c>
    </row>
    <row r="919" spans="2:3" x14ac:dyDescent="0.25">
      <c r="B919">
        <v>4.585</v>
      </c>
      <c r="C919">
        <v>267.3021</v>
      </c>
    </row>
    <row r="920" spans="2:3" x14ac:dyDescent="0.25">
      <c r="B920">
        <v>4.59</v>
      </c>
      <c r="C920">
        <v>285.31709999999998</v>
      </c>
    </row>
    <row r="921" spans="2:3" x14ac:dyDescent="0.25">
      <c r="B921">
        <v>4.5949999999999998</v>
      </c>
      <c r="C921">
        <v>296.3064</v>
      </c>
    </row>
    <row r="922" spans="2:3" x14ac:dyDescent="0.25">
      <c r="B922">
        <v>4.5999999999999996</v>
      </c>
      <c r="C922">
        <v>300</v>
      </c>
    </row>
    <row r="923" spans="2:3" x14ac:dyDescent="0.25">
      <c r="B923">
        <v>4.6050000000000004</v>
      </c>
      <c r="C923">
        <v>296.3064</v>
      </c>
    </row>
    <row r="924" spans="2:3" x14ac:dyDescent="0.25">
      <c r="B924">
        <v>4.6100000000000003</v>
      </c>
      <c r="C924">
        <v>285.31709999999998</v>
      </c>
    </row>
    <row r="925" spans="2:3" x14ac:dyDescent="0.25">
      <c r="B925">
        <v>4.6150000000000002</v>
      </c>
      <c r="C925">
        <v>267.3021</v>
      </c>
    </row>
    <row r="926" spans="2:3" x14ac:dyDescent="0.25">
      <c r="B926">
        <v>4.62</v>
      </c>
      <c r="C926">
        <v>242.70509999999999</v>
      </c>
    </row>
    <row r="927" spans="2:3" x14ac:dyDescent="0.25">
      <c r="B927">
        <v>4.625</v>
      </c>
      <c r="C927">
        <v>212.13210000000001</v>
      </c>
    </row>
    <row r="928" spans="2:3" x14ac:dyDescent="0.25">
      <c r="B928">
        <v>4.63</v>
      </c>
      <c r="C928">
        <v>176.3355</v>
      </c>
    </row>
    <row r="929" spans="2:3" x14ac:dyDescent="0.25">
      <c r="B929">
        <v>4.6349999999999998</v>
      </c>
      <c r="C929">
        <v>136.197</v>
      </c>
    </row>
    <row r="930" spans="2:3" x14ac:dyDescent="0.25">
      <c r="B930">
        <v>4.6399999999999997</v>
      </c>
      <c r="C930">
        <v>92.705100000000002</v>
      </c>
    </row>
    <row r="931" spans="2:3" x14ac:dyDescent="0.25">
      <c r="B931">
        <v>4.6449999999999996</v>
      </c>
      <c r="C931">
        <v>46.930199999999999</v>
      </c>
    </row>
    <row r="932" spans="2:3" x14ac:dyDescent="0.25">
      <c r="B932">
        <v>4.6500000000000004</v>
      </c>
      <c r="C932">
        <v>0</v>
      </c>
    </row>
    <row r="933" spans="2:3" x14ac:dyDescent="0.25">
      <c r="B933">
        <v>4.6550000000000002</v>
      </c>
      <c r="C933">
        <v>-46.930199999999999</v>
      </c>
    </row>
    <row r="934" spans="2:3" x14ac:dyDescent="0.25">
      <c r="B934">
        <v>4.66</v>
      </c>
      <c r="C934">
        <v>-92.705100000000002</v>
      </c>
    </row>
    <row r="935" spans="2:3" x14ac:dyDescent="0.25">
      <c r="B935">
        <v>4.665</v>
      </c>
      <c r="C935">
        <v>-136.197</v>
      </c>
    </row>
    <row r="936" spans="2:3" x14ac:dyDescent="0.25">
      <c r="B936">
        <v>4.67</v>
      </c>
      <c r="C936">
        <v>-176.3355</v>
      </c>
    </row>
    <row r="937" spans="2:3" x14ac:dyDescent="0.25">
      <c r="B937">
        <v>4.6749999999999998</v>
      </c>
      <c r="C937">
        <v>-212.13210000000001</v>
      </c>
    </row>
    <row r="938" spans="2:3" x14ac:dyDescent="0.25">
      <c r="B938">
        <v>4.68</v>
      </c>
      <c r="C938">
        <v>-242.70509999999999</v>
      </c>
    </row>
    <row r="939" spans="2:3" x14ac:dyDescent="0.25">
      <c r="B939">
        <v>4.6849999999999996</v>
      </c>
      <c r="C939">
        <v>-267.3021</v>
      </c>
    </row>
    <row r="940" spans="2:3" x14ac:dyDescent="0.25">
      <c r="B940">
        <v>4.6900000000000004</v>
      </c>
      <c r="C940">
        <v>-285.31709999999998</v>
      </c>
    </row>
    <row r="941" spans="2:3" x14ac:dyDescent="0.25">
      <c r="B941">
        <v>4.6950000000000003</v>
      </c>
      <c r="C941">
        <v>-296.3064</v>
      </c>
    </row>
    <row r="942" spans="2:3" x14ac:dyDescent="0.25">
      <c r="B942">
        <v>4.7</v>
      </c>
      <c r="C942">
        <v>-300</v>
      </c>
    </row>
    <row r="943" spans="2:3" x14ac:dyDescent="0.25">
      <c r="B943">
        <v>4.7050000000000001</v>
      </c>
      <c r="C943">
        <v>-296.3064</v>
      </c>
    </row>
    <row r="944" spans="2:3" x14ac:dyDescent="0.25">
      <c r="B944">
        <v>4.71</v>
      </c>
      <c r="C944">
        <v>-285.31709999999998</v>
      </c>
    </row>
    <row r="945" spans="2:3" x14ac:dyDescent="0.25">
      <c r="B945">
        <v>4.7149999999999999</v>
      </c>
      <c r="C945">
        <v>-267.3021</v>
      </c>
    </row>
    <row r="946" spans="2:3" x14ac:dyDescent="0.25">
      <c r="B946">
        <v>4.72</v>
      </c>
      <c r="C946">
        <v>-242.70509999999999</v>
      </c>
    </row>
    <row r="947" spans="2:3" x14ac:dyDescent="0.25">
      <c r="B947">
        <v>4.7249999999999996</v>
      </c>
      <c r="C947">
        <v>-212.13210000000001</v>
      </c>
    </row>
    <row r="948" spans="2:3" x14ac:dyDescent="0.25">
      <c r="B948">
        <v>4.7300000000000004</v>
      </c>
      <c r="C948">
        <v>-176.3355</v>
      </c>
    </row>
    <row r="949" spans="2:3" x14ac:dyDescent="0.25">
      <c r="B949">
        <v>4.7350000000000003</v>
      </c>
      <c r="C949">
        <v>-136.197</v>
      </c>
    </row>
    <row r="950" spans="2:3" x14ac:dyDescent="0.25">
      <c r="B950">
        <v>4.74</v>
      </c>
      <c r="C950">
        <v>-92.705100000000002</v>
      </c>
    </row>
    <row r="951" spans="2:3" x14ac:dyDescent="0.25">
      <c r="B951">
        <v>4.7450000000000001</v>
      </c>
      <c r="C951">
        <v>-46.930199999999999</v>
      </c>
    </row>
    <row r="952" spans="2:3" x14ac:dyDescent="0.25">
      <c r="B952">
        <v>4.75</v>
      </c>
      <c r="C952">
        <v>0</v>
      </c>
    </row>
    <row r="953" spans="2:3" x14ac:dyDescent="0.25">
      <c r="B953">
        <v>4.7549999999999999</v>
      </c>
      <c r="C953">
        <v>46.930199999999999</v>
      </c>
    </row>
    <row r="954" spans="2:3" x14ac:dyDescent="0.25">
      <c r="B954">
        <v>4.76</v>
      </c>
      <c r="C954">
        <v>92.705100000000002</v>
      </c>
    </row>
    <row r="955" spans="2:3" x14ac:dyDescent="0.25">
      <c r="B955">
        <v>4.7649999999999997</v>
      </c>
      <c r="C955">
        <v>136.197</v>
      </c>
    </row>
    <row r="956" spans="2:3" x14ac:dyDescent="0.25">
      <c r="B956">
        <v>4.7699999999999996</v>
      </c>
      <c r="C956">
        <v>176.3355</v>
      </c>
    </row>
    <row r="957" spans="2:3" x14ac:dyDescent="0.25">
      <c r="B957">
        <v>4.7750000000000004</v>
      </c>
      <c r="C957">
        <v>212.13210000000001</v>
      </c>
    </row>
    <row r="958" spans="2:3" x14ac:dyDescent="0.25">
      <c r="B958">
        <v>4.78</v>
      </c>
      <c r="C958">
        <v>242.70509999999999</v>
      </c>
    </row>
    <row r="959" spans="2:3" x14ac:dyDescent="0.25">
      <c r="B959">
        <v>4.7850000000000001</v>
      </c>
      <c r="C959">
        <v>267.3021</v>
      </c>
    </row>
    <row r="960" spans="2:3" x14ac:dyDescent="0.25">
      <c r="B960">
        <v>4.79</v>
      </c>
      <c r="C960">
        <v>285.31709999999998</v>
      </c>
    </row>
    <row r="961" spans="2:3" x14ac:dyDescent="0.25">
      <c r="B961">
        <v>4.7949999999999999</v>
      </c>
      <c r="C961">
        <v>296.3064</v>
      </c>
    </row>
    <row r="962" spans="2:3" x14ac:dyDescent="0.25">
      <c r="B962">
        <v>4.8</v>
      </c>
      <c r="C962">
        <v>300</v>
      </c>
    </row>
    <row r="963" spans="2:3" x14ac:dyDescent="0.25">
      <c r="B963">
        <v>4.8049999999999997</v>
      </c>
      <c r="C963">
        <v>296.3064</v>
      </c>
    </row>
    <row r="964" spans="2:3" x14ac:dyDescent="0.25">
      <c r="B964">
        <v>4.8099999999999996</v>
      </c>
      <c r="C964">
        <v>285.31709999999998</v>
      </c>
    </row>
    <row r="965" spans="2:3" x14ac:dyDescent="0.25">
      <c r="B965">
        <v>4.8150000000000004</v>
      </c>
      <c r="C965">
        <v>267.3021</v>
      </c>
    </row>
    <row r="966" spans="2:3" x14ac:dyDescent="0.25">
      <c r="B966">
        <v>4.82</v>
      </c>
      <c r="C966">
        <v>242.70509999999999</v>
      </c>
    </row>
    <row r="967" spans="2:3" x14ac:dyDescent="0.25">
      <c r="B967">
        <v>4.8250000000000002</v>
      </c>
      <c r="C967">
        <v>212.13210000000001</v>
      </c>
    </row>
    <row r="968" spans="2:3" x14ac:dyDescent="0.25">
      <c r="B968">
        <v>4.83</v>
      </c>
      <c r="C968">
        <v>176.3355</v>
      </c>
    </row>
    <row r="969" spans="2:3" x14ac:dyDescent="0.25">
      <c r="B969">
        <v>4.835</v>
      </c>
      <c r="C969">
        <v>136.197</v>
      </c>
    </row>
    <row r="970" spans="2:3" x14ac:dyDescent="0.25">
      <c r="B970">
        <v>4.84</v>
      </c>
      <c r="C970">
        <v>92.705100000000002</v>
      </c>
    </row>
    <row r="971" spans="2:3" x14ac:dyDescent="0.25">
      <c r="B971">
        <v>4.8449999999999998</v>
      </c>
      <c r="C971">
        <v>46.930199999999999</v>
      </c>
    </row>
    <row r="972" spans="2:3" x14ac:dyDescent="0.25">
      <c r="B972">
        <v>4.8499999999999996</v>
      </c>
      <c r="C972">
        <v>0</v>
      </c>
    </row>
    <row r="973" spans="2:3" x14ac:dyDescent="0.25">
      <c r="B973">
        <v>4.8550000000000004</v>
      </c>
      <c r="C973">
        <v>-46.930199999999999</v>
      </c>
    </row>
    <row r="974" spans="2:3" x14ac:dyDescent="0.25">
      <c r="B974">
        <v>4.8600000000000003</v>
      </c>
      <c r="C974">
        <v>-92.705100000000002</v>
      </c>
    </row>
    <row r="975" spans="2:3" x14ac:dyDescent="0.25">
      <c r="B975">
        <v>4.8650000000000002</v>
      </c>
      <c r="C975">
        <v>-136.197</v>
      </c>
    </row>
    <row r="976" spans="2:3" x14ac:dyDescent="0.25">
      <c r="B976">
        <v>4.87</v>
      </c>
      <c r="C976">
        <v>-176.3355</v>
      </c>
    </row>
    <row r="977" spans="2:3" x14ac:dyDescent="0.25">
      <c r="B977">
        <v>4.875</v>
      </c>
      <c r="C977">
        <v>-212.13210000000001</v>
      </c>
    </row>
    <row r="978" spans="2:3" x14ac:dyDescent="0.25">
      <c r="B978">
        <v>4.88</v>
      </c>
      <c r="C978">
        <v>-242.70509999999999</v>
      </c>
    </row>
    <row r="979" spans="2:3" x14ac:dyDescent="0.25">
      <c r="B979">
        <v>4.8849999999999998</v>
      </c>
      <c r="C979">
        <v>-267.3021</v>
      </c>
    </row>
    <row r="980" spans="2:3" x14ac:dyDescent="0.25">
      <c r="B980">
        <v>4.8899999999999997</v>
      </c>
      <c r="C980">
        <v>-285.31709999999998</v>
      </c>
    </row>
    <row r="981" spans="2:3" x14ac:dyDescent="0.25">
      <c r="B981">
        <v>4.8949999999999996</v>
      </c>
      <c r="C981">
        <v>-296.3064</v>
      </c>
    </row>
    <row r="982" spans="2:3" x14ac:dyDescent="0.25">
      <c r="B982">
        <v>4.9000000000000004</v>
      </c>
      <c r="C982">
        <v>-300</v>
      </c>
    </row>
    <row r="983" spans="2:3" x14ac:dyDescent="0.25">
      <c r="B983">
        <v>4.9050000000000002</v>
      </c>
      <c r="C983">
        <v>-296.3064</v>
      </c>
    </row>
    <row r="984" spans="2:3" x14ac:dyDescent="0.25">
      <c r="B984">
        <v>4.91</v>
      </c>
      <c r="C984">
        <v>-285.31709999999998</v>
      </c>
    </row>
    <row r="985" spans="2:3" x14ac:dyDescent="0.25">
      <c r="B985">
        <v>4.915</v>
      </c>
      <c r="C985">
        <v>-267.3021</v>
      </c>
    </row>
    <row r="986" spans="2:3" x14ac:dyDescent="0.25">
      <c r="B986">
        <v>4.92</v>
      </c>
      <c r="C986">
        <v>-242.70509999999999</v>
      </c>
    </row>
    <row r="987" spans="2:3" x14ac:dyDescent="0.25">
      <c r="B987">
        <v>4.9249999999999998</v>
      </c>
      <c r="C987">
        <v>-212.13210000000001</v>
      </c>
    </row>
    <row r="988" spans="2:3" x14ac:dyDescent="0.25">
      <c r="B988">
        <v>4.93</v>
      </c>
      <c r="C988">
        <v>-176.3355</v>
      </c>
    </row>
    <row r="989" spans="2:3" x14ac:dyDescent="0.25">
      <c r="B989">
        <v>4.9349999999999996</v>
      </c>
      <c r="C989">
        <v>-136.197</v>
      </c>
    </row>
    <row r="990" spans="2:3" x14ac:dyDescent="0.25">
      <c r="B990">
        <v>4.9400000000000004</v>
      </c>
      <c r="C990">
        <v>-92.705100000000002</v>
      </c>
    </row>
    <row r="991" spans="2:3" x14ac:dyDescent="0.25">
      <c r="B991">
        <v>4.9450000000000003</v>
      </c>
      <c r="C991">
        <v>-46.930199999999999</v>
      </c>
    </row>
    <row r="992" spans="2:3" x14ac:dyDescent="0.25">
      <c r="B992">
        <v>4.95</v>
      </c>
      <c r="C992">
        <v>0</v>
      </c>
    </row>
    <row r="993" spans="2:3" x14ac:dyDescent="0.25">
      <c r="B993">
        <v>4.9550000000000001</v>
      </c>
      <c r="C993">
        <v>46.930199999999999</v>
      </c>
    </row>
    <row r="994" spans="2:3" x14ac:dyDescent="0.25">
      <c r="B994">
        <v>4.96</v>
      </c>
      <c r="C994">
        <v>92.705100000000002</v>
      </c>
    </row>
    <row r="995" spans="2:3" x14ac:dyDescent="0.25">
      <c r="B995">
        <v>4.9649999999999999</v>
      </c>
      <c r="C995">
        <v>136.197</v>
      </c>
    </row>
    <row r="996" spans="2:3" x14ac:dyDescent="0.25">
      <c r="B996">
        <v>4.97</v>
      </c>
      <c r="C996">
        <v>176.3355</v>
      </c>
    </row>
    <row r="997" spans="2:3" x14ac:dyDescent="0.25">
      <c r="B997">
        <v>4.9749999999999996</v>
      </c>
      <c r="C997">
        <v>212.13210000000001</v>
      </c>
    </row>
    <row r="998" spans="2:3" x14ac:dyDescent="0.25">
      <c r="B998">
        <v>4.9800000000000004</v>
      </c>
      <c r="C998">
        <v>242.70509999999999</v>
      </c>
    </row>
    <row r="999" spans="2:3" x14ac:dyDescent="0.25">
      <c r="B999">
        <v>4.9850000000000003</v>
      </c>
      <c r="C999">
        <v>267.3021</v>
      </c>
    </row>
    <row r="1000" spans="2:3" x14ac:dyDescent="0.25">
      <c r="B1000">
        <v>4.99</v>
      </c>
      <c r="C1000">
        <v>285.31709999999998</v>
      </c>
    </row>
    <row r="1001" spans="2:3" x14ac:dyDescent="0.25">
      <c r="B1001">
        <v>4.9950000000000001</v>
      </c>
      <c r="C1001">
        <v>296.3064</v>
      </c>
    </row>
    <row r="1002" spans="2:3" x14ac:dyDescent="0.25">
      <c r="B1002">
        <v>5</v>
      </c>
      <c r="C1002">
        <v>300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Sheet2</vt:lpstr>
      <vt:lpstr>InputWaveform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Aditya</dc:creator>
  <cp:lastModifiedBy>Aditya</cp:lastModifiedBy>
  <dcterms:created xsi:type="dcterms:W3CDTF">2018-10-03T01:08:49Z</dcterms:created>
  <dcterms:modified xsi:type="dcterms:W3CDTF">2018-10-14T04:09:42Z</dcterms:modified>
</cp:coreProperties>
</file>